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Ms-digemaps-256\buzon\buzon\VMGC-ADM\administrativo\NOMINA\DIGEMAPS NOMINA\NOMINA 2026\NOMINAS OAI\MARZO 26\"/>
    </mc:Choice>
  </mc:AlternateContent>
  <xr:revisionPtr revIDLastSave="0" documentId="13_ncr:1_{BAC68E20-499D-4DC0-AB21-B329E024341D}" xr6:coauthVersionLast="47" xr6:coauthVersionMax="47" xr10:uidLastSave="{00000000-0000-0000-0000-000000000000}"/>
  <bookViews>
    <workbookView xWindow="-120" yWindow="-120" windowWidth="29040" windowHeight="15840" xr2:uid="{00000000-000D-0000-FFFF-FFFF00000000}"/>
  </bookViews>
  <sheets>
    <sheet name="NOMINA FIJA" sheetId="4" r:id="rId1"/>
    <sheet name="Nomina Empleados Temporales" sheetId="3" r:id="rId2"/>
  </sheets>
  <definedNames>
    <definedName name="_xlnm._FilterDatabase" localSheetId="1" hidden="1">'Nomina Empleados Temporales'!$A$7:$X$7</definedName>
    <definedName name="_xlnm._FilterDatabase" localSheetId="0" hidden="1">'NOMINA FIJA'!$A$7:$S$289</definedName>
    <definedName name="_xlnm.Print_Area" localSheetId="1">'Nomina Empleados Temporales'!$A$1:$Q$61</definedName>
    <definedName name="_xlnm.Print_Area" localSheetId="0">'NOMINA FIJA'!$A$1:$P$290</definedName>
    <definedName name="_xlnm.Print_Titles" localSheetId="1">'Nomina Empleados Temporales'!$1:$7</definedName>
    <definedName name="_xlnm.Print_Titles" localSheetId="0">'NOMINA FIJA'!$1:$7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YGRfS56Lr9q0vHW7+yhTiE7/PARaRgLtipM7uChP5tA="/>
    </ext>
  </extLst>
</workbook>
</file>

<file path=xl/calcChain.xml><?xml version="1.0" encoding="utf-8"?>
<calcChain xmlns="http://schemas.openxmlformats.org/spreadsheetml/2006/main">
  <c r="K146" i="4" l="1"/>
  <c r="P146" i="4" s="1"/>
  <c r="P108" i="4"/>
  <c r="P114" i="4"/>
  <c r="P121" i="4"/>
  <c r="P122" i="4"/>
  <c r="P130" i="4"/>
  <c r="P142" i="4"/>
  <c r="P151" i="4"/>
  <c r="P155" i="4"/>
  <c r="P159" i="4"/>
  <c r="P166" i="4"/>
  <c r="P168" i="4"/>
  <c r="P208" i="4"/>
  <c r="P285" i="4"/>
  <c r="P287" i="4"/>
  <c r="K8" i="4"/>
  <c r="P8" i="4" s="1"/>
  <c r="L17" i="3"/>
  <c r="Q17" i="3" s="1"/>
  <c r="K117" i="4"/>
  <c r="P117" i="4" s="1"/>
  <c r="L53" i="3"/>
  <c r="Q53" i="3" s="1"/>
  <c r="L33" i="3"/>
  <c r="Q33" i="3" s="1"/>
  <c r="L34" i="3"/>
  <c r="Q34" i="3" s="1"/>
  <c r="L11" i="3"/>
  <c r="Q11" i="3" s="1"/>
  <c r="L40" i="3"/>
  <c r="Q40" i="3" s="1"/>
  <c r="K63" i="4"/>
  <c r="P63" i="4" s="1"/>
  <c r="K188" i="4"/>
  <c r="P188" i="4" s="1"/>
  <c r="K118" i="4"/>
  <c r="P118" i="4" s="1"/>
  <c r="K131" i="4"/>
  <c r="P131" i="4" s="1"/>
  <c r="K286" i="4"/>
  <c r="P286" i="4" s="1"/>
  <c r="L55" i="3"/>
  <c r="Q55" i="3" s="1"/>
  <c r="L20" i="3"/>
  <c r="Q20" i="3" s="1"/>
  <c r="K119" i="4"/>
  <c r="P119" i="4" s="1"/>
  <c r="K139" i="4"/>
  <c r="P139" i="4" s="1"/>
  <c r="K120" i="4"/>
  <c r="P120" i="4" s="1"/>
  <c r="L54" i="3"/>
  <c r="Q54" i="3" s="1"/>
  <c r="L32" i="3"/>
  <c r="Q32" i="3" s="1"/>
  <c r="K290" i="4"/>
  <c r="P290" i="4" s="1"/>
  <c r="K289" i="4"/>
  <c r="P289" i="4" s="1"/>
  <c r="K288" i="4"/>
  <c r="P288" i="4" s="1"/>
  <c r="K284" i="4"/>
  <c r="P284" i="4" s="1"/>
  <c r="K283" i="4"/>
  <c r="P283" i="4" s="1"/>
  <c r="K282" i="4"/>
  <c r="P282" i="4" s="1"/>
  <c r="K281" i="4"/>
  <c r="P281" i="4" s="1"/>
  <c r="K280" i="4"/>
  <c r="P280" i="4" s="1"/>
  <c r="K279" i="4"/>
  <c r="P279" i="4" s="1"/>
  <c r="K278" i="4"/>
  <c r="P278" i="4" s="1"/>
  <c r="K277" i="4"/>
  <c r="P277" i="4" s="1"/>
  <c r="K276" i="4"/>
  <c r="P276" i="4" s="1"/>
  <c r="K275" i="4"/>
  <c r="P275" i="4" s="1"/>
  <c r="K274" i="4"/>
  <c r="P274" i="4" s="1"/>
  <c r="K273" i="4"/>
  <c r="P273" i="4" s="1"/>
  <c r="K272" i="4"/>
  <c r="P272" i="4" s="1"/>
  <c r="K271" i="4"/>
  <c r="P271" i="4" s="1"/>
  <c r="K270" i="4"/>
  <c r="P270" i="4" s="1"/>
  <c r="K269" i="4"/>
  <c r="P269" i="4" s="1"/>
  <c r="K268" i="4"/>
  <c r="P268" i="4" s="1"/>
  <c r="K267" i="4"/>
  <c r="P267" i="4" s="1"/>
  <c r="K266" i="4"/>
  <c r="P266" i="4" s="1"/>
  <c r="K265" i="4"/>
  <c r="P265" i="4" s="1"/>
  <c r="K264" i="4"/>
  <c r="P264" i="4" s="1"/>
  <c r="K263" i="4"/>
  <c r="P263" i="4" s="1"/>
  <c r="K262" i="4"/>
  <c r="P262" i="4" s="1"/>
  <c r="K261" i="4"/>
  <c r="P261" i="4" s="1"/>
  <c r="K260" i="4"/>
  <c r="P260" i="4" s="1"/>
  <c r="K259" i="4"/>
  <c r="P259" i="4" s="1"/>
  <c r="K258" i="4"/>
  <c r="P258" i="4" s="1"/>
  <c r="K257" i="4"/>
  <c r="P257" i="4" s="1"/>
  <c r="K256" i="4"/>
  <c r="P256" i="4" s="1"/>
  <c r="K255" i="4"/>
  <c r="P255" i="4" s="1"/>
  <c r="K254" i="4"/>
  <c r="P254" i="4" s="1"/>
  <c r="K253" i="4"/>
  <c r="P253" i="4" s="1"/>
  <c r="K252" i="4"/>
  <c r="P252" i="4" s="1"/>
  <c r="K251" i="4"/>
  <c r="P251" i="4" s="1"/>
  <c r="K250" i="4"/>
  <c r="P250" i="4" s="1"/>
  <c r="K249" i="4"/>
  <c r="P249" i="4" s="1"/>
  <c r="K248" i="4"/>
  <c r="P248" i="4" s="1"/>
  <c r="K247" i="4"/>
  <c r="P247" i="4" s="1"/>
  <c r="K246" i="4"/>
  <c r="P246" i="4" s="1"/>
  <c r="K245" i="4"/>
  <c r="P245" i="4" s="1"/>
  <c r="K244" i="4"/>
  <c r="P244" i="4" s="1"/>
  <c r="K243" i="4"/>
  <c r="P243" i="4" s="1"/>
  <c r="K242" i="4"/>
  <c r="P242" i="4" s="1"/>
  <c r="K241" i="4"/>
  <c r="P241" i="4" s="1"/>
  <c r="K240" i="4"/>
  <c r="P240" i="4" s="1"/>
  <c r="K239" i="4"/>
  <c r="P239" i="4" s="1"/>
  <c r="K238" i="4"/>
  <c r="P238" i="4" s="1"/>
  <c r="K237" i="4"/>
  <c r="P237" i="4" s="1"/>
  <c r="K236" i="4"/>
  <c r="P236" i="4" s="1"/>
  <c r="K235" i="4"/>
  <c r="P235" i="4" s="1"/>
  <c r="K234" i="4"/>
  <c r="P234" i="4" s="1"/>
  <c r="K233" i="4"/>
  <c r="P233" i="4" s="1"/>
  <c r="K232" i="4"/>
  <c r="P232" i="4" s="1"/>
  <c r="K231" i="4"/>
  <c r="P231" i="4" s="1"/>
  <c r="K230" i="4"/>
  <c r="P230" i="4" s="1"/>
  <c r="K229" i="4"/>
  <c r="P229" i="4" s="1"/>
  <c r="K228" i="4"/>
  <c r="P228" i="4" s="1"/>
  <c r="K227" i="4"/>
  <c r="P227" i="4" s="1"/>
  <c r="K226" i="4"/>
  <c r="P226" i="4" s="1"/>
  <c r="K225" i="4"/>
  <c r="P225" i="4" s="1"/>
  <c r="K224" i="4"/>
  <c r="P224" i="4" s="1"/>
  <c r="K223" i="4"/>
  <c r="P223" i="4" s="1"/>
  <c r="K222" i="4"/>
  <c r="P222" i="4" s="1"/>
  <c r="K221" i="4"/>
  <c r="P221" i="4" s="1"/>
  <c r="K220" i="4"/>
  <c r="P220" i="4" s="1"/>
  <c r="K219" i="4"/>
  <c r="P219" i="4" s="1"/>
  <c r="K218" i="4"/>
  <c r="P218" i="4" s="1"/>
  <c r="K217" i="4"/>
  <c r="P217" i="4" s="1"/>
  <c r="K216" i="4"/>
  <c r="P216" i="4" s="1"/>
  <c r="K215" i="4"/>
  <c r="P215" i="4" s="1"/>
  <c r="K214" i="4"/>
  <c r="P214" i="4" s="1"/>
  <c r="K74" i="4"/>
  <c r="P74" i="4" s="1"/>
  <c r="K213" i="4"/>
  <c r="P213" i="4" s="1"/>
  <c r="K212" i="4"/>
  <c r="P212" i="4" s="1"/>
  <c r="K211" i="4"/>
  <c r="P211" i="4" s="1"/>
  <c r="K210" i="4"/>
  <c r="P210" i="4" s="1"/>
  <c r="K209" i="4"/>
  <c r="P209" i="4" s="1"/>
  <c r="K207" i="4"/>
  <c r="P207" i="4" s="1"/>
  <c r="K206" i="4"/>
  <c r="P206" i="4" s="1"/>
  <c r="K205" i="4"/>
  <c r="P205" i="4" s="1"/>
  <c r="K204" i="4"/>
  <c r="P204" i="4" s="1"/>
  <c r="K203" i="4"/>
  <c r="P203" i="4" s="1"/>
  <c r="K202" i="4"/>
  <c r="P202" i="4" s="1"/>
  <c r="K201" i="4"/>
  <c r="P201" i="4" s="1"/>
  <c r="K200" i="4"/>
  <c r="P200" i="4" s="1"/>
  <c r="K199" i="4"/>
  <c r="P199" i="4" s="1"/>
  <c r="K198" i="4"/>
  <c r="P198" i="4" s="1"/>
  <c r="K197" i="4"/>
  <c r="P197" i="4" s="1"/>
  <c r="K196" i="4"/>
  <c r="P196" i="4" s="1"/>
  <c r="K195" i="4"/>
  <c r="P195" i="4" s="1"/>
  <c r="K194" i="4"/>
  <c r="P194" i="4" s="1"/>
  <c r="K193" i="4"/>
  <c r="P193" i="4" s="1"/>
  <c r="K192" i="4"/>
  <c r="P192" i="4" s="1"/>
  <c r="K191" i="4"/>
  <c r="P191" i="4" s="1"/>
  <c r="K190" i="4"/>
  <c r="P190" i="4" s="1"/>
  <c r="K189" i="4"/>
  <c r="P189" i="4" s="1"/>
  <c r="K187" i="4"/>
  <c r="P187" i="4" s="1"/>
  <c r="K186" i="4"/>
  <c r="P186" i="4" s="1"/>
  <c r="K185" i="4"/>
  <c r="P185" i="4" s="1"/>
  <c r="K184" i="4"/>
  <c r="P184" i="4" s="1"/>
  <c r="K183" i="4"/>
  <c r="P183" i="4" s="1"/>
  <c r="K182" i="4"/>
  <c r="P182" i="4" s="1"/>
  <c r="K181" i="4"/>
  <c r="P181" i="4" s="1"/>
  <c r="K180" i="4"/>
  <c r="P180" i="4" s="1"/>
  <c r="K179" i="4"/>
  <c r="P179" i="4" s="1"/>
  <c r="K178" i="4"/>
  <c r="P178" i="4" s="1"/>
  <c r="K177" i="4"/>
  <c r="P177" i="4" s="1"/>
  <c r="K176" i="4"/>
  <c r="P176" i="4" s="1"/>
  <c r="K175" i="4"/>
  <c r="P175" i="4" s="1"/>
  <c r="K174" i="4"/>
  <c r="P174" i="4" s="1"/>
  <c r="K173" i="4"/>
  <c r="P173" i="4" s="1"/>
  <c r="K172" i="4"/>
  <c r="P172" i="4" s="1"/>
  <c r="K171" i="4"/>
  <c r="P171" i="4" s="1"/>
  <c r="K170" i="4"/>
  <c r="P170" i="4" s="1"/>
  <c r="K169" i="4"/>
  <c r="P169" i="4" s="1"/>
  <c r="K167" i="4"/>
  <c r="P167" i="4" s="1"/>
  <c r="K165" i="4"/>
  <c r="P165" i="4" s="1"/>
  <c r="K164" i="4"/>
  <c r="P164" i="4" s="1"/>
  <c r="K163" i="4"/>
  <c r="P163" i="4" s="1"/>
  <c r="K162" i="4"/>
  <c r="P162" i="4" s="1"/>
  <c r="K161" i="4"/>
  <c r="P161" i="4" s="1"/>
  <c r="K160" i="4"/>
  <c r="P160" i="4" s="1"/>
  <c r="K158" i="4"/>
  <c r="P158" i="4" s="1"/>
  <c r="K157" i="4"/>
  <c r="P157" i="4" s="1"/>
  <c r="K156" i="4"/>
  <c r="P156" i="4" s="1"/>
  <c r="K154" i="4"/>
  <c r="P154" i="4" s="1"/>
  <c r="K153" i="4"/>
  <c r="P153" i="4" s="1"/>
  <c r="K152" i="4"/>
  <c r="P152" i="4" s="1"/>
  <c r="K150" i="4"/>
  <c r="P150" i="4" s="1"/>
  <c r="K149" i="4"/>
  <c r="P149" i="4" s="1"/>
  <c r="K148" i="4"/>
  <c r="P148" i="4" s="1"/>
  <c r="K147" i="4"/>
  <c r="P147" i="4" s="1"/>
  <c r="K145" i="4"/>
  <c r="P145" i="4" s="1"/>
  <c r="K144" i="4"/>
  <c r="P144" i="4" s="1"/>
  <c r="K143" i="4"/>
  <c r="P143" i="4" s="1"/>
  <c r="K141" i="4"/>
  <c r="P141" i="4" s="1"/>
  <c r="K140" i="4"/>
  <c r="P140" i="4" s="1"/>
  <c r="K138" i="4"/>
  <c r="P138" i="4" s="1"/>
  <c r="K137" i="4"/>
  <c r="P137" i="4" s="1"/>
  <c r="K136" i="4"/>
  <c r="P136" i="4" s="1"/>
  <c r="K135" i="4"/>
  <c r="P135" i="4" s="1"/>
  <c r="K134" i="4"/>
  <c r="P134" i="4" s="1"/>
  <c r="K133" i="4"/>
  <c r="P133" i="4" s="1"/>
  <c r="K132" i="4"/>
  <c r="P132" i="4" s="1"/>
  <c r="K129" i="4"/>
  <c r="P129" i="4" s="1"/>
  <c r="K128" i="4"/>
  <c r="P128" i="4" s="1"/>
  <c r="K127" i="4"/>
  <c r="P127" i="4" s="1"/>
  <c r="K126" i="4"/>
  <c r="P126" i="4" s="1"/>
  <c r="K27" i="4"/>
  <c r="P27" i="4" s="1"/>
  <c r="K125" i="4"/>
  <c r="P125" i="4" s="1"/>
  <c r="K124" i="4"/>
  <c r="P124" i="4" s="1"/>
  <c r="K123" i="4"/>
  <c r="P123" i="4" s="1"/>
  <c r="K116" i="4"/>
  <c r="P116" i="4" s="1"/>
  <c r="K115" i="4"/>
  <c r="P115" i="4" s="1"/>
  <c r="K113" i="4"/>
  <c r="P113" i="4" s="1"/>
  <c r="K112" i="4"/>
  <c r="P112" i="4" s="1"/>
  <c r="K111" i="4"/>
  <c r="P111" i="4" s="1"/>
  <c r="K110" i="4"/>
  <c r="P110" i="4" s="1"/>
  <c r="K109" i="4"/>
  <c r="P109" i="4" s="1"/>
  <c r="K107" i="4"/>
  <c r="P107" i="4" s="1"/>
  <c r="K106" i="4"/>
  <c r="P106" i="4" s="1"/>
  <c r="K105" i="4"/>
  <c r="P105" i="4" s="1"/>
  <c r="K104" i="4"/>
  <c r="P104" i="4" s="1"/>
  <c r="K103" i="4"/>
  <c r="P103" i="4" s="1"/>
  <c r="K102" i="4"/>
  <c r="P102" i="4" s="1"/>
  <c r="K101" i="4"/>
  <c r="P101" i="4" s="1"/>
  <c r="K100" i="4"/>
  <c r="P100" i="4" s="1"/>
  <c r="K99" i="4"/>
  <c r="P99" i="4" s="1"/>
  <c r="K98" i="4"/>
  <c r="P98" i="4" s="1"/>
  <c r="K97" i="4"/>
  <c r="P97" i="4" s="1"/>
  <c r="K96" i="4"/>
  <c r="P96" i="4" s="1"/>
  <c r="K95" i="4"/>
  <c r="P95" i="4" s="1"/>
  <c r="K94" i="4"/>
  <c r="P94" i="4" s="1"/>
  <c r="K93" i="4"/>
  <c r="P93" i="4" s="1"/>
  <c r="K92" i="4"/>
  <c r="P92" i="4" s="1"/>
  <c r="K91" i="4"/>
  <c r="P91" i="4" s="1"/>
  <c r="K90" i="4"/>
  <c r="P90" i="4" s="1"/>
  <c r="K89" i="4"/>
  <c r="P89" i="4" s="1"/>
  <c r="K88" i="4"/>
  <c r="P88" i="4" s="1"/>
  <c r="K87" i="4"/>
  <c r="P87" i="4" s="1"/>
  <c r="K86" i="4"/>
  <c r="P86" i="4" s="1"/>
  <c r="K85" i="4"/>
  <c r="P85" i="4" s="1"/>
  <c r="K84" i="4"/>
  <c r="P84" i="4" s="1"/>
  <c r="K83" i="4"/>
  <c r="P83" i="4" s="1"/>
  <c r="K82" i="4"/>
  <c r="P82" i="4" s="1"/>
  <c r="K81" i="4"/>
  <c r="P81" i="4" s="1"/>
  <c r="K80" i="4"/>
  <c r="P80" i="4" s="1"/>
  <c r="K79" i="4"/>
  <c r="P79" i="4" s="1"/>
  <c r="K78" i="4"/>
  <c r="P78" i="4" s="1"/>
  <c r="K77" i="4"/>
  <c r="P77" i="4" s="1"/>
  <c r="K76" i="4"/>
  <c r="P76" i="4" s="1"/>
  <c r="K75" i="4"/>
  <c r="P75" i="4" s="1"/>
  <c r="K73" i="4"/>
  <c r="P73" i="4" s="1"/>
  <c r="K72" i="4"/>
  <c r="P72" i="4" s="1"/>
  <c r="K71" i="4"/>
  <c r="P71" i="4" s="1"/>
  <c r="K70" i="4"/>
  <c r="P70" i="4" s="1"/>
  <c r="K69" i="4"/>
  <c r="P69" i="4" s="1"/>
  <c r="K68" i="4"/>
  <c r="P68" i="4" s="1"/>
  <c r="K67" i="4"/>
  <c r="P67" i="4" s="1"/>
  <c r="K66" i="4"/>
  <c r="P66" i="4" s="1"/>
  <c r="K65" i="4"/>
  <c r="P65" i="4" s="1"/>
  <c r="K64" i="4"/>
  <c r="P64" i="4" s="1"/>
  <c r="K62" i="4"/>
  <c r="P62" i="4" s="1"/>
  <c r="K26" i="4"/>
  <c r="P26" i="4" s="1"/>
  <c r="K25" i="4"/>
  <c r="P25" i="4" s="1"/>
  <c r="K24" i="4"/>
  <c r="P24" i="4" s="1"/>
  <c r="K23" i="4"/>
  <c r="P23" i="4" s="1"/>
  <c r="K22" i="4"/>
  <c r="P22" i="4" s="1"/>
  <c r="K21" i="4"/>
  <c r="P21" i="4" s="1"/>
  <c r="K20" i="4"/>
  <c r="P20" i="4" s="1"/>
  <c r="K19" i="4"/>
  <c r="P19" i="4" s="1"/>
  <c r="K18" i="4"/>
  <c r="P18" i="4" s="1"/>
  <c r="K17" i="4"/>
  <c r="P17" i="4" s="1"/>
  <c r="K16" i="4"/>
  <c r="P16" i="4" s="1"/>
  <c r="K15" i="4"/>
  <c r="P15" i="4" s="1"/>
  <c r="K14" i="4"/>
  <c r="P14" i="4" s="1"/>
  <c r="K13" i="4"/>
  <c r="P13" i="4" s="1"/>
  <c r="K12" i="4"/>
  <c r="P12" i="4" s="1"/>
  <c r="K61" i="4"/>
  <c r="P61" i="4" s="1"/>
  <c r="K60" i="4"/>
  <c r="P60" i="4" s="1"/>
  <c r="K59" i="4"/>
  <c r="P59" i="4" s="1"/>
  <c r="K58" i="4"/>
  <c r="P58" i="4" s="1"/>
  <c r="K57" i="4"/>
  <c r="P57" i="4" s="1"/>
  <c r="K56" i="4"/>
  <c r="P56" i="4" s="1"/>
  <c r="K55" i="4"/>
  <c r="P55" i="4" s="1"/>
  <c r="K54" i="4"/>
  <c r="P54" i="4" s="1"/>
  <c r="K53" i="4"/>
  <c r="P53" i="4" s="1"/>
  <c r="K52" i="4"/>
  <c r="P52" i="4" s="1"/>
  <c r="K51" i="4"/>
  <c r="P51" i="4" s="1"/>
  <c r="K50" i="4"/>
  <c r="P50" i="4" s="1"/>
  <c r="K49" i="4"/>
  <c r="P49" i="4" s="1"/>
  <c r="K48" i="4"/>
  <c r="P48" i="4" s="1"/>
  <c r="K47" i="4"/>
  <c r="P47" i="4" s="1"/>
  <c r="K46" i="4"/>
  <c r="P46" i="4" s="1"/>
  <c r="K45" i="4"/>
  <c r="P45" i="4" s="1"/>
  <c r="K44" i="4"/>
  <c r="P44" i="4" s="1"/>
  <c r="K43" i="4"/>
  <c r="P43" i="4" s="1"/>
  <c r="K42" i="4"/>
  <c r="P42" i="4" s="1"/>
  <c r="K41" i="4"/>
  <c r="P41" i="4" s="1"/>
  <c r="K40" i="4"/>
  <c r="P40" i="4" s="1"/>
  <c r="K39" i="4"/>
  <c r="P39" i="4" s="1"/>
  <c r="K38" i="4"/>
  <c r="P38" i="4" s="1"/>
  <c r="K37" i="4"/>
  <c r="P37" i="4" s="1"/>
  <c r="K36" i="4"/>
  <c r="P36" i="4" s="1"/>
  <c r="K35" i="4"/>
  <c r="P35" i="4" s="1"/>
  <c r="K34" i="4"/>
  <c r="P34" i="4" s="1"/>
  <c r="K33" i="4"/>
  <c r="P33" i="4" s="1"/>
  <c r="K32" i="4"/>
  <c r="P32" i="4" s="1"/>
  <c r="K31" i="4"/>
  <c r="P31" i="4" s="1"/>
  <c r="K30" i="4"/>
  <c r="P30" i="4" s="1"/>
  <c r="K29" i="4"/>
  <c r="P29" i="4" s="1"/>
  <c r="K28" i="4"/>
  <c r="P28" i="4" s="1"/>
  <c r="K11" i="4"/>
  <c r="P11" i="4" s="1"/>
  <c r="K10" i="4"/>
  <c r="P10" i="4" s="1"/>
  <c r="K9" i="4"/>
  <c r="P9" i="4" s="1"/>
  <c r="L13" i="3"/>
  <c r="Q13" i="3" s="1"/>
  <c r="L14" i="3"/>
  <c r="Q14" i="3" s="1"/>
  <c r="L15" i="3"/>
  <c r="Q15" i="3" s="1"/>
  <c r="L16" i="3"/>
  <c r="Q16" i="3" s="1"/>
  <c r="L18" i="3"/>
  <c r="Q18" i="3" s="1"/>
  <c r="L19" i="3"/>
  <c r="Q19" i="3" s="1"/>
  <c r="L21" i="3"/>
  <c r="Q21" i="3" s="1"/>
  <c r="L22" i="3"/>
  <c r="Q22" i="3" s="1"/>
  <c r="L23" i="3"/>
  <c r="Q23" i="3" s="1"/>
  <c r="L24" i="3"/>
  <c r="Q24" i="3" s="1"/>
  <c r="L25" i="3"/>
  <c r="Q25" i="3" s="1"/>
  <c r="L26" i="3"/>
  <c r="Q26" i="3" s="1"/>
  <c r="L27" i="3"/>
  <c r="Q27" i="3" s="1"/>
  <c r="L8" i="3"/>
  <c r="L9" i="3"/>
  <c r="Q9" i="3" s="1"/>
  <c r="L10" i="3"/>
  <c r="Q10" i="3" s="1"/>
  <c r="L28" i="3"/>
  <c r="Q28" i="3" s="1"/>
  <c r="L29" i="3"/>
  <c r="Q29" i="3" s="1"/>
  <c r="L30" i="3"/>
  <c r="Q30" i="3" s="1"/>
  <c r="L31" i="3"/>
  <c r="Q31" i="3" s="1"/>
  <c r="L35" i="3"/>
  <c r="Q35" i="3" s="1"/>
  <c r="L36" i="3"/>
  <c r="Q36" i="3" s="1"/>
  <c r="L50" i="3"/>
  <c r="Q50" i="3" s="1"/>
  <c r="L38" i="3"/>
  <c r="Q38" i="3" s="1"/>
  <c r="L39" i="3"/>
  <c r="Q39" i="3" s="1"/>
  <c r="L42" i="3"/>
  <c r="Q42" i="3" s="1"/>
  <c r="L37" i="3"/>
  <c r="Q37" i="3" s="1"/>
  <c r="L43" i="3"/>
  <c r="Q43" i="3" s="1"/>
  <c r="L44" i="3"/>
  <c r="Q44" i="3" s="1"/>
  <c r="L46" i="3"/>
  <c r="Q46" i="3" s="1"/>
  <c r="L51" i="3"/>
  <c r="Q51" i="3" s="1"/>
  <c r="L47" i="3"/>
  <c r="Q47" i="3" s="1"/>
  <c r="L48" i="3"/>
  <c r="Q48" i="3" s="1"/>
  <c r="L49" i="3"/>
  <c r="Q49" i="3" s="1"/>
  <c r="L52" i="3"/>
  <c r="Q52" i="3" s="1"/>
  <c r="L56" i="3"/>
  <c r="Q56" i="3" s="1"/>
  <c r="L57" i="3"/>
  <c r="Q57" i="3" s="1"/>
  <c r="L58" i="3"/>
  <c r="Q58" i="3" s="1"/>
  <c r="L59" i="3"/>
  <c r="Q59" i="3" s="1"/>
  <c r="L60" i="3"/>
  <c r="Q60" i="3" s="1"/>
  <c r="L61" i="3"/>
  <c r="Q61" i="3" s="1"/>
  <c r="L45" i="3"/>
  <c r="Q45" i="3" s="1"/>
  <c r="L41" i="3"/>
  <c r="Q41" i="3" s="1"/>
  <c r="L12" i="3"/>
  <c r="Q12" i="3" s="1"/>
  <c r="Q8" i="3" l="1"/>
</calcChain>
</file>

<file path=xl/sharedStrings.xml><?xml version="1.0" encoding="utf-8"?>
<sst xmlns="http://schemas.openxmlformats.org/spreadsheetml/2006/main" count="2342" uniqueCount="982">
  <si>
    <t>DIRECCION GENERAL DE MEDICAMENTOS, ALIMENTOS Y PRODUCTOS SANITARIOS- DIGEMAPS</t>
  </si>
  <si>
    <t>DEPARTAMENTO DE RECURSOS HUMANOS</t>
  </si>
  <si>
    <t>No.</t>
  </si>
  <si>
    <t>Nombres</t>
  </si>
  <si>
    <t>Apellidos</t>
  </si>
  <si>
    <t>Genero</t>
  </si>
  <si>
    <t>Departamento</t>
  </si>
  <si>
    <t>Categoría de Empleado</t>
  </si>
  <si>
    <t>Cargo</t>
  </si>
  <si>
    <t>Fecha de Designación</t>
  </si>
  <si>
    <t>Monto</t>
  </si>
  <si>
    <t>Otros Ingresos</t>
  </si>
  <si>
    <t>Sueldo Bruto</t>
  </si>
  <si>
    <t>AFP</t>
  </si>
  <si>
    <t>ISR</t>
  </si>
  <si>
    <t>SFS</t>
  </si>
  <si>
    <t>Otros descuentos</t>
  </si>
  <si>
    <t>Sueldo Neto</t>
  </si>
  <si>
    <t>RAYZA ANGELICA</t>
  </si>
  <si>
    <t>ALMANZAR FRANCO</t>
  </si>
  <si>
    <t>FEMENINO</t>
  </si>
  <si>
    <t>CAM</t>
  </si>
  <si>
    <t>CARGO DE CONFIANZA</t>
  </si>
  <si>
    <t>ASESOR(A) DE MEDICAMENTOS</t>
  </si>
  <si>
    <t xml:space="preserve">05/11/2007 </t>
  </si>
  <si>
    <t>MARIO ANTONIO</t>
  </si>
  <si>
    <t>COLLADO GONZALEZ</t>
  </si>
  <si>
    <t>MASCULINO</t>
  </si>
  <si>
    <t>MEDICO ASESOR</t>
  </si>
  <si>
    <t xml:space="preserve">01/04/2018 </t>
  </si>
  <si>
    <t>JOSE ANGEL</t>
  </si>
  <si>
    <t>REYES TRONCOSO</t>
  </si>
  <si>
    <t xml:space="preserve">01/11/2015 </t>
  </si>
  <si>
    <t>VICTOR ALEXY</t>
  </si>
  <si>
    <t>GONZALEZ ACOSTA</t>
  </si>
  <si>
    <t>ASISTENTE ADMINISTRATIVO</t>
  </si>
  <si>
    <t xml:space="preserve">01/05/2010 </t>
  </si>
  <si>
    <t>LUIS ANTONIO</t>
  </si>
  <si>
    <t>MARTINEZ POLANCO</t>
  </si>
  <si>
    <t>DEPARTAMENTO DE VIGILANCIA DE ALIMENTOS Y BEBIDAS</t>
  </si>
  <si>
    <t>ASESOR</t>
  </si>
  <si>
    <t xml:space="preserve">11/01/2021 </t>
  </si>
  <si>
    <t>MARCOS MIGUEL</t>
  </si>
  <si>
    <t>BALAGUER JEREZ</t>
  </si>
  <si>
    <t>DIRECCIÓN GENERAL DE MEDICAMENTOS, ALIMENTOS Y PRODUCTOS SANITARIOS (DIGEMAPS)</t>
  </si>
  <si>
    <t>01/03/2024</t>
  </si>
  <si>
    <t>DIANESYS</t>
  </si>
  <si>
    <t>DE MOYA PERALTA</t>
  </si>
  <si>
    <t>DEPARTAMENTO ADMINISTRATIVO FINANCIERO</t>
  </si>
  <si>
    <t>ESTATUTO SIMPLIFICADO</t>
  </si>
  <si>
    <t>AUXILIAR ADMINISTRATIVO I</t>
  </si>
  <si>
    <t>ANGEL RAFAEL</t>
  </si>
  <si>
    <t>ZAPETE REYNOSO</t>
  </si>
  <si>
    <t>AUXILIAR ADMINISTRATIVO</t>
  </si>
  <si>
    <t xml:space="preserve">01/03/2017 </t>
  </si>
  <si>
    <t>LUIS ISAAC</t>
  </si>
  <si>
    <t>ABREU TIBURCIO</t>
  </si>
  <si>
    <t>DEPARTAMENTO DE AUTORIZACIONES ADUANALES</t>
  </si>
  <si>
    <t>DIGITADOR</t>
  </si>
  <si>
    <t xml:space="preserve">01/02/2017 </t>
  </si>
  <si>
    <t>JOSEPH RAMON</t>
  </si>
  <si>
    <t>MOLINA ROLAN</t>
  </si>
  <si>
    <t xml:space="preserve">08/10/2020 </t>
  </si>
  <si>
    <t xml:space="preserve">01/10/2016 </t>
  </si>
  <si>
    <t>SHANEL MARIE</t>
  </si>
  <si>
    <t>MARTINEZ DE LA CRUZ</t>
  </si>
  <si>
    <t xml:space="preserve">01/05/2022 </t>
  </si>
  <si>
    <t>CARLOS ANDRES</t>
  </si>
  <si>
    <t>BUENO LECLERC</t>
  </si>
  <si>
    <t>KENIA ALTAGRACIA</t>
  </si>
  <si>
    <t>BLANCO PINALES</t>
  </si>
  <si>
    <t>RECEPCIONISTA</t>
  </si>
  <si>
    <t xml:space="preserve">01/09/2004 </t>
  </si>
  <si>
    <t>MIGUEL ANTONIO</t>
  </si>
  <si>
    <t>SANTANA MEJIA</t>
  </si>
  <si>
    <t>DEPARTAMENTO DE TECNOLOGÍAS DE LA INFORMACIÓN Y COMUNICACIÓN</t>
  </si>
  <si>
    <t xml:space="preserve">01/10/2013 </t>
  </si>
  <si>
    <t>JOSEFA ANGELICA</t>
  </si>
  <si>
    <t>ABBOTT BATISTA</t>
  </si>
  <si>
    <t xml:space="preserve">01/01/2011 </t>
  </si>
  <si>
    <t>JULIANA</t>
  </si>
  <si>
    <t>MARTE CUEVAS</t>
  </si>
  <si>
    <t xml:space="preserve">12/08/1993 </t>
  </si>
  <si>
    <t>DEPARTAMENTO DE VIGILANCIA DE MEDICAMENTOS</t>
  </si>
  <si>
    <t>SECRETARIA</t>
  </si>
  <si>
    <t>MILAGROS</t>
  </si>
  <si>
    <t>SANCHEZ DE MALAGON</t>
  </si>
  <si>
    <t>DIRECCIÓN DE REGISTRO SANITARIO</t>
  </si>
  <si>
    <t xml:space="preserve">01/08/2017 </t>
  </si>
  <si>
    <t>ORDALINA</t>
  </si>
  <si>
    <t>NUÑEZ BERNARD</t>
  </si>
  <si>
    <t xml:space="preserve">01/12/2017 </t>
  </si>
  <si>
    <t>RAQUEL MARGARITA</t>
  </si>
  <si>
    <t>HOLGUIN GARCIA</t>
  </si>
  <si>
    <t xml:space="preserve">18/09/2020 </t>
  </si>
  <si>
    <t>ANA CHARIF</t>
  </si>
  <si>
    <t>MARTINEZ AMPARO</t>
  </si>
  <si>
    <t xml:space="preserve">26/11/2014 </t>
  </si>
  <si>
    <t>CESARA ROBERTINA</t>
  </si>
  <si>
    <t>BAEZ VILLALONA</t>
  </si>
  <si>
    <t>SECRETARIA EJECUTIVA</t>
  </si>
  <si>
    <t xml:space="preserve">18/11/1991 </t>
  </si>
  <si>
    <t>ALTAGRACIA MILAGROS</t>
  </si>
  <si>
    <t>CARMONA RODRIGUEZ</t>
  </si>
  <si>
    <t xml:space="preserve">01/07/2013 </t>
  </si>
  <si>
    <t>ALEJANDRO JOSE</t>
  </si>
  <si>
    <t>RICART RAMIREZ</t>
  </si>
  <si>
    <t xml:space="preserve">01/09/2023 </t>
  </si>
  <si>
    <t>MARIEL DEL CARMEN</t>
  </si>
  <si>
    <t>PEÑA BATISTA</t>
  </si>
  <si>
    <t>DIRECCIÓN DE VIGILANCIA SANITARIA</t>
  </si>
  <si>
    <t xml:space="preserve">17/11/2004 </t>
  </si>
  <si>
    <t>ANDREINA DIOSKARI</t>
  </si>
  <si>
    <t>EDUARDO</t>
  </si>
  <si>
    <t xml:space="preserve">01/11/2016 </t>
  </si>
  <si>
    <t>STEFFANY URANIA</t>
  </si>
  <si>
    <t>DIAZ HEREDIA</t>
  </si>
  <si>
    <t xml:space="preserve">01/12/2023 </t>
  </si>
  <si>
    <t>YOJANNI</t>
  </si>
  <si>
    <t>ROSARIO RODRIGUEZ</t>
  </si>
  <si>
    <t xml:space="preserve">01/07/2018 </t>
  </si>
  <si>
    <t>ELAINE MASSIEL</t>
  </si>
  <si>
    <t>BIDO GONZALEZ</t>
  </si>
  <si>
    <t xml:space="preserve">01/11/2020 </t>
  </si>
  <si>
    <t>FABIAN PIMENTEL</t>
  </si>
  <si>
    <t xml:space="preserve">02/01/2008 </t>
  </si>
  <si>
    <t>DAHIANA</t>
  </si>
  <si>
    <t>MAÑON PEÑA</t>
  </si>
  <si>
    <t>CREYSLIN</t>
  </si>
  <si>
    <t xml:space="preserve">NUÑEZ ROSARIO </t>
  </si>
  <si>
    <t>MENSAJERO INTERNO</t>
  </si>
  <si>
    <t>01/08/2019</t>
  </si>
  <si>
    <t>MIGUEL ANGEL</t>
  </si>
  <si>
    <t>VASQUEZ ROSADO</t>
  </si>
  <si>
    <t xml:space="preserve">25/01/2012 </t>
  </si>
  <si>
    <t>JOSE ALBERTO</t>
  </si>
  <si>
    <t>DIAZ MELO</t>
  </si>
  <si>
    <t>CARMEN</t>
  </si>
  <si>
    <t>SANTANA MARTE</t>
  </si>
  <si>
    <t>DIVISIÓN DE PLANTAS DE AGUA Y ENVASADOS</t>
  </si>
  <si>
    <t xml:space="preserve">05/11/2004 </t>
  </si>
  <si>
    <t>MARTIN AURELIANO</t>
  </si>
  <si>
    <t>CRUZ HERRERA</t>
  </si>
  <si>
    <t xml:space="preserve">01/10/2023 </t>
  </si>
  <si>
    <t>CRISTOBALINA</t>
  </si>
  <si>
    <t>PEREZ TAPIA</t>
  </si>
  <si>
    <t>DIVISIÓN DE REGISTRO DE ALIMENTOS Y BEBIDAS</t>
  </si>
  <si>
    <t xml:space="preserve">01/10/2009 </t>
  </si>
  <si>
    <t>CLARA YSABEL</t>
  </si>
  <si>
    <t>HICIANO ESPINAL</t>
  </si>
  <si>
    <t xml:space="preserve">12/11/2002 </t>
  </si>
  <si>
    <t>JOSELYN DEL CARMEN</t>
  </si>
  <si>
    <t>ADAMES POLANCO</t>
  </si>
  <si>
    <t>DIVISIÓN DE VIGILANCIA E INSPECCIÓN DE SUSTANCIAS CONTROLADAS</t>
  </si>
  <si>
    <t xml:space="preserve">09/09/1993 </t>
  </si>
  <si>
    <t>DAMIANA</t>
  </si>
  <si>
    <t>ARIAS</t>
  </si>
  <si>
    <t xml:space="preserve">20/06/2006 </t>
  </si>
  <si>
    <t>ROSA ALTAGRACIA</t>
  </si>
  <si>
    <t>JAVIER DE LA CRUZ</t>
  </si>
  <si>
    <t xml:space="preserve">01/01/1993 </t>
  </si>
  <si>
    <t>DULCE MARIA</t>
  </si>
  <si>
    <t>RONDON ZABALA</t>
  </si>
  <si>
    <t>LABORATORIO DE EVALUACIÓN DE PRODUCTOS DE CONSUMO HUMANO</t>
  </si>
  <si>
    <t xml:space="preserve">31/12/1899 </t>
  </si>
  <si>
    <t>ANYOLINA</t>
  </si>
  <si>
    <t>ROBLES NUÑEZ</t>
  </si>
  <si>
    <t>CONSERJE</t>
  </si>
  <si>
    <t xml:space="preserve">01/05/2014 </t>
  </si>
  <si>
    <t>FELIX</t>
  </si>
  <si>
    <t xml:space="preserve">01/10/2022 </t>
  </si>
  <si>
    <t>ROBERTO</t>
  </si>
  <si>
    <t>ROSARIO</t>
  </si>
  <si>
    <t xml:space="preserve">05/11/2005 </t>
  </si>
  <si>
    <t>CANDIDA</t>
  </si>
  <si>
    <t>CEVALLO</t>
  </si>
  <si>
    <t xml:space="preserve">01/07/2022 </t>
  </si>
  <si>
    <t>CELENIA</t>
  </si>
  <si>
    <t>FABIAN ALMONTE</t>
  </si>
  <si>
    <t>YADIRA ELIZABETH</t>
  </si>
  <si>
    <t>HENRIQUEZ SANCHEZ</t>
  </si>
  <si>
    <t>MARIELLE LISETTE MARIE</t>
  </si>
  <si>
    <t>HUMEAU MENDEZ</t>
  </si>
  <si>
    <t xml:space="preserve">08/07/2005 </t>
  </si>
  <si>
    <t>JOHANNA</t>
  </si>
  <si>
    <t>PAYANO VELEZ</t>
  </si>
  <si>
    <t xml:space="preserve">01/07/2023 </t>
  </si>
  <si>
    <t>LISSY MILAGROS</t>
  </si>
  <si>
    <t>ORTIZ RAMIREZ</t>
  </si>
  <si>
    <t>AUXILIAR DE ALMACEN Y SUMINISTRO</t>
  </si>
  <si>
    <t>INGRID ELIZA</t>
  </si>
  <si>
    <t>CRUZ QUEZADA</t>
  </si>
  <si>
    <t xml:space="preserve">07/04/2005 </t>
  </si>
  <si>
    <t>LORRAINE CHARLOTTE</t>
  </si>
  <si>
    <t>AGUILO MATEO</t>
  </si>
  <si>
    <t xml:space="preserve">01/04/2020 </t>
  </si>
  <si>
    <t>SECCIÓN DE CORRESPONDENCIA Y ARCHIVO</t>
  </si>
  <si>
    <t xml:space="preserve">01/09/2021 </t>
  </si>
  <si>
    <t>CELIA</t>
  </si>
  <si>
    <t>SANTANA FERRAND</t>
  </si>
  <si>
    <t xml:space="preserve">01/07/2008 </t>
  </si>
  <si>
    <t>JUAN CARLOS</t>
  </si>
  <si>
    <t>DE LA CRUZ SHEPHARD</t>
  </si>
  <si>
    <t xml:space="preserve">01/11/2022 </t>
  </si>
  <si>
    <t>CHRISTIAN ALEXANDER</t>
  </si>
  <si>
    <t>FABIAN ROSARIO</t>
  </si>
  <si>
    <t>CHOFER</t>
  </si>
  <si>
    <t xml:space="preserve">26/09/2020 </t>
  </si>
  <si>
    <t>LUIS NATHANIEL</t>
  </si>
  <si>
    <t>DE LA CRUZ CORDERO</t>
  </si>
  <si>
    <t xml:space="preserve">01/10/2020 </t>
  </si>
  <si>
    <t>VICTOR MANUEL</t>
  </si>
  <si>
    <t>DE LOS SANTOS SOLANO</t>
  </si>
  <si>
    <t>SUPERVISOR DE TRANSPORTACION</t>
  </si>
  <si>
    <t>JUAN EVANGELISTA</t>
  </si>
  <si>
    <t>TAVAREZ ALBURQUERQUE</t>
  </si>
  <si>
    <t xml:space="preserve">16/10/2013 </t>
  </si>
  <si>
    <t>MELIDO ANTONIO</t>
  </si>
  <si>
    <t>ABREU</t>
  </si>
  <si>
    <t>MERQUI MARCELO</t>
  </si>
  <si>
    <t>MATEO FELIZ</t>
  </si>
  <si>
    <t xml:space="preserve">01/10/2017 </t>
  </si>
  <si>
    <t>RAMON ANTONIO</t>
  </si>
  <si>
    <t>FIGUEROA FERREIRA</t>
  </si>
  <si>
    <t>EULALIO</t>
  </si>
  <si>
    <t>TINEO MOREL</t>
  </si>
  <si>
    <t xml:space="preserve">01/01/2022 </t>
  </si>
  <si>
    <t>DAVID ANTONIO</t>
  </si>
  <si>
    <t>GOMEZ</t>
  </si>
  <si>
    <t>LEURY YOEL</t>
  </si>
  <si>
    <t>GOMEZ FELIZ</t>
  </si>
  <si>
    <t xml:space="preserve">01/06/2022 </t>
  </si>
  <si>
    <t>FORTUNA</t>
  </si>
  <si>
    <t>MORILLO MATOS</t>
  </si>
  <si>
    <t>JOSE LEONARDO</t>
  </si>
  <si>
    <t>TORRES SOSA</t>
  </si>
  <si>
    <t xml:space="preserve">01/06/2017 </t>
  </si>
  <si>
    <t xml:space="preserve">01/05/2016 </t>
  </si>
  <si>
    <t>WASCAR</t>
  </si>
  <si>
    <t>ALTAGRACIA ABREU</t>
  </si>
  <si>
    <t>ERIS</t>
  </si>
  <si>
    <t>ENCARNACION GOMEZ</t>
  </si>
  <si>
    <t>JHAJAIRA VANESSA</t>
  </si>
  <si>
    <t>BAUTISTA PONCEANO</t>
  </si>
  <si>
    <t>FIJO</t>
  </si>
  <si>
    <t>ASISTENTE FINANCIERO</t>
  </si>
  <si>
    <t xml:space="preserve">22/10/2018 </t>
  </si>
  <si>
    <t>FACELY MARIA</t>
  </si>
  <si>
    <t>GAUTREAUX MARTINEZ</t>
  </si>
  <si>
    <t>MEDICO EVALUADOR</t>
  </si>
  <si>
    <t>MARITZA</t>
  </si>
  <si>
    <t>RAMIREZ RAMIREZ</t>
  </si>
  <si>
    <t>TECNICO (A) EVALUADOR</t>
  </si>
  <si>
    <t>MARIA ALTAGRACIA</t>
  </si>
  <si>
    <t>DE LOS SANTOS PASCUAL</t>
  </si>
  <si>
    <t>INSPECTOR (A)  DE PUNTOS DE ENTRADA</t>
  </si>
  <si>
    <t xml:space="preserve">01/12/2018 </t>
  </si>
  <si>
    <t>MIRNA</t>
  </si>
  <si>
    <t>LAMAIS DAVID</t>
  </si>
  <si>
    <t xml:space="preserve">01/03/2023 </t>
  </si>
  <si>
    <t>ESTHERVINA</t>
  </si>
  <si>
    <t>ABAD PUELLO</t>
  </si>
  <si>
    <t xml:space="preserve">09/05/2005 </t>
  </si>
  <si>
    <t>MANNY JOSE</t>
  </si>
  <si>
    <t>RODRIGUEZ NOVA</t>
  </si>
  <si>
    <t xml:space="preserve">01/12/2020 </t>
  </si>
  <si>
    <t>RAYSA YOLAINE</t>
  </si>
  <si>
    <t>ROJAS ZABALA</t>
  </si>
  <si>
    <t xml:space="preserve">21/08/2020 </t>
  </si>
  <si>
    <t>VICTORIA RAQUEL</t>
  </si>
  <si>
    <t>SANTANA MORLA</t>
  </si>
  <si>
    <t xml:space="preserve">01/08/2022 </t>
  </si>
  <si>
    <t>JUANA</t>
  </si>
  <si>
    <t>DE MOTA</t>
  </si>
  <si>
    <t>FARMACEUTICO(A) EVALUADOR(A)</t>
  </si>
  <si>
    <t>EVELYN PAOLA</t>
  </si>
  <si>
    <t>PEREZ SIERRA</t>
  </si>
  <si>
    <t>TECNICO DE ALIMENTOS</t>
  </si>
  <si>
    <t>YISELIS MORAYMA</t>
  </si>
  <si>
    <t>PORTES HOLGUIN</t>
  </si>
  <si>
    <t>COORDINADOR (A)</t>
  </si>
  <si>
    <t xml:space="preserve">01/02/2019 </t>
  </si>
  <si>
    <t>SOPORTE INFORMATICO</t>
  </si>
  <si>
    <t>GUERRERO MARTE</t>
  </si>
  <si>
    <t xml:space="preserve">10/05/2006 </t>
  </si>
  <si>
    <t>JOSEFINA YNMACULADA</t>
  </si>
  <si>
    <t>ROSARIO DE LA CRUZ</t>
  </si>
  <si>
    <t>COORDINADORA</t>
  </si>
  <si>
    <t xml:space="preserve">14/09/2020 </t>
  </si>
  <si>
    <t>COORDINADOR DE SALUD</t>
  </si>
  <si>
    <t>ANA CAROLINA</t>
  </si>
  <si>
    <t>BETANCES GARCIA</t>
  </si>
  <si>
    <t xml:space="preserve">11/09/2020 </t>
  </si>
  <si>
    <t>ANGELY</t>
  </si>
  <si>
    <t>VALDEZ MORILLO</t>
  </si>
  <si>
    <t>CESAR NICOLAS</t>
  </si>
  <si>
    <t>LEONARDO BAUTISTA</t>
  </si>
  <si>
    <t>BERNARDA ANTONIA</t>
  </si>
  <si>
    <t>GONZALEZ ROSA</t>
  </si>
  <si>
    <t>FARMACEUTICO (A) INSPECTOR (A)</t>
  </si>
  <si>
    <t xml:space="preserve">02/05/2001 </t>
  </si>
  <si>
    <t>NOLASCO MARTINEZ</t>
  </si>
  <si>
    <t xml:space="preserve">01/03/2013 </t>
  </si>
  <si>
    <t>FEBRICIA ANGELICA</t>
  </si>
  <si>
    <t>PEREZ ROA</t>
  </si>
  <si>
    <t xml:space="preserve">18/03/1996 </t>
  </si>
  <si>
    <t>WILLY BIENVENIDO</t>
  </si>
  <si>
    <t>SANLATE ESPINOSA</t>
  </si>
  <si>
    <t xml:space="preserve">08/10/2013 </t>
  </si>
  <si>
    <t>DAMARIS LUISA</t>
  </si>
  <si>
    <t>ABRAMSON RAFAEL</t>
  </si>
  <si>
    <t>FARMACEUTICA</t>
  </si>
  <si>
    <t xml:space="preserve">03/05/2006 </t>
  </si>
  <si>
    <t>ROSA ELVA</t>
  </si>
  <si>
    <t>JIMENEZ DE TAVARES</t>
  </si>
  <si>
    <t xml:space="preserve">01/06/2023 </t>
  </si>
  <si>
    <t>ALISON DAYANARA</t>
  </si>
  <si>
    <t>SANTANA</t>
  </si>
  <si>
    <t>COORDINADOR (A) DE REGISTROS SANITARIOS</t>
  </si>
  <si>
    <t xml:space="preserve">09/05/2017 </t>
  </si>
  <si>
    <t>ANA IRELVA LUCIA</t>
  </si>
  <si>
    <t>SENA TRINIDAD</t>
  </si>
  <si>
    <t xml:space="preserve">01/05/2019 </t>
  </si>
  <si>
    <t>ISACARY</t>
  </si>
  <si>
    <t>OGANDO FELIZ</t>
  </si>
  <si>
    <t>FRANCISCO JOSE</t>
  </si>
  <si>
    <t>ARAUJO VIDAL</t>
  </si>
  <si>
    <t>ENC. DEPARTAMENTO DE VIGILANCIA DE ALIMENTOS Y BEBIDAS</t>
  </si>
  <si>
    <t>ARIANNY</t>
  </si>
  <si>
    <t>PEÑA NOVA</t>
  </si>
  <si>
    <t>ANA CRISTINA</t>
  </si>
  <si>
    <t>BIENVENIDA ADELAIDA</t>
  </si>
  <si>
    <t>CARRERA GARCIA</t>
  </si>
  <si>
    <t>DARWIN YASER</t>
  </si>
  <si>
    <t>MARCELO FELIZ</t>
  </si>
  <si>
    <t>COORDINADOR DE DESPACHO</t>
  </si>
  <si>
    <t xml:space="preserve">17/10/2018 </t>
  </si>
  <si>
    <t>KELVIN ANTONIO</t>
  </si>
  <si>
    <t>FERNANDEZ CORDERO</t>
  </si>
  <si>
    <t xml:space="preserve">02/12/2013 </t>
  </si>
  <si>
    <t>EVELINA ALTAGRACIA</t>
  </si>
  <si>
    <t>GARCIA</t>
  </si>
  <si>
    <t xml:space="preserve">19/01/2005 </t>
  </si>
  <si>
    <t>LORAINE PATRICIA</t>
  </si>
  <si>
    <t>VASQUEZ BATISTA</t>
  </si>
  <si>
    <t>RONI JAMEL</t>
  </si>
  <si>
    <t>CASTILLO MARCELINO</t>
  </si>
  <si>
    <t xml:space="preserve">14/08/2011 </t>
  </si>
  <si>
    <t>PEDRO LEANDRO</t>
  </si>
  <si>
    <t>DE PADUA MERCEDES</t>
  </si>
  <si>
    <t>DIVISIÓN DE ENLATADOS, PREENVASADOS Y ALIMENTOS EN CONSERVAS</t>
  </si>
  <si>
    <t xml:space="preserve">01/12/2015 </t>
  </si>
  <si>
    <t>DINANGELI</t>
  </si>
  <si>
    <t>SANCHEZ SANTOS</t>
  </si>
  <si>
    <t>MELESIA ANYELINA</t>
  </si>
  <si>
    <t>MEJIA CABRERA</t>
  </si>
  <si>
    <t>DIVISIÓN DE HABILITACIÓN DE ESTABLECIMIENTOS DE PRODUCCIÓN Y EXPENDIO</t>
  </si>
  <si>
    <t>COORDINADOR (A) DE BUENAS PRÁCTICAS</t>
  </si>
  <si>
    <t xml:space="preserve">01/08/2010 </t>
  </si>
  <si>
    <t>MARISOL</t>
  </si>
  <si>
    <t>ZABALA LORENZO</t>
  </si>
  <si>
    <t xml:space="preserve">01/03/2020 </t>
  </si>
  <si>
    <t>MEDICO VETERINARIO</t>
  </si>
  <si>
    <t>ANA YULIETH</t>
  </si>
  <si>
    <t>AGUILERA MARIN</t>
  </si>
  <si>
    <t>COORDINADOR (A) DE INSPECCIONES</t>
  </si>
  <si>
    <t xml:space="preserve">01/04/2022 </t>
  </si>
  <si>
    <t>ERICK DE JESUS</t>
  </si>
  <si>
    <t>MIESES GARCIA</t>
  </si>
  <si>
    <t>JOSE JOAQUIN</t>
  </si>
  <si>
    <t>OFICIAL DE INSPECCION</t>
  </si>
  <si>
    <t xml:space="preserve">01/07/2014 </t>
  </si>
  <si>
    <t>DIVISIÓN DE PRODUCTOS CÁRNICOS Y DERIVADOS</t>
  </si>
  <si>
    <t>RUBEN DARIO</t>
  </si>
  <si>
    <t>DE LA ROSA REYNOSO</t>
  </si>
  <si>
    <t>AUXILIAR DE INSPECCIÓN DE CARNES</t>
  </si>
  <si>
    <t xml:space="preserve">01/01/1900 </t>
  </si>
  <si>
    <t>CARLOS RAFAEL</t>
  </si>
  <si>
    <t>SIERRA DOMINGUEZ</t>
  </si>
  <si>
    <t xml:space="preserve">01/04/2017 </t>
  </si>
  <si>
    <t>ESTELA AZIZE</t>
  </si>
  <si>
    <t>DELANCE TAVERAS</t>
  </si>
  <si>
    <t>EDUARDO ANTONIO</t>
  </si>
  <si>
    <t>PEÑA</t>
  </si>
  <si>
    <t>LUIS FELIPE</t>
  </si>
  <si>
    <t>DEL ROSARIO RODRIGUEZ</t>
  </si>
  <si>
    <t>DIANA</t>
  </si>
  <si>
    <t>PIMENTEL BREA</t>
  </si>
  <si>
    <t>DIORIS</t>
  </si>
  <si>
    <t>JOSE</t>
  </si>
  <si>
    <t>LUIS RAFAEL</t>
  </si>
  <si>
    <t>BAUTISTA GOMEZ</t>
  </si>
  <si>
    <t xml:space="preserve">01/10/2008 </t>
  </si>
  <si>
    <t>JHOAN MANUEL</t>
  </si>
  <si>
    <t>HERNANDEZ VENTURA</t>
  </si>
  <si>
    <t>RAMON ATAHUALPA</t>
  </si>
  <si>
    <t>VARGAS DE LA CRUZ</t>
  </si>
  <si>
    <t>DOMINGO ALBERTO</t>
  </si>
  <si>
    <t>CEDEÑO AVILA</t>
  </si>
  <si>
    <t xml:space="preserve">01/09/2018 </t>
  </si>
  <si>
    <t>ADALGISA</t>
  </si>
  <si>
    <t>MANZUETA RODRIGUEZ</t>
  </si>
  <si>
    <t xml:space="preserve">01/01/2018 </t>
  </si>
  <si>
    <t>RUSSEL TERESA</t>
  </si>
  <si>
    <t>CONCEPCION MARRERO</t>
  </si>
  <si>
    <t>JESUS MANUEL</t>
  </si>
  <si>
    <t>ROSARIO PEREZ</t>
  </si>
  <si>
    <t>TECNICO INSPECTOR</t>
  </si>
  <si>
    <t xml:space="preserve">01/02/2021 </t>
  </si>
  <si>
    <t>JOSE RAFAEL</t>
  </si>
  <si>
    <t>LESPIN CRUZ</t>
  </si>
  <si>
    <t xml:space="preserve">01/12/2014 </t>
  </si>
  <si>
    <t>ALEXANDER EURIPIDES</t>
  </si>
  <si>
    <t>CEDEÑO RODRIGUEZ</t>
  </si>
  <si>
    <t>WILSON</t>
  </si>
  <si>
    <t xml:space="preserve">01/09/2014 </t>
  </si>
  <si>
    <t>DANIEL ENRIQUE</t>
  </si>
  <si>
    <t>PIMENTEL DOMINGUEZ</t>
  </si>
  <si>
    <t>MEDICO VETERINARIO SUPERVISOR (A) NACIONAL DE CARNICOS</t>
  </si>
  <si>
    <t xml:space="preserve">13/02/1999 </t>
  </si>
  <si>
    <t>MELVIN ALEXANDER</t>
  </si>
  <si>
    <t>JIMENEZ GUERRERO</t>
  </si>
  <si>
    <t xml:space="preserve">01/02/2013 </t>
  </si>
  <si>
    <t>PERFECTO</t>
  </si>
  <si>
    <t>NUÑEZ DE LA ROSA</t>
  </si>
  <si>
    <t>LUIS FERNANDO</t>
  </si>
  <si>
    <t>ANDUJAR GONZALEZ</t>
  </si>
  <si>
    <t xml:space="preserve">01/07/2017 </t>
  </si>
  <si>
    <t>ANDRES</t>
  </si>
  <si>
    <t>MERCEDES PEREZ</t>
  </si>
  <si>
    <t>CRISTIAN</t>
  </si>
  <si>
    <t>ARAUJO SEPULVEDA</t>
  </si>
  <si>
    <t>KENIA LUZ</t>
  </si>
  <si>
    <t>VARGAS ABAD</t>
  </si>
  <si>
    <t>HILDA MARIBEL</t>
  </si>
  <si>
    <t>PEÑA SUAREZ</t>
  </si>
  <si>
    <t>ODALIS ANTONIO</t>
  </si>
  <si>
    <t>JIMENEZ FABIAN</t>
  </si>
  <si>
    <t xml:space="preserve">01/09/2017 </t>
  </si>
  <si>
    <t>TOMAS</t>
  </si>
  <si>
    <t>PEREZ PEREZ</t>
  </si>
  <si>
    <t>LUIS MIGUEL</t>
  </si>
  <si>
    <t>PEREZ CASTILLO</t>
  </si>
  <si>
    <t>KATHERINE MARCIEL</t>
  </si>
  <si>
    <t>ALCANTARA MARTINEZ</t>
  </si>
  <si>
    <t>TECNICO(A) DE LACTEOS</t>
  </si>
  <si>
    <t>MARIA LUISA</t>
  </si>
  <si>
    <t>ALCANTARA DE LOS SANTOS</t>
  </si>
  <si>
    <t>LAURA YANET</t>
  </si>
  <si>
    <t>PEREZ</t>
  </si>
  <si>
    <t>DIOMERIS NICAURY</t>
  </si>
  <si>
    <t>PEGUERO CEBALLOS</t>
  </si>
  <si>
    <t>JEAN CARLOS</t>
  </si>
  <si>
    <t>DE LA ROSA GARCE</t>
  </si>
  <si>
    <t>FERNANDO ALTAGRACIA</t>
  </si>
  <si>
    <t>DISLA DEL ORBE</t>
  </si>
  <si>
    <t xml:space="preserve">01/05/2018 </t>
  </si>
  <si>
    <t>RUMALDO JOSE</t>
  </si>
  <si>
    <t>SANTANA CRIADO</t>
  </si>
  <si>
    <t>DELBI ALEXANDER</t>
  </si>
  <si>
    <t>BERROA MACK</t>
  </si>
  <si>
    <t>INSPECTOR DE SALUD</t>
  </si>
  <si>
    <t>MANUEL JESUS</t>
  </si>
  <si>
    <t>SANTOS RAMIREZ</t>
  </si>
  <si>
    <t xml:space="preserve">01/07/2009 </t>
  </si>
  <si>
    <t>KRYSEIDIS MAIROBI</t>
  </si>
  <si>
    <t>MARTINEZ CEDANO</t>
  </si>
  <si>
    <t>YARIBEL</t>
  </si>
  <si>
    <t>CALCAÑO GRANO DE ORO</t>
  </si>
  <si>
    <t>ROBERT</t>
  </si>
  <si>
    <t>SUERO MORA</t>
  </si>
  <si>
    <t xml:space="preserve">03/05/2021 </t>
  </si>
  <si>
    <t>NINOSKA</t>
  </si>
  <si>
    <t>GARCIA SANCHEZ</t>
  </si>
  <si>
    <t>ARIANNA LORENA</t>
  </si>
  <si>
    <t>LEONARDO RODRIGUEZ</t>
  </si>
  <si>
    <t>FRANCESKA ISAMAR</t>
  </si>
  <si>
    <t>FRANCIS AVILA</t>
  </si>
  <si>
    <t xml:space="preserve">01/06/2018 </t>
  </si>
  <si>
    <t>JORGE MISAEL</t>
  </si>
  <si>
    <t>SANCHEZ SUAREZ</t>
  </si>
  <si>
    <t>INSPECTOR(A)</t>
  </si>
  <si>
    <t>YAMILY ALTAGRACIA</t>
  </si>
  <si>
    <t>MUÑOZ BRITO</t>
  </si>
  <si>
    <t xml:space="preserve">01/04/2013 </t>
  </si>
  <si>
    <t>EMPERATRIZ ALTAGRACIA</t>
  </si>
  <si>
    <t>DIAZ DURAN</t>
  </si>
  <si>
    <t>JEMMY PATRICIA</t>
  </si>
  <si>
    <t>PEREZ ESTEVEZ</t>
  </si>
  <si>
    <t>KELVIN</t>
  </si>
  <si>
    <t>RIVAS DIAZ</t>
  </si>
  <si>
    <t xml:space="preserve">01/04/2014 </t>
  </si>
  <si>
    <t>JHONNY ELISEO</t>
  </si>
  <si>
    <t>ABAD DE PEÑA</t>
  </si>
  <si>
    <t xml:space="preserve">01/08/2016 </t>
  </si>
  <si>
    <t>MAYRELL DEL CARMEN</t>
  </si>
  <si>
    <t>FIGUEROA LEBRON</t>
  </si>
  <si>
    <t>VICENTE</t>
  </si>
  <si>
    <t>ALVAREZ VARGAS</t>
  </si>
  <si>
    <t>VICTALIANA</t>
  </si>
  <si>
    <t>JIMENEZ LUCIANO</t>
  </si>
  <si>
    <t xml:space="preserve">01/11/2017 </t>
  </si>
  <si>
    <t>EMMA GERALDINA</t>
  </si>
  <si>
    <t>MENDEZ DE MORA</t>
  </si>
  <si>
    <t>MICHAEL ARGENIS</t>
  </si>
  <si>
    <t>PEREZ LIMA</t>
  </si>
  <si>
    <t xml:space="preserve">01/06/2021 </t>
  </si>
  <si>
    <t>CARINA  DE JESUS</t>
  </si>
  <si>
    <t>NUÑEZ  RODRIGUEZ</t>
  </si>
  <si>
    <t xml:space="preserve">01/06/2016 </t>
  </si>
  <si>
    <t>KATHERINE MERCEDES</t>
  </si>
  <si>
    <t>BRITO LUNA</t>
  </si>
  <si>
    <t>KENIA BESAYDA</t>
  </si>
  <si>
    <t>VASQUEZ MERCADO</t>
  </si>
  <si>
    <t xml:space="preserve">01/07/2016 </t>
  </si>
  <si>
    <t>LUCIA</t>
  </si>
  <si>
    <t>SANCHEZ TRONCOSO</t>
  </si>
  <si>
    <t>NESTALY</t>
  </si>
  <si>
    <t>FELIZ FERRERAS</t>
  </si>
  <si>
    <t xml:space="preserve">01/08/2020 </t>
  </si>
  <si>
    <t>CESAR GELIS</t>
  </si>
  <si>
    <t>ENCARNACION BAUTISTA</t>
  </si>
  <si>
    <t xml:space="preserve">01/09/2016 </t>
  </si>
  <si>
    <t>EDWIN MANUEL</t>
  </si>
  <si>
    <t>SANCHEZ GOMEZ</t>
  </si>
  <si>
    <t xml:space="preserve">01/03/2022 </t>
  </si>
  <si>
    <t>ELIZAINET NAIROBY</t>
  </si>
  <si>
    <t>GARCIA MARTINEZ</t>
  </si>
  <si>
    <t xml:space="preserve">01/05/2015 </t>
  </si>
  <si>
    <t>ANGELA AKEISY</t>
  </si>
  <si>
    <t>MENDEZ DE GUICHARDO</t>
  </si>
  <si>
    <t>DE LA CRUZ TAVERAS</t>
  </si>
  <si>
    <t xml:space="preserve">01/03/2018 </t>
  </si>
  <si>
    <t>NURY ALTAGRACIA</t>
  </si>
  <si>
    <t>MARTE DE ESPINAL</t>
  </si>
  <si>
    <t>WANDA YERALDIN</t>
  </si>
  <si>
    <t>MARTE ALVAREZ</t>
  </si>
  <si>
    <t>CARMEN ARMIDA</t>
  </si>
  <si>
    <t>MENDEZ PEREZ</t>
  </si>
  <si>
    <t>ARISLEYDA</t>
  </si>
  <si>
    <t>FERMIN MILIANO</t>
  </si>
  <si>
    <t xml:space="preserve">01/03/2021 </t>
  </si>
  <si>
    <t>YENNY MARIA</t>
  </si>
  <si>
    <t>MARQUEZ GUERRERO</t>
  </si>
  <si>
    <t>YUVERKA</t>
  </si>
  <si>
    <t>PEREZ ORTEGA</t>
  </si>
  <si>
    <t>TECNICO (A) EVALUADOR DE ALIMENTOS</t>
  </si>
  <si>
    <t>LEIDY</t>
  </si>
  <si>
    <t>DE LA ROSA LORENZO</t>
  </si>
  <si>
    <t>KEILY ZULIMI</t>
  </si>
  <si>
    <t>N G NINA</t>
  </si>
  <si>
    <t>MERCEDES MARIA</t>
  </si>
  <si>
    <t>PEGUERO VENTURA</t>
  </si>
  <si>
    <t>DOLORES AMANTINA</t>
  </si>
  <si>
    <t>MARTINEZ PLACENCIA</t>
  </si>
  <si>
    <t xml:space="preserve">01/02/2011 </t>
  </si>
  <si>
    <t>MARCOS ANTONIO</t>
  </si>
  <si>
    <t>CASILLA DIAZ</t>
  </si>
  <si>
    <t>PAMELA NOHEMI</t>
  </si>
  <si>
    <t>PERALTA DE LEON</t>
  </si>
  <si>
    <t>NELSY CRISMELY</t>
  </si>
  <si>
    <t>POLANCO HERRERA</t>
  </si>
  <si>
    <t>ARIANNY DESIREE</t>
  </si>
  <si>
    <t>MEJIA DE RAMIREZ</t>
  </si>
  <si>
    <t>DIVISIÓN DE REGISTRO DE MEDICAMENTOS</t>
  </si>
  <si>
    <t>GONZALEZ GONZALEZ</t>
  </si>
  <si>
    <t>CARMEN ROSA</t>
  </si>
  <si>
    <t>MATA ROSARIO</t>
  </si>
  <si>
    <t>ERIKA</t>
  </si>
  <si>
    <t>ALCANTARA MORETA</t>
  </si>
  <si>
    <t xml:space="preserve">01/01/2015 </t>
  </si>
  <si>
    <t>NIVAR VALERIO</t>
  </si>
  <si>
    <t>ARIADNA DAYANARA</t>
  </si>
  <si>
    <t xml:space="preserve">01/12/2012 </t>
  </si>
  <si>
    <t>DIAZ DE LOS SANTOS</t>
  </si>
  <si>
    <t>PRISKA ANNAY DEL ROSARIO</t>
  </si>
  <si>
    <t>LECLERC PERALTA DE BUENO</t>
  </si>
  <si>
    <t xml:space="preserve">01/07/2011 </t>
  </si>
  <si>
    <t>DE LOS SANTOS PEGUERO</t>
  </si>
  <si>
    <t xml:space="preserve">01/06/2015 </t>
  </si>
  <si>
    <t>YEKELYS LEANDRA</t>
  </si>
  <si>
    <t>VALENTIN GRULLON</t>
  </si>
  <si>
    <t>LIDIA ALTAGRACIA</t>
  </si>
  <si>
    <t>ISIDOR ARREDONDO</t>
  </si>
  <si>
    <t>CLAUDIA MARIA</t>
  </si>
  <si>
    <t>BURDIEZ NINA</t>
  </si>
  <si>
    <t>MARIA SALOME</t>
  </si>
  <si>
    <t>ORTIZ GUZMAN</t>
  </si>
  <si>
    <t xml:space="preserve">28/08/2006 </t>
  </si>
  <si>
    <t>ROMMY OLGA DEL CARMEN</t>
  </si>
  <si>
    <t>BARCELO GONZALEZ</t>
  </si>
  <si>
    <t xml:space="preserve">01/11/2012 </t>
  </si>
  <si>
    <t>LIDIA ESTHER</t>
  </si>
  <si>
    <t>PEREZ COCA</t>
  </si>
  <si>
    <t>BELKIS JOSEFINA</t>
  </si>
  <si>
    <t>JAQUEZ BISONO</t>
  </si>
  <si>
    <t>BEATRIZ YOCASTA</t>
  </si>
  <si>
    <t>NUÑEZ CEBALLOS DE NOVA</t>
  </si>
  <si>
    <t>FLERIDA</t>
  </si>
  <si>
    <t>DE LOS SANTOS</t>
  </si>
  <si>
    <t>JHEINISON MANUEL</t>
  </si>
  <si>
    <t>RODRIGUEZ CUETO</t>
  </si>
  <si>
    <t>DIVISIÓN DE REGISTRO DE PRODUCTOS Y TECNOLOGÍA SANITARIOS</t>
  </si>
  <si>
    <t xml:space="preserve">01/04/2010 </t>
  </si>
  <si>
    <t>ARLIN ROCIO</t>
  </si>
  <si>
    <t>CANELA BLANCO</t>
  </si>
  <si>
    <t>FARMACEUTICO COORDINADOR</t>
  </si>
  <si>
    <t>AUDRYS INES</t>
  </si>
  <si>
    <t>MEDINA GARCIA</t>
  </si>
  <si>
    <t>IVONNE</t>
  </si>
  <si>
    <t>MEJIA PERALTA</t>
  </si>
  <si>
    <t xml:space="preserve">09/06/2016 </t>
  </si>
  <si>
    <t>ANAYDA MERCEDES</t>
  </si>
  <si>
    <t>PEREZ SANTOS</t>
  </si>
  <si>
    <t>YANET DEL CARMEN</t>
  </si>
  <si>
    <t>MARIA CELESTINO</t>
  </si>
  <si>
    <t>DIVISIÓN DE VIGILANCIA DE COMERCIALIZACIÓN</t>
  </si>
  <si>
    <t>YESIKA YONEIDY</t>
  </si>
  <si>
    <t>DE LA PAZ LUGO</t>
  </si>
  <si>
    <t xml:space="preserve">01/02/2015 </t>
  </si>
  <si>
    <t>CLARITZA</t>
  </si>
  <si>
    <t>ADAMES JAVIER</t>
  </si>
  <si>
    <t xml:space="preserve">11/04/2007 </t>
  </si>
  <si>
    <t>PEDRO MANUEL</t>
  </si>
  <si>
    <t>RAMOS ATHILL</t>
  </si>
  <si>
    <t xml:space="preserve">12/07/2021 </t>
  </si>
  <si>
    <t>REYNIN NATIVIDAD</t>
  </si>
  <si>
    <t>MAÑON DE RAMIREZ</t>
  </si>
  <si>
    <t xml:space="preserve">16/11/2020 </t>
  </si>
  <si>
    <t>RAYSA MARIA</t>
  </si>
  <si>
    <t>GARCIA SANTANA</t>
  </si>
  <si>
    <t>IVETTE</t>
  </si>
  <si>
    <t>PEREZ FLORES</t>
  </si>
  <si>
    <t>KEILA ESTHER</t>
  </si>
  <si>
    <t>DE LOS SANTOS DURAN</t>
  </si>
  <si>
    <t>NANCY DUVERKI</t>
  </si>
  <si>
    <t>BAUTISTA COMAS</t>
  </si>
  <si>
    <t xml:space="preserve">01/04/2005 </t>
  </si>
  <si>
    <t>GOMEZ DE DE WINDT</t>
  </si>
  <si>
    <t>PIO ALTAGRACIA</t>
  </si>
  <si>
    <t>BERROA MILIANO</t>
  </si>
  <si>
    <t>FELIZ DE DILONE</t>
  </si>
  <si>
    <t>ANA BIENVENIDA</t>
  </si>
  <si>
    <t>GUZMAN ESPINOLA</t>
  </si>
  <si>
    <t xml:space="preserve">01/08/2021 </t>
  </si>
  <si>
    <t>BLASINA</t>
  </si>
  <si>
    <t xml:space="preserve">03/08/2006 </t>
  </si>
  <si>
    <t>TERESA</t>
  </si>
  <si>
    <t>DE JESUS MAÑON</t>
  </si>
  <si>
    <t>DIVISIÓN REGISTRO DE COSMÉTICOS, HIGIENE DEL HOGAR Y PERSONAL</t>
  </si>
  <si>
    <t>ELSA MILAGROS DE JESUS</t>
  </si>
  <si>
    <t>ROJAS NAMIAS</t>
  </si>
  <si>
    <t xml:space="preserve">05/10/2004 </t>
  </si>
  <si>
    <t>NUÑEZ CARRION</t>
  </si>
  <si>
    <t>MARIA DEL CARMEN</t>
  </si>
  <si>
    <t>NIOVE ELIZ</t>
  </si>
  <si>
    <t>SANTOS PADILLA</t>
  </si>
  <si>
    <t xml:space="preserve">08/08/2008 </t>
  </si>
  <si>
    <t>JORGELINA</t>
  </si>
  <si>
    <t>OZUNA CABRAL</t>
  </si>
  <si>
    <t>PRISCIDA</t>
  </si>
  <si>
    <t>GERMOSEN TIBERIO</t>
  </si>
  <si>
    <t>BIOANALISTA</t>
  </si>
  <si>
    <t xml:space="preserve">01/06/2019 </t>
  </si>
  <si>
    <t>MIGUELINA DEL CARMEN</t>
  </si>
  <si>
    <t>PRESINAL HIDALGO</t>
  </si>
  <si>
    <t>ANALISTA DE FARMACEUTICA</t>
  </si>
  <si>
    <t>YRIS ELIZABETH</t>
  </si>
  <si>
    <t>FERMIN RODRIGUEZ</t>
  </si>
  <si>
    <t xml:space="preserve">14/05/1992 </t>
  </si>
  <si>
    <t>AZILDE ELIZABETH M C</t>
  </si>
  <si>
    <t>GOMEZ VALDEZ</t>
  </si>
  <si>
    <t>SORAYA</t>
  </si>
  <si>
    <t>KINGSLEY MORALES DE PAULINO</t>
  </si>
  <si>
    <t xml:space="preserve">01/04/2012 </t>
  </si>
  <si>
    <t>SIERRA CAPELLAN</t>
  </si>
  <si>
    <t xml:space="preserve">01/04/2015 </t>
  </si>
  <si>
    <t xml:space="preserve">26/08/2020 </t>
  </si>
  <si>
    <t>NIVIDA</t>
  </si>
  <si>
    <t>FILS EDUARDO</t>
  </si>
  <si>
    <t xml:space="preserve">01/07/2020 </t>
  </si>
  <si>
    <t>MARICELA</t>
  </si>
  <si>
    <t>FLORENTINO PERALTA</t>
  </si>
  <si>
    <t>KATIRIA MILAGROS</t>
  </si>
  <si>
    <t>MARIA ELENA</t>
  </si>
  <si>
    <t>BRITO CONCEPCION</t>
  </si>
  <si>
    <t xml:space="preserve">21/02/1994 </t>
  </si>
  <si>
    <t>MELENNI YUMENNI</t>
  </si>
  <si>
    <t>FERNANDEZ SUERO</t>
  </si>
  <si>
    <t xml:space="preserve">01/12/2016 </t>
  </si>
  <si>
    <t>ELAINE</t>
  </si>
  <si>
    <t>MATEO ROMERO</t>
  </si>
  <si>
    <t xml:space="preserve">01/09/2012 </t>
  </si>
  <si>
    <t>MARIA AMANTINA</t>
  </si>
  <si>
    <t>RODRIGUEZ HERRERA</t>
  </si>
  <si>
    <t xml:space="preserve">29/09/2016 </t>
  </si>
  <si>
    <t>LAURA MARIA</t>
  </si>
  <si>
    <t>MARTINEZ JEREZ DE GOMEZ</t>
  </si>
  <si>
    <t>RAMON ISAEL</t>
  </si>
  <si>
    <t>VALENZUELA PEREZ</t>
  </si>
  <si>
    <t>MICROBIOLOGO(A)</t>
  </si>
  <si>
    <t>LAURA</t>
  </si>
  <si>
    <t>PEREZ LOPEZ DE ALMONTE</t>
  </si>
  <si>
    <t>CAMACHO SANTOS</t>
  </si>
  <si>
    <t xml:space="preserve">03/11/2005 </t>
  </si>
  <si>
    <t>BETTY BELEN</t>
  </si>
  <si>
    <t>PEREZ MONTERO</t>
  </si>
  <si>
    <t>YAHAIRA</t>
  </si>
  <si>
    <t>AMPARO CRUCEY</t>
  </si>
  <si>
    <t xml:space="preserve">01/09/2011 </t>
  </si>
  <si>
    <t>MERCEDES MACUSA</t>
  </si>
  <si>
    <t>NOVA SANTANA DE RONDON</t>
  </si>
  <si>
    <t xml:space="preserve">01/10/2011 </t>
  </si>
  <si>
    <t>ABIGAIL MERARI</t>
  </si>
  <si>
    <t>SALAZAR ARIAS</t>
  </si>
  <si>
    <t>YAJAIRA DEL CARMEN</t>
  </si>
  <si>
    <t>RODRIGUEZ DELGADO</t>
  </si>
  <si>
    <t xml:space="preserve">01/07/2012 </t>
  </si>
  <si>
    <t>MARTIN</t>
  </si>
  <si>
    <t>MOSQUEA ORTEGA</t>
  </si>
  <si>
    <t xml:space="preserve">01/03/2015 </t>
  </si>
  <si>
    <t>MIGUELINA ELISA</t>
  </si>
  <si>
    <t>GARCIA LORA DE SANCHEZ</t>
  </si>
  <si>
    <t>ENCARGADA DEL DEPARTAMENTO DE MEDICAMENTOS</t>
  </si>
  <si>
    <t xml:space="preserve">21/11/2005 </t>
  </si>
  <si>
    <t>SHARIFE ESPERANZA</t>
  </si>
  <si>
    <t>MOLINA ORTEGA</t>
  </si>
  <si>
    <t>AUSTREBERTA ALTAGRACIA</t>
  </si>
  <si>
    <t>DILONE ALMANZAR</t>
  </si>
  <si>
    <t>JENNIFER</t>
  </si>
  <si>
    <t>PEREZ DE DE JESUS</t>
  </si>
  <si>
    <t>ESTHER LISSET</t>
  </si>
  <si>
    <t>ARAUJO DE MENDOZA</t>
  </si>
  <si>
    <t>ROSA MELANIA</t>
  </si>
  <si>
    <t>ALVAREZ PAULINO</t>
  </si>
  <si>
    <t>ENC. DE LA UNIDAD  RECEPCION DE MUESTRAS DE MEDICAMENTOS</t>
  </si>
  <si>
    <t>DILENIA LEONIDA</t>
  </si>
  <si>
    <t>VARGAS POLANCO</t>
  </si>
  <si>
    <t>GLADYS RAQUEL DE JESUS</t>
  </si>
  <si>
    <t>TAVAREZ GERMOSEN</t>
  </si>
  <si>
    <t>SUPERVISOR(A) DE FARMACIA</t>
  </si>
  <si>
    <t xml:space="preserve">29/10/2004 </t>
  </si>
  <si>
    <t>LUISA FRANCIA</t>
  </si>
  <si>
    <t>AQUINO</t>
  </si>
  <si>
    <t xml:space="preserve">28/06/2006 </t>
  </si>
  <si>
    <t>RAIMNER BIENVENIDO</t>
  </si>
  <si>
    <t>POZO CABRERA</t>
  </si>
  <si>
    <t>AYUDANTE DE MANTENIMIENTO</t>
  </si>
  <si>
    <t>MARTHA ESTEBANIA</t>
  </si>
  <si>
    <t>SIGARAN CASTILLO</t>
  </si>
  <si>
    <t>ENCARGADO DE CORRESPONDENCIA Y ARCHIVO</t>
  </si>
  <si>
    <t xml:space="preserve">01/05/2008 </t>
  </si>
  <si>
    <t>LIBRE NOMBRAMIENTO Y REMOCIÓN</t>
  </si>
  <si>
    <t>DIRECTOR (A) GENERAL</t>
  </si>
  <si>
    <t>LUCAS MANUEL</t>
  </si>
  <si>
    <t>LANFRANCO CRUZ</t>
  </si>
  <si>
    <t>PERSONAL DE VIGILANCIA</t>
  </si>
  <si>
    <t xml:space="preserve">26/04/2005 </t>
  </si>
  <si>
    <t>JOSE MANUEL</t>
  </si>
  <si>
    <t>FAMILIA FORTUNA</t>
  </si>
  <si>
    <t>SECCIÓN DE SEGURIDAD Y VIGILANCIA</t>
  </si>
  <si>
    <t>VIGILANTE</t>
  </si>
  <si>
    <t>TOMAS ORLANDO</t>
  </si>
  <si>
    <t>FELIZ SUAREZ</t>
  </si>
  <si>
    <t>ROBERTO RAFAEL</t>
  </si>
  <si>
    <t>FELIZ PEÑA</t>
  </si>
  <si>
    <t>ENCARGADO DE SEGURIDAD</t>
  </si>
  <si>
    <t>ANTOLIN</t>
  </si>
  <si>
    <t>DEL ROSARIO MORENO</t>
  </si>
  <si>
    <t>01/04/2024</t>
  </si>
  <si>
    <t>ALVARO</t>
  </si>
  <si>
    <t>GERMAN BRAZOBAN</t>
  </si>
  <si>
    <t xml:space="preserve">OFICIAL DE INSPECCION </t>
  </si>
  <si>
    <t>EDINSON</t>
  </si>
  <si>
    <t xml:space="preserve">BERGAL ADON </t>
  </si>
  <si>
    <t>D' ANGELO</t>
  </si>
  <si>
    <t xml:space="preserve">HEREDIA DE LA CRUZ </t>
  </si>
  <si>
    <t xml:space="preserve">PEDRITO </t>
  </si>
  <si>
    <t xml:space="preserve">MORENO HERNANDEZ </t>
  </si>
  <si>
    <t>ASHLEY SELINA</t>
  </si>
  <si>
    <t>GOMEZ GUANTE</t>
  </si>
  <si>
    <t xml:space="preserve">AUXILIAR ADMINISTRATIVO </t>
  </si>
  <si>
    <t>VIANCA VIDAL</t>
  </si>
  <si>
    <t>JOSE GONZALEZ</t>
  </si>
  <si>
    <t>EMPLEADOS TEMPORALES</t>
  </si>
  <si>
    <t>TECNICO ADMINISTRATIVO</t>
  </si>
  <si>
    <t xml:space="preserve">01/11/2023 </t>
  </si>
  <si>
    <t>GUILLERMINA</t>
  </si>
  <si>
    <t>ROSARIO DE LOS SANTOS</t>
  </si>
  <si>
    <t>ANALISTA FINANCIERO</t>
  </si>
  <si>
    <t xml:space="preserve">18/01/2021 </t>
  </si>
  <si>
    <t>ANTONIO</t>
  </si>
  <si>
    <t>GOMEZ ORTIZ</t>
  </si>
  <si>
    <t>COORDINADOR (A) ADMINISTRATIVO (A)</t>
  </si>
  <si>
    <t>RONNY JOEL</t>
  </si>
  <si>
    <t>RESTITUYO VARGAS</t>
  </si>
  <si>
    <t>MEDICO GENERAL</t>
  </si>
  <si>
    <t>CARLOS DOMINGO</t>
  </si>
  <si>
    <t>ESPINAL DE LA CRUZ</t>
  </si>
  <si>
    <t>JUAN JOSE III</t>
  </si>
  <si>
    <t>MESA GUZMAN</t>
  </si>
  <si>
    <t>ENCARGADO(A) DE DEPARTAMENTO DE AUTORIZACIONES ADUANALES</t>
  </si>
  <si>
    <t>DEPARTAMENTO DE PLANIFICACIÓN Y DESARROLLO</t>
  </si>
  <si>
    <t>ENCARGADO (A) DE PLANIFICACION</t>
  </si>
  <si>
    <t>KARINA MASIEL</t>
  </si>
  <si>
    <t>MARTINEZ VELEZ DE PEÑA</t>
  </si>
  <si>
    <t>ANALISTA DE RECURSOS HUMANOS</t>
  </si>
  <si>
    <t>SANTO LEONARDO</t>
  </si>
  <si>
    <t>RAMOS MEDINA</t>
  </si>
  <si>
    <t>PRADO RICARDO</t>
  </si>
  <si>
    <t>DE LEÓN NOLASCO</t>
  </si>
  <si>
    <t>TECNICO DE PROGRAMACION</t>
  </si>
  <si>
    <t>ELVIS</t>
  </si>
  <si>
    <t>MUÑOZ PEÑA</t>
  </si>
  <si>
    <t>ENCARGADO DE OPERACIONES TIC</t>
  </si>
  <si>
    <t>PABLO JUAN</t>
  </si>
  <si>
    <t>DECENA PEREZ</t>
  </si>
  <si>
    <t>MARCEL MARILYN</t>
  </si>
  <si>
    <t>REYES TAVERAS</t>
  </si>
  <si>
    <t xml:space="preserve">ENCARGADA  JURIDICO </t>
  </si>
  <si>
    <t>MARIEL AIMEE</t>
  </si>
  <si>
    <t>SENA NOVAS</t>
  </si>
  <si>
    <t>MARGARITA</t>
  </si>
  <si>
    <t>ESCAÑO ESPAILLAT DE BERROA</t>
  </si>
  <si>
    <t>MARCOS ELIAS</t>
  </si>
  <si>
    <t>DISLA ROSARIO</t>
  </si>
  <si>
    <t>DIVISIÓN DE COMPRAS Y CONTRATACIONES</t>
  </si>
  <si>
    <t>ENCARGADO DE COMPRAS Y CONTRATACIONES</t>
  </si>
  <si>
    <t>GUILLERMO ALEJANDRO</t>
  </si>
  <si>
    <t>TRINIDAD DURAN</t>
  </si>
  <si>
    <t>CARMEN ALTAGRACIA</t>
  </si>
  <si>
    <t>GOMEZ DE UREÑA</t>
  </si>
  <si>
    <t>YUDIAN ALTAGRACIA</t>
  </si>
  <si>
    <t>RAMIREZ DILONE</t>
  </si>
  <si>
    <t>DIVISIÓN DE PRESUPUESTO</t>
  </si>
  <si>
    <t>ARGENTINA</t>
  </si>
  <si>
    <t>MORA MORA</t>
  </si>
  <si>
    <t>JULIO MANUEL</t>
  </si>
  <si>
    <t>JEREZ DIAZ</t>
  </si>
  <si>
    <t>JANSIE ELIZABETH</t>
  </si>
  <si>
    <t>MOREL ESCALANTE</t>
  </si>
  <si>
    <t>KEYSY</t>
  </si>
  <si>
    <t>TAVAREZ RODRIGUEZ</t>
  </si>
  <si>
    <t>JEFFERSON</t>
  </si>
  <si>
    <t>DE LEON SERRA</t>
  </si>
  <si>
    <t>PATRICIA ESTEFANIA</t>
  </si>
  <si>
    <t>CRUCETA ABREU</t>
  </si>
  <si>
    <t>MAR ELIAN</t>
  </si>
  <si>
    <t>GOMEZ ESTRELLA</t>
  </si>
  <si>
    <t>KISAIDY</t>
  </si>
  <si>
    <t>DE LA CRUZ MENDEZ</t>
  </si>
  <si>
    <t>DARLHYN MERCEDES</t>
  </si>
  <si>
    <t>GRULLON PICHARDO</t>
  </si>
  <si>
    <t>ALEXANDER</t>
  </si>
  <si>
    <t>VALDEZ DE LA ROSA</t>
  </si>
  <si>
    <t>REYNALDO</t>
  </si>
  <si>
    <t>LUIS YAN</t>
  </si>
  <si>
    <t>ELIANA MARIA</t>
  </si>
  <si>
    <t>BATISTA CONCEPCION</t>
  </si>
  <si>
    <t>ALTAGRACIA</t>
  </si>
  <si>
    <t>MATOS CASTILLO</t>
  </si>
  <si>
    <t>AMERICA NATALI</t>
  </si>
  <si>
    <t>RUIZ HERRERA</t>
  </si>
  <si>
    <t>SOLEIDA FRANCISCA</t>
  </si>
  <si>
    <t>DE LA CRUZ DE LOS SANTOS</t>
  </si>
  <si>
    <t>VIANNOLIS</t>
  </si>
  <si>
    <t>OGANDO ARNAUT</t>
  </si>
  <si>
    <t>ENCARGADA DE LABOLATORIO</t>
  </si>
  <si>
    <t xml:space="preserve">01/04/2023 </t>
  </si>
  <si>
    <t>JORKI</t>
  </si>
  <si>
    <t>DE LA ROSA DE LA CRUZ</t>
  </si>
  <si>
    <t>PERLA MASSIEL</t>
  </si>
  <si>
    <t>SENA CUEVAS</t>
  </si>
  <si>
    <t>EVA</t>
  </si>
  <si>
    <t>NAVARRO ROA</t>
  </si>
  <si>
    <t>ENCARGADA DEPTO. DE ALIMENTOS</t>
  </si>
  <si>
    <t>FRANK JUNIOR</t>
  </si>
  <si>
    <t>LOPEZ FELIZ</t>
  </si>
  <si>
    <t>LUBELKI PATRICIA</t>
  </si>
  <si>
    <t>FERNANDEZ PONTIER</t>
  </si>
  <si>
    <t>JERVIS</t>
  </si>
  <si>
    <t xml:space="preserve">JOSUE ELIAN </t>
  </si>
  <si>
    <t>BENITEZ MEJIA</t>
  </si>
  <si>
    <t xml:space="preserve">MIGUEL ANEUDY </t>
  </si>
  <si>
    <t xml:space="preserve">SUERO BRITO </t>
  </si>
  <si>
    <t xml:space="preserve">MEDICO VETERINARIO </t>
  </si>
  <si>
    <t xml:space="preserve">PATRICIA  </t>
  </si>
  <si>
    <t xml:space="preserve">PEREZ DIAZ </t>
  </si>
  <si>
    <t xml:space="preserve">PERIODISTA </t>
  </si>
  <si>
    <t xml:space="preserve">MARCIA </t>
  </si>
  <si>
    <t xml:space="preserve">ESTEVEZ CAMINERO </t>
  </si>
  <si>
    <t xml:space="preserve">ANALISTA DE AUTORIZACIONES ADUANALES </t>
  </si>
  <si>
    <t xml:space="preserve">DIVISIÓN DE COMUNICACIÓN </t>
  </si>
  <si>
    <t>DEPARTAMENTO DE VIGILANCIA DE TECNOLOGÍA SANITARIA</t>
  </si>
  <si>
    <t>DIVISIÓN DE VIGILANCIA PRODUCTOS DE LÁCTEOS Y DERIVADOS</t>
  </si>
  <si>
    <t>RUTHBANIA ANTONIA</t>
  </si>
  <si>
    <t>JIMENEZ GONZALEZ</t>
  </si>
  <si>
    <t>ANALISTA EVALUADOR DE FARMACOVIGILANCIA</t>
  </si>
  <si>
    <t>PAOLA ALEXANDRA</t>
  </si>
  <si>
    <t>MEJIA CARPIO</t>
  </si>
  <si>
    <t>Fecha de Finalizacion</t>
  </si>
  <si>
    <t>INSPECTOR(A) DE PUNTOS DE ENTRADA</t>
  </si>
  <si>
    <t>INSPECTOR (A) DE PUNTOS DE ENTRADA</t>
  </si>
  <si>
    <t>ANALISTA EVALUADOR DE AUTORIZACIONES ADUANALES</t>
  </si>
  <si>
    <t>ANALISTA EVALUADOR DE BUENAS PRACTICAS DE MANUFACTURA</t>
  </si>
  <si>
    <t>ANALISTA EVALUADOR DE BUENAS PRÁCTICAS DE MANUFACTURA</t>
  </si>
  <si>
    <t>TECNICO(A) EVALUADOR DE ALIMENTOS</t>
  </si>
  <si>
    <t>COORDINADOR (A) DIVISIÓN DE PRODUCTOS CÁRNICOS Y DERIVADOS</t>
  </si>
  <si>
    <t xml:space="preserve">OFICIAL DE INSPECCIÓN </t>
  </si>
  <si>
    <t>OFICIAL DE INSPECCIÓN</t>
  </si>
  <si>
    <t>COORD (A) DE NUEVO Y RENOVACIÓN DE REG DE ALIMENT Y BEBIDAS</t>
  </si>
  <si>
    <t>ANALISTA EVALUADOR DE ALIMENTOS</t>
  </si>
  <si>
    <t>COORD (A) DE NUEVO Y RENOVACIÓN DE REGISTRO DE MEDICAMENTOS</t>
  </si>
  <si>
    <t>FARMACEUTICO (A) EVALUADOR(A)</t>
  </si>
  <si>
    <t>ANALISTA DE EVALUADOR DE SUSTANCIAS CONTROLADAS</t>
  </si>
  <si>
    <t>COORDINADORA DEL DEPARTAMENTO DE MEDICAMENTOS</t>
  </si>
  <si>
    <t>COORD (A) DE FISICOQUÍMICA DE MEDICAMENTOS</t>
  </si>
  <si>
    <t>COORD(A) DE MICROBIOLOGÍA DE MEDICAMENTOS</t>
  </si>
  <si>
    <t>COORD (A) DE MICROBIOLOGÍA DE ALIMENTOS</t>
  </si>
  <si>
    <t>COORDINADOR (A) TÉCNICA DE MEDICAMENTOS</t>
  </si>
  <si>
    <t>ENCARGADO DEL DEPARTAMENTO DE REGULACIONES TÉCNICAS</t>
  </si>
  <si>
    <t>ANALISTA DE EVALUADOR DE ESTABLECIMIENTO DE FARMACIA</t>
  </si>
  <si>
    <t>ENCARGADO (A) DE DEPARTAMENTO DE PRESUPUESTO</t>
  </si>
  <si>
    <t>COORDINADOR (A) DE MANTENIMIENTO</t>
  </si>
  <si>
    <t>RESPONSABLE DE LIBRE ACCESO A LA INFORMACION</t>
  </si>
  <si>
    <t>MANDY TAMIRE</t>
  </si>
  <si>
    <t>DOMINGUEZ LEGER</t>
  </si>
  <si>
    <t>GESTOR DE REDES SOCIALES</t>
  </si>
  <si>
    <t>ENCARGADO DE TECNOLOGIA DE LA INFORMACION</t>
  </si>
  <si>
    <t>TECNICO DE RECURSOS HUMANOS</t>
  </si>
  <si>
    <t>DEPARTAMENTO JURÍDICO</t>
  </si>
  <si>
    <t>DEPARTAMENTO DE REGULACIONES TECNICAS</t>
  </si>
  <si>
    <t>DIVISION DE OPERACIONES TIC-DIGEMAPS</t>
  </si>
  <si>
    <t xml:space="preserve">YOLENNY </t>
  </si>
  <si>
    <t>VALERIO PEREZ</t>
  </si>
  <si>
    <t>HERNANDEZ MANIN</t>
  </si>
  <si>
    <t>DIVISION DE REGISTROS DE MEDICAMENTOS</t>
  </si>
  <si>
    <t>FARMACEUTICA EVALUADOR(A)</t>
  </si>
  <si>
    <t xml:space="preserve">IGNACIO JOSE </t>
  </si>
  <si>
    <t>MATOS RAMIREZ</t>
  </si>
  <si>
    <t xml:space="preserve">YAINA EMPERATRIZ </t>
  </si>
  <si>
    <t>SABA DELGADO</t>
  </si>
  <si>
    <t xml:space="preserve">MERLISSA </t>
  </si>
  <si>
    <t>ROMERO RAMOS</t>
  </si>
  <si>
    <t xml:space="preserve">NATASHA RAQUEL </t>
  </si>
  <si>
    <t xml:space="preserve">ESTEVEZ CASTILLO </t>
  </si>
  <si>
    <t>ELIZABETH</t>
  </si>
  <si>
    <t>GUZMAN ALCALA</t>
  </si>
  <si>
    <t xml:space="preserve">ALEX </t>
  </si>
  <si>
    <t xml:space="preserve">ROSARIO GOMEZ </t>
  </si>
  <si>
    <t>SECCION DE SEGURIDAD Y VIGILANCIA</t>
  </si>
  <si>
    <t xml:space="preserve">JOVANNY ISMAEL </t>
  </si>
  <si>
    <t xml:space="preserve">VALDEZ ABREU </t>
  </si>
  <si>
    <t>RACHEL BERENICE</t>
  </si>
  <si>
    <t>DEMORIZI MOJICA</t>
  </si>
  <si>
    <t>ALONDRA</t>
  </si>
  <si>
    <t>FERNANDEX POLANCO</t>
  </si>
  <si>
    <t>ALFONSINA ALTAGRACIA</t>
  </si>
  <si>
    <t xml:space="preserve">CANARIO PATIÑO </t>
  </si>
  <si>
    <t xml:space="preserve">DISEÑADOR GRAFICO </t>
  </si>
  <si>
    <t>DIVISION DE COMUNICACIONES</t>
  </si>
  <si>
    <t xml:space="preserve">GABRIELA </t>
  </si>
  <si>
    <t>ASMAR MARTINEZ</t>
  </si>
  <si>
    <t>ATRIDS LINETTE</t>
  </si>
  <si>
    <t>GERMAN GARCIA</t>
  </si>
  <si>
    <t>D* LIZALBA MINELY</t>
  </si>
  <si>
    <t>DE LA CRUZ CRUZ</t>
  </si>
  <si>
    <t>DANIELLE MELISSA</t>
  </si>
  <si>
    <t xml:space="preserve">CINTRON GUZMAN </t>
  </si>
  <si>
    <t xml:space="preserve">YOVANNA </t>
  </si>
  <si>
    <t>ARAUJO</t>
  </si>
  <si>
    <t>DEPARTAMENTO DE VIGILANCIA DE TECNOLOGIA SANITARIA</t>
  </si>
  <si>
    <t xml:space="preserve">DIVISION DE REGISTRO DE MEDICAMENTOS </t>
  </si>
  <si>
    <t>DEPARTAMENTO DE PLANIFICACION Y DESARROLLO</t>
  </si>
  <si>
    <t xml:space="preserve">ANALISTA DE CALIDAD EN LA GESTION </t>
  </si>
  <si>
    <t>NORBERTO ROMULO</t>
  </si>
  <si>
    <t>BERROA NOBOA</t>
  </si>
  <si>
    <t xml:space="preserve">DIEGO ALBERTO </t>
  </si>
  <si>
    <t>CASANOVA BODDEN</t>
  </si>
  <si>
    <t>COORDINADOR DE AUTORIZACIONES ADUANALES</t>
  </si>
  <si>
    <t>NÓMINA DE EMPLEADOS TEMPORALES CORRESPONDIENTE AL MES DE MARZO DEL AÑO 2026</t>
  </si>
  <si>
    <t>NÓMINA DE EMPLEADOS FIJOS CORRESPONDIENTE AL MES DE MARZO DEL AÑO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</si>
</sst>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dd/mm/yyyy"/>
    <numFmt numFmtId="165" formatCode="d/mm/yyyy"/>
    <numFmt numFmtId="166" formatCode="dd/mm/yyyy;@"/>
    <numFmt numFmtId="167" formatCode="[$-F800]dddd\,\ mmmm\ dd\,\ yyyy"/>
  </numFmts>
  <fonts count="9" x14ac:knownFonts="1">
    <font>
      <sz val="11"/>
      <color theme="1"/>
      <name val="Calibri"/>
      <scheme val="minor"/>
    </font>
    <font>
      <sz val="11"/>
      <color theme="1"/>
      <name val="Calibri"/>
      <family val="2"/>
    </font>
    <font>
      <b/>
      <sz val="12"/>
      <color theme="1"/>
      <name val="Calibri"/>
      <family val="2"/>
    </font>
    <font>
      <b/>
      <sz val="14"/>
      <color theme="0"/>
      <name val="Calibri"/>
      <family val="2"/>
    </font>
    <font>
      <b/>
      <sz val="14"/>
      <color theme="1"/>
      <name val="Calibri"/>
      <family val="2"/>
    </font>
    <font>
      <sz val="11"/>
      <color rgb="FF000000"/>
      <name val="Calibri"/>
      <family val="2"/>
    </font>
    <font>
      <sz val="11"/>
      <color theme="1"/>
      <name val="Calibri"/>
      <family val="2"/>
    </font>
    <font>
      <sz val="11"/>
      <color theme="1"/>
      <name val="Calibri"/>
      <family val="2"/>
    </font>
    <font>
      <sz val="11"/>
      <color theme="1"/>
      <name val="Calibri"/>
      <scheme val="minor"/>
    </font>
  </fonts>
  <fills count="5">
    <fill>
      <patternFill patternType="none"/>
    </fill>
    <fill>
      <patternFill patternType="gray125"/>
    </fill>
    <fill>
      <patternFill patternType="solid">
        <fgColor theme="0"/>
        <bgColor theme="0"/>
      </patternFill>
    </fill>
    <fill>
      <patternFill patternType="solid">
        <fgColor rgb="FFC00000"/>
        <bgColor rgb="FFC00000"/>
      </patternFill>
    </fill>
    <fill>
      <patternFill patternType="solid">
        <fgColor theme="0"/>
        <bgColor indexed="64"/>
      </patternFill>
    </fill>
  </fills>
  <borders count="7">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s>
  <cellStyleXfs count="2">
    <xf numFmtId="0" fontId="0" fillId="0" borderId="0"/>
    <xf numFmtId="44" fontId="8" fillId="0" borderId="0" applyFont="0" applyFill="0" applyBorder="0" applyAlignment="0" applyProtection="0"/>
  </cellStyleXfs>
  <cellXfs count="73">
    <xf numFmtId="0" fontId="0" fillId="0" borderId="0" xfId="0"/>
    <xf numFmtId="0" fontId="1" fillId="0" borderId="0" xfId="0" applyFont="1"/>
    <xf numFmtId="0" fontId="2" fillId="2" borderId="1" xfId="0" applyFont="1" applyFill="1" applyBorder="1" applyAlignment="1">
      <alignment vertical="center" wrapText="1"/>
    </xf>
    <xf numFmtId="0" fontId="2" fillId="2" borderId="1" xfId="0" applyFont="1" applyFill="1" applyBorder="1" applyAlignment="1">
      <alignment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0" borderId="0" xfId="0" applyFont="1" applyAlignment="1">
      <alignment horizontal="left"/>
    </xf>
    <xf numFmtId="0" fontId="5" fillId="0" borderId="2" xfId="0" applyFont="1" applyBorder="1" applyAlignment="1">
      <alignment horizontal="center" vertical="center"/>
    </xf>
    <xf numFmtId="4" fontId="0" fillId="0" borderId="0" xfId="0" applyNumberFormat="1"/>
    <xf numFmtId="4" fontId="5" fillId="0" borderId="4" xfId="0" applyNumberFormat="1" applyFont="1" applyBorder="1" applyAlignment="1">
      <alignment horizontal="right" vertical="center"/>
    </xf>
    <xf numFmtId="0" fontId="5" fillId="0" borderId="4" xfId="0" applyFont="1" applyBorder="1" applyAlignment="1">
      <alignment horizontal="center" vertical="center"/>
    </xf>
    <xf numFmtId="0" fontId="1" fillId="2" borderId="4" xfId="0" applyFont="1" applyFill="1" applyBorder="1"/>
    <xf numFmtId="0" fontId="5" fillId="2" borderId="4" xfId="0" applyFont="1" applyFill="1" applyBorder="1" applyAlignment="1">
      <alignment vertical="center"/>
    </xf>
    <xf numFmtId="0" fontId="1" fillId="4" borderId="0" xfId="0" applyFont="1" applyFill="1"/>
    <xf numFmtId="0" fontId="0" fillId="4" borderId="0" xfId="0" applyFill="1"/>
    <xf numFmtId="166" fontId="1" fillId="2" borderId="2" xfId="0" applyNumberFormat="1" applyFont="1" applyFill="1" applyBorder="1" applyAlignment="1">
      <alignment horizontal="left"/>
    </xf>
    <xf numFmtId="166" fontId="1" fillId="0" borderId="2" xfId="0" applyNumberFormat="1" applyFont="1" applyBorder="1" applyAlignment="1">
      <alignment horizontal="left"/>
    </xf>
    <xf numFmtId="0" fontId="0" fillId="0" borderId="1" xfId="0" applyBorder="1"/>
    <xf numFmtId="14" fontId="5" fillId="2" borderId="4" xfId="0" applyNumberFormat="1" applyFont="1" applyFill="1" applyBorder="1" applyAlignment="1">
      <alignment vertical="center"/>
    </xf>
    <xf numFmtId="0" fontId="3" fillId="3" borderId="4" xfId="0" applyFont="1" applyFill="1" applyBorder="1" applyAlignment="1">
      <alignment horizontal="center" vertical="center" wrapText="1"/>
    </xf>
    <xf numFmtId="14" fontId="1" fillId="2" borderId="4" xfId="0" applyNumberFormat="1" applyFont="1" applyFill="1" applyBorder="1"/>
    <xf numFmtId="0" fontId="1" fillId="2" borderId="4" xfId="0" applyFont="1" applyFill="1" applyBorder="1" applyAlignment="1">
      <alignment horizontal="left"/>
    </xf>
    <xf numFmtId="0" fontId="5" fillId="2" borderId="4" xfId="0" applyFont="1" applyFill="1" applyBorder="1" applyAlignment="1">
      <alignment vertical="center" wrapText="1"/>
    </xf>
    <xf numFmtId="0" fontId="1" fillId="0" borderId="4" xfId="0" applyFont="1" applyBorder="1"/>
    <xf numFmtId="164" fontId="5" fillId="2" borderId="4" xfId="0" applyNumberFormat="1" applyFont="1" applyFill="1" applyBorder="1" applyAlignment="1">
      <alignment horizontal="left" vertical="center"/>
    </xf>
    <xf numFmtId="165" fontId="5" fillId="2" borderId="4" xfId="0" applyNumberFormat="1" applyFont="1" applyFill="1" applyBorder="1" applyAlignment="1">
      <alignment horizontal="left" vertical="center"/>
    </xf>
    <xf numFmtId="0" fontId="1" fillId="2" borderId="4" xfId="0" applyFont="1" applyFill="1" applyBorder="1" applyAlignment="1">
      <alignment wrapText="1"/>
    </xf>
    <xf numFmtId="166" fontId="5" fillId="2" borderId="4" xfId="0" applyNumberFormat="1" applyFont="1" applyFill="1" applyBorder="1" applyAlignment="1">
      <alignment horizontal="left" vertical="center"/>
    </xf>
    <xf numFmtId="44" fontId="0" fillId="0" borderId="0" xfId="1" applyFont="1"/>
    <xf numFmtId="0" fontId="5" fillId="0" borderId="1" xfId="0" applyFont="1" applyBorder="1" applyAlignment="1">
      <alignment horizontal="center" vertical="center"/>
    </xf>
    <xf numFmtId="0" fontId="1" fillId="2" borderId="1" xfId="0" applyFont="1" applyFill="1" applyBorder="1"/>
    <xf numFmtId="166" fontId="5" fillId="2" borderId="1" xfId="0" applyNumberFormat="1" applyFont="1" applyFill="1" applyBorder="1" applyAlignment="1">
      <alignment horizontal="left" vertical="center"/>
    </xf>
    <xf numFmtId="4" fontId="5" fillId="0" borderId="1" xfId="0" applyNumberFormat="1" applyFont="1" applyBorder="1" applyAlignment="1">
      <alignment horizontal="right" vertical="center"/>
    </xf>
    <xf numFmtId="0" fontId="1" fillId="0" borderId="1" xfId="0" applyFont="1" applyBorder="1"/>
    <xf numFmtId="0" fontId="1" fillId="2" borderId="0" xfId="0" applyFont="1" applyFill="1"/>
    <xf numFmtId="166" fontId="5" fillId="2" borderId="0" xfId="0" applyNumberFormat="1" applyFont="1" applyFill="1" applyAlignment="1">
      <alignment horizontal="left" vertical="center"/>
    </xf>
    <xf numFmtId="0" fontId="1" fillId="0" borderId="0" xfId="0" applyFont="1" applyAlignment="1">
      <alignment wrapText="1"/>
    </xf>
    <xf numFmtId="0" fontId="1" fillId="0" borderId="4" xfId="0" applyFont="1" applyBorder="1" applyAlignment="1">
      <alignment wrapText="1"/>
    </xf>
    <xf numFmtId="0" fontId="0" fillId="0" borderId="0" xfId="0" applyAlignment="1">
      <alignment wrapText="1"/>
    </xf>
    <xf numFmtId="0" fontId="1" fillId="2" borderId="2" xfId="0" applyFont="1" applyFill="1" applyBorder="1" applyAlignment="1">
      <alignment wrapText="1"/>
    </xf>
    <xf numFmtId="0" fontId="1" fillId="0" borderId="2" xfId="0" applyFont="1" applyBorder="1" applyAlignment="1">
      <alignment wrapText="1"/>
    </xf>
    <xf numFmtId="0" fontId="1" fillId="2" borderId="5" xfId="0" applyFont="1" applyFill="1" applyBorder="1" applyAlignment="1">
      <alignment wrapText="1"/>
    </xf>
    <xf numFmtId="0" fontId="7" fillId="0" borderId="2" xfId="0" applyFont="1" applyBorder="1" applyAlignment="1">
      <alignment wrapText="1"/>
    </xf>
    <xf numFmtId="0" fontId="1" fillId="2" borderId="6" xfId="0" applyFont="1" applyFill="1" applyBorder="1" applyAlignment="1">
      <alignment wrapText="1"/>
    </xf>
    <xf numFmtId="0" fontId="5" fillId="2" borderId="2" xfId="0" applyFont="1" applyFill="1" applyBorder="1"/>
    <xf numFmtId="0" fontId="5" fillId="2" borderId="2" xfId="0" applyFont="1" applyFill="1" applyBorder="1" applyAlignment="1">
      <alignment wrapText="1"/>
    </xf>
    <xf numFmtId="166" fontId="5" fillId="2" borderId="2" xfId="0" applyNumberFormat="1" applyFont="1" applyFill="1" applyBorder="1" applyAlignment="1">
      <alignment horizontal="left"/>
    </xf>
    <xf numFmtId="4" fontId="5" fillId="0" borderId="2" xfId="0" applyNumberFormat="1" applyFont="1" applyBorder="1" applyAlignment="1">
      <alignment horizontal="right"/>
    </xf>
    <xf numFmtId="0" fontId="1" fillId="2" borderId="2" xfId="0" applyFont="1" applyFill="1" applyBorder="1"/>
    <xf numFmtId="4" fontId="5" fillId="4" borderId="2" xfId="0" applyNumberFormat="1" applyFont="1" applyFill="1" applyBorder="1" applyAlignment="1">
      <alignment horizontal="right"/>
    </xf>
    <xf numFmtId="0" fontId="7" fillId="2" borderId="2" xfId="0" applyFont="1" applyFill="1" applyBorder="1"/>
    <xf numFmtId="0" fontId="1" fillId="0" borderId="2" xfId="0" applyFont="1" applyBorder="1"/>
    <xf numFmtId="4" fontId="6" fillId="0" borderId="2" xfId="0" applyNumberFormat="1" applyFont="1" applyBorder="1"/>
    <xf numFmtId="2" fontId="5" fillId="0" borderId="2" xfId="0" applyNumberFormat="1" applyFont="1" applyBorder="1" applyAlignment="1">
      <alignment horizontal="right"/>
    </xf>
    <xf numFmtId="2" fontId="0" fillId="0" borderId="2" xfId="0" applyNumberFormat="1" applyBorder="1"/>
    <xf numFmtId="2" fontId="1" fillId="0" borderId="2" xfId="0" applyNumberFormat="1" applyFont="1" applyBorder="1"/>
    <xf numFmtId="0" fontId="5" fillId="2" borderId="5" xfId="0" applyFont="1" applyFill="1" applyBorder="1"/>
    <xf numFmtId="0" fontId="5" fillId="2" borderId="5" xfId="0" applyFont="1" applyFill="1" applyBorder="1" applyAlignment="1">
      <alignment wrapText="1"/>
    </xf>
    <xf numFmtId="4" fontId="5" fillId="0" borderId="5" xfId="0" applyNumberFormat="1" applyFont="1" applyBorder="1" applyAlignment="1">
      <alignment horizontal="right"/>
    </xf>
    <xf numFmtId="0" fontId="1" fillId="2" borderId="6" xfId="0" applyFont="1" applyFill="1" applyBorder="1"/>
    <xf numFmtId="166" fontId="5" fillId="2" borderId="5" xfId="0" applyNumberFormat="1" applyFont="1" applyFill="1" applyBorder="1" applyAlignment="1">
      <alignment horizontal="left"/>
    </xf>
    <xf numFmtId="4" fontId="5" fillId="0" borderId="6" xfId="0" applyNumberFormat="1" applyFont="1" applyBorder="1" applyAlignment="1">
      <alignment horizontal="right"/>
    </xf>
    <xf numFmtId="166" fontId="5" fillId="2" borderId="4" xfId="0" applyNumberFormat="1" applyFont="1" applyFill="1" applyBorder="1" applyAlignment="1">
      <alignment horizontal="left"/>
    </xf>
    <xf numFmtId="4" fontId="5" fillId="0" borderId="4" xfId="0" applyNumberFormat="1" applyFont="1" applyBorder="1" applyAlignment="1">
      <alignment horizontal="right"/>
    </xf>
    <xf numFmtId="0" fontId="5" fillId="2" borderId="6" xfId="0" applyFont="1" applyFill="1" applyBorder="1" applyAlignment="1">
      <alignment vertical="center"/>
    </xf>
    <xf numFmtId="0" fontId="5" fillId="2" borderId="6" xfId="0" applyFont="1" applyFill="1" applyBorder="1" applyAlignment="1">
      <alignment vertical="center" wrapText="1"/>
    </xf>
    <xf numFmtId="4" fontId="5" fillId="0" borderId="6" xfId="0" applyNumberFormat="1" applyFont="1" applyBorder="1" applyAlignment="1">
      <alignment horizontal="righ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14" fontId="5" fillId="2" borderId="1" xfId="0" applyNumberFormat="1" applyFont="1" applyFill="1" applyBorder="1" applyAlignment="1">
      <alignment vertical="center"/>
    </xf>
    <xf numFmtId="167" fontId="5" fillId="2" borderId="6" xfId="0" applyNumberFormat="1" applyFont="1" applyFill="1" applyBorder="1" applyAlignment="1">
      <alignment vertical="center"/>
    </xf>
    <xf numFmtId="0" fontId="5" fillId="2" borderId="0" xfId="0" applyFont="1" applyFill="1" applyAlignment="1">
      <alignment vertical="center"/>
    </xf>
    <xf numFmtId="4" fontId="1" fillId="0" borderId="0" xfId="0" applyNumberFormat="1" applyFont="1"/>
  </cellXfs>
  <cellStyles count="2">
    <cellStyle name="Moneda" xfId="1" builtinId="4"/>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93284</xdr:colOff>
      <xdr:row>0</xdr:row>
      <xdr:rowOff>0</xdr:rowOff>
    </xdr:from>
    <xdr:ext cx="2113341" cy="1217082"/>
    <xdr:pic>
      <xdr:nvPicPr>
        <xdr:cNvPr id="2" name="image1.png">
          <a:extLst>
            <a:ext uri="{FF2B5EF4-FFF2-40B4-BE49-F238E27FC236}">
              <a16:creationId xmlns:a16="http://schemas.microsoft.com/office/drawing/2014/main" id="{F128E8D8-FD42-4D0E-902E-0CEB0B05256C}"/>
            </a:ext>
          </a:extLst>
        </xdr:cNvPr>
        <xdr:cNvPicPr preferRelativeResize="0"/>
      </xdr:nvPicPr>
      <xdr:blipFill>
        <a:blip xmlns:r="http://schemas.openxmlformats.org/officeDocument/2006/relationships" r:embed="rId1" cstate="print"/>
        <a:stretch>
          <a:fillRect/>
        </a:stretch>
      </xdr:blipFill>
      <xdr:spPr>
        <a:xfrm>
          <a:off x="93284" y="0"/>
          <a:ext cx="2113341" cy="121708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285750</xdr:colOff>
      <xdr:row>0</xdr:row>
      <xdr:rowOff>0</xdr:rowOff>
    </xdr:from>
    <xdr:ext cx="1751542" cy="11049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85750" y="0"/>
          <a:ext cx="1751542" cy="1104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B708A-4A42-41DC-95B2-04C2E2DE7B2B}">
  <dimension ref="A1:XFC299"/>
  <sheetViews>
    <sheetView tabSelected="1" zoomScale="60" zoomScaleNormal="60" workbookViewId="0">
      <selection activeCell="E23" sqref="E23"/>
    </sheetView>
  </sheetViews>
  <sheetFormatPr baseColWidth="10" defaultRowHeight="15" x14ac:dyDescent="0.25"/>
  <cols>
    <col min="1" max="1" width="5" customWidth="1"/>
    <col min="2" max="2" width="26.5703125" customWidth="1"/>
    <col min="3" max="3" width="33" customWidth="1"/>
    <col min="4" max="4" width="15" customWidth="1"/>
    <col min="5" max="5" width="77.7109375" style="38" customWidth="1"/>
    <col min="6" max="6" width="31.42578125" style="38" customWidth="1"/>
    <col min="7" max="7" width="46.42578125" style="38" customWidth="1"/>
    <col min="8" max="8" width="14.85546875" customWidth="1"/>
    <col min="9" max="9" width="14.28515625" customWidth="1"/>
    <col min="10" max="10" width="16.7109375" customWidth="1"/>
    <col min="11" max="11" width="21" customWidth="1"/>
    <col min="12" max="12" width="20.5703125" customWidth="1"/>
    <col min="13" max="13" width="21" customWidth="1"/>
    <col min="14" max="14" width="17.5703125" customWidth="1"/>
    <col min="15" max="15" width="22.42578125" customWidth="1"/>
    <col min="16" max="16" width="17.7109375" customWidth="1"/>
    <col min="17" max="17" width="19" customWidth="1"/>
  </cols>
  <sheetData>
    <row r="1" spans="1:18" x14ac:dyDescent="0.25">
      <c r="A1" s="1"/>
      <c r="B1" s="1"/>
      <c r="C1" s="1"/>
      <c r="D1" s="1"/>
      <c r="E1" s="36"/>
      <c r="F1" s="36"/>
      <c r="G1" s="36"/>
      <c r="H1" s="1"/>
      <c r="I1" s="1"/>
      <c r="J1" s="1"/>
      <c r="P1" s="17"/>
    </row>
    <row r="2" spans="1:18" ht="15.75" x14ac:dyDescent="0.25">
      <c r="A2" s="2"/>
      <c r="C2" s="3" t="s">
        <v>0</v>
      </c>
      <c r="D2" s="3"/>
      <c r="E2" s="2"/>
      <c r="F2" s="2"/>
      <c r="G2" s="2"/>
      <c r="H2" s="2"/>
      <c r="I2" s="2"/>
      <c r="J2" s="2"/>
      <c r="K2" s="2"/>
      <c r="L2" s="2"/>
      <c r="M2" s="2"/>
      <c r="N2" s="2"/>
      <c r="O2" s="2"/>
      <c r="P2" s="2"/>
    </row>
    <row r="3" spans="1:18" ht="15.75" x14ac:dyDescent="0.25">
      <c r="A3" s="2"/>
      <c r="C3" s="3" t="s">
        <v>1</v>
      </c>
      <c r="D3" s="2"/>
      <c r="E3" s="2"/>
      <c r="F3" s="2"/>
      <c r="G3" s="2"/>
      <c r="H3" s="2"/>
      <c r="I3" s="2"/>
      <c r="J3" s="2"/>
      <c r="K3" s="2"/>
      <c r="L3" s="2"/>
      <c r="M3" s="2"/>
      <c r="N3" s="2"/>
      <c r="O3" s="2"/>
      <c r="P3" s="2"/>
    </row>
    <row r="4" spans="1:18" ht="15.75" x14ac:dyDescent="0.25">
      <c r="A4" s="2"/>
      <c r="C4" s="3" t="s">
        <v>981</v>
      </c>
      <c r="D4" s="2"/>
      <c r="E4" s="2"/>
      <c r="F4" s="2"/>
      <c r="G4" s="2"/>
      <c r="H4" s="2"/>
      <c r="I4" s="2"/>
      <c r="J4" s="2"/>
      <c r="K4" s="2"/>
      <c r="L4" s="2"/>
      <c r="M4" s="2"/>
      <c r="N4" s="2"/>
      <c r="O4" s="2"/>
      <c r="P4" s="2"/>
    </row>
    <row r="5" spans="1:18" ht="15.75" x14ac:dyDescent="0.25">
      <c r="A5" s="2"/>
      <c r="B5" s="2"/>
      <c r="C5" s="2"/>
      <c r="D5" s="2"/>
      <c r="E5" s="2"/>
      <c r="F5" s="2"/>
      <c r="G5" s="2"/>
      <c r="H5" s="2"/>
      <c r="I5" s="2"/>
      <c r="J5" s="2"/>
      <c r="K5" s="2"/>
      <c r="L5" s="2"/>
      <c r="M5" s="2"/>
      <c r="N5" s="2"/>
      <c r="O5" s="2"/>
      <c r="P5" s="2"/>
    </row>
    <row r="6" spans="1:18" ht="15.75" x14ac:dyDescent="0.25">
      <c r="A6" s="2"/>
      <c r="B6" s="2"/>
      <c r="C6" s="2"/>
      <c r="D6" s="2"/>
      <c r="E6" s="2"/>
      <c r="F6" s="2"/>
      <c r="G6" s="2"/>
      <c r="H6" s="2"/>
      <c r="I6" s="2"/>
      <c r="J6" s="2"/>
      <c r="K6" s="2"/>
      <c r="L6" s="2"/>
      <c r="M6" s="2"/>
      <c r="N6" s="2"/>
      <c r="O6" s="2"/>
      <c r="P6" s="2"/>
    </row>
    <row r="7" spans="1:18" ht="56.25" x14ac:dyDescent="0.25">
      <c r="A7" s="19" t="s">
        <v>2</v>
      </c>
      <c r="B7" s="19" t="s">
        <v>3</v>
      </c>
      <c r="C7" s="19" t="s">
        <v>4</v>
      </c>
      <c r="D7" s="19" t="s">
        <v>5</v>
      </c>
      <c r="E7" s="19" t="s">
        <v>6</v>
      </c>
      <c r="F7" s="19" t="s">
        <v>7</v>
      </c>
      <c r="G7" s="19" t="s">
        <v>8</v>
      </c>
      <c r="H7" s="19" t="s">
        <v>9</v>
      </c>
      <c r="I7" s="19" t="s">
        <v>10</v>
      </c>
      <c r="J7" s="19" t="s">
        <v>11</v>
      </c>
      <c r="K7" s="19" t="s">
        <v>12</v>
      </c>
      <c r="L7" s="19" t="s">
        <v>13</v>
      </c>
      <c r="M7" s="19" t="s">
        <v>14</v>
      </c>
      <c r="N7" s="19" t="s">
        <v>15</v>
      </c>
      <c r="O7" s="19" t="s">
        <v>16</v>
      </c>
      <c r="P7" s="19" t="s">
        <v>17</v>
      </c>
    </row>
    <row r="8" spans="1:18" ht="33" customHeight="1" x14ac:dyDescent="0.25">
      <c r="A8" s="10">
        <v>1</v>
      </c>
      <c r="B8" s="11" t="s">
        <v>42</v>
      </c>
      <c r="C8" s="11" t="s">
        <v>43</v>
      </c>
      <c r="D8" s="11" t="s">
        <v>27</v>
      </c>
      <c r="E8" s="26" t="s">
        <v>44</v>
      </c>
      <c r="F8" s="26" t="s">
        <v>752</v>
      </c>
      <c r="G8" s="26" t="s">
        <v>753</v>
      </c>
      <c r="H8" s="18" t="s">
        <v>45</v>
      </c>
      <c r="I8" s="9">
        <v>289200</v>
      </c>
      <c r="J8" s="9">
        <v>0</v>
      </c>
      <c r="K8" s="9">
        <f t="shared" ref="K8:K39" si="0">I8+J8</f>
        <v>289200</v>
      </c>
      <c r="L8" s="9">
        <v>8300.0400000000009</v>
      </c>
      <c r="M8" s="9">
        <v>57042.91</v>
      </c>
      <c r="N8" s="9">
        <v>7059.79</v>
      </c>
      <c r="O8" s="9">
        <v>25</v>
      </c>
      <c r="P8" s="9">
        <f>K8-L8-M8-N8-O8</f>
        <v>216772.26</v>
      </c>
      <c r="Q8" s="28"/>
      <c r="R8" s="8"/>
    </row>
    <row r="9" spans="1:18" ht="33" customHeight="1" x14ac:dyDescent="0.25">
      <c r="A9" s="10">
        <v>2</v>
      </c>
      <c r="B9" s="11" t="s">
        <v>30</v>
      </c>
      <c r="C9" s="11" t="s">
        <v>31</v>
      </c>
      <c r="D9" s="11" t="s">
        <v>27</v>
      </c>
      <c r="E9" s="26" t="s">
        <v>21</v>
      </c>
      <c r="F9" s="26" t="s">
        <v>22</v>
      </c>
      <c r="G9" s="26" t="s">
        <v>23</v>
      </c>
      <c r="H9" s="18" t="s">
        <v>32</v>
      </c>
      <c r="I9" s="9">
        <v>27720</v>
      </c>
      <c r="J9" s="9">
        <v>0</v>
      </c>
      <c r="K9" s="9">
        <f t="shared" si="0"/>
        <v>27720</v>
      </c>
      <c r="L9" s="9">
        <v>795.56</v>
      </c>
      <c r="M9" s="9">
        <v>0</v>
      </c>
      <c r="N9" s="9">
        <v>842.69</v>
      </c>
      <c r="O9" s="9">
        <v>25</v>
      </c>
      <c r="P9" s="9">
        <f t="shared" ref="P9:P72" si="1">K9-L9-M9-N9-O9</f>
        <v>26056.75</v>
      </c>
      <c r="Q9" s="28"/>
      <c r="R9" s="8"/>
    </row>
    <row r="10" spans="1:18" ht="33" customHeight="1" x14ac:dyDescent="0.25">
      <c r="A10" s="10">
        <v>3</v>
      </c>
      <c r="B10" s="11" t="s">
        <v>25</v>
      </c>
      <c r="C10" s="11" t="s">
        <v>26</v>
      </c>
      <c r="D10" s="11" t="s">
        <v>27</v>
      </c>
      <c r="E10" s="26" t="s">
        <v>21</v>
      </c>
      <c r="F10" s="26" t="s">
        <v>22</v>
      </c>
      <c r="G10" s="26" t="s">
        <v>28</v>
      </c>
      <c r="H10" s="18" t="s">
        <v>29</v>
      </c>
      <c r="I10" s="9">
        <v>27720</v>
      </c>
      <c r="J10" s="9">
        <v>0</v>
      </c>
      <c r="K10" s="9">
        <f t="shared" si="0"/>
        <v>27720</v>
      </c>
      <c r="L10" s="9">
        <v>795.56</v>
      </c>
      <c r="M10" s="9">
        <v>0</v>
      </c>
      <c r="N10" s="9">
        <v>842.69</v>
      </c>
      <c r="O10" s="9">
        <v>25</v>
      </c>
      <c r="P10" s="9">
        <f t="shared" si="1"/>
        <v>26056.75</v>
      </c>
      <c r="Q10" s="28"/>
      <c r="R10" s="8"/>
    </row>
    <row r="11" spans="1:18" ht="33" customHeight="1" x14ac:dyDescent="0.25">
      <c r="A11" s="10">
        <v>4</v>
      </c>
      <c r="B11" s="11" t="s">
        <v>18</v>
      </c>
      <c r="C11" s="11" t="s">
        <v>19</v>
      </c>
      <c r="D11" s="11" t="s">
        <v>20</v>
      </c>
      <c r="E11" s="26" t="s">
        <v>21</v>
      </c>
      <c r="F11" s="26" t="s">
        <v>22</v>
      </c>
      <c r="G11" s="26" t="s">
        <v>23</v>
      </c>
      <c r="H11" s="18" t="s">
        <v>24</v>
      </c>
      <c r="I11" s="9">
        <v>49005</v>
      </c>
      <c r="J11" s="9">
        <v>0</v>
      </c>
      <c r="K11" s="9">
        <f t="shared" si="0"/>
        <v>49005</v>
      </c>
      <c r="L11" s="9">
        <v>1406.44</v>
      </c>
      <c r="M11" s="9">
        <v>1713.57</v>
      </c>
      <c r="N11" s="9">
        <v>1489.75</v>
      </c>
      <c r="O11" s="9">
        <v>25</v>
      </c>
      <c r="P11" s="9">
        <f t="shared" si="1"/>
        <v>44370.239999999998</v>
      </c>
      <c r="Q11" s="28"/>
      <c r="R11" s="8"/>
    </row>
    <row r="12" spans="1:18" ht="33" customHeight="1" x14ac:dyDescent="0.25">
      <c r="A12" s="10">
        <v>5</v>
      </c>
      <c r="B12" s="11" t="s">
        <v>51</v>
      </c>
      <c r="C12" s="11" t="s">
        <v>52</v>
      </c>
      <c r="D12" s="11" t="s">
        <v>27</v>
      </c>
      <c r="E12" s="26" t="s">
        <v>48</v>
      </c>
      <c r="F12" s="26" t="s">
        <v>49</v>
      </c>
      <c r="G12" s="26" t="s">
        <v>53</v>
      </c>
      <c r="H12" s="18" t="s">
        <v>54</v>
      </c>
      <c r="I12" s="9">
        <v>32000</v>
      </c>
      <c r="J12" s="9">
        <v>0</v>
      </c>
      <c r="K12" s="9">
        <f t="shared" si="0"/>
        <v>32000</v>
      </c>
      <c r="L12" s="9">
        <v>918.4</v>
      </c>
      <c r="M12" s="9">
        <v>0</v>
      </c>
      <c r="N12" s="9">
        <v>972.8</v>
      </c>
      <c r="O12" s="9">
        <v>1359.03</v>
      </c>
      <c r="P12" s="9">
        <f t="shared" si="1"/>
        <v>28749.77</v>
      </c>
      <c r="Q12" s="28"/>
      <c r="R12" s="8"/>
    </row>
    <row r="13" spans="1:18" ht="33" customHeight="1" x14ac:dyDescent="0.25">
      <c r="A13" s="10">
        <v>6</v>
      </c>
      <c r="B13" s="11" t="s">
        <v>227</v>
      </c>
      <c r="C13" s="11" t="s">
        <v>228</v>
      </c>
      <c r="D13" s="11" t="s">
        <v>27</v>
      </c>
      <c r="E13" s="26" t="s">
        <v>48</v>
      </c>
      <c r="F13" s="26" t="s">
        <v>49</v>
      </c>
      <c r="G13" s="26" t="s">
        <v>206</v>
      </c>
      <c r="H13" s="18" t="s">
        <v>221</v>
      </c>
      <c r="I13" s="9">
        <v>30000</v>
      </c>
      <c r="J13" s="9">
        <v>0</v>
      </c>
      <c r="K13" s="9">
        <f t="shared" si="0"/>
        <v>30000</v>
      </c>
      <c r="L13" s="9">
        <v>861</v>
      </c>
      <c r="M13" s="9">
        <v>0</v>
      </c>
      <c r="N13" s="9">
        <v>912</v>
      </c>
      <c r="O13" s="9">
        <v>25</v>
      </c>
      <c r="P13" s="9">
        <f t="shared" si="1"/>
        <v>28202</v>
      </c>
      <c r="Q13" s="28"/>
      <c r="R13" s="8"/>
    </row>
    <row r="14" spans="1:18" ht="33" customHeight="1" x14ac:dyDescent="0.25">
      <c r="A14" s="10">
        <v>7</v>
      </c>
      <c r="B14" s="11" t="s">
        <v>46</v>
      </c>
      <c r="C14" s="11" t="s">
        <v>47</v>
      </c>
      <c r="D14" s="11" t="s">
        <v>20</v>
      </c>
      <c r="E14" s="26" t="s">
        <v>48</v>
      </c>
      <c r="F14" s="26" t="s">
        <v>49</v>
      </c>
      <c r="G14" s="26" t="s">
        <v>50</v>
      </c>
      <c r="H14" s="18" t="s">
        <v>32</v>
      </c>
      <c r="I14" s="9">
        <v>49500</v>
      </c>
      <c r="J14" s="9">
        <v>0</v>
      </c>
      <c r="K14" s="9">
        <f t="shared" si="0"/>
        <v>49500</v>
      </c>
      <c r="L14" s="9">
        <v>1420.65</v>
      </c>
      <c r="M14" s="9">
        <v>1783.43</v>
      </c>
      <c r="N14" s="9">
        <v>1504.8</v>
      </c>
      <c r="O14" s="9">
        <v>25</v>
      </c>
      <c r="P14" s="9">
        <f t="shared" si="1"/>
        <v>44766.119999999995</v>
      </c>
      <c r="Q14" s="28"/>
      <c r="R14" s="8"/>
    </row>
    <row r="15" spans="1:18" ht="33" customHeight="1" x14ac:dyDescent="0.25">
      <c r="A15" s="10">
        <v>8</v>
      </c>
      <c r="B15" s="11" t="s">
        <v>240</v>
      </c>
      <c r="C15" s="11" t="s">
        <v>241</v>
      </c>
      <c r="D15" s="11" t="s">
        <v>27</v>
      </c>
      <c r="E15" s="26" t="s">
        <v>48</v>
      </c>
      <c r="F15" s="26" t="s">
        <v>49</v>
      </c>
      <c r="G15" s="26" t="s">
        <v>206</v>
      </c>
      <c r="H15" s="18" t="s">
        <v>88</v>
      </c>
      <c r="I15" s="9">
        <v>27000</v>
      </c>
      <c r="J15" s="9">
        <v>0</v>
      </c>
      <c r="K15" s="9">
        <f t="shared" si="0"/>
        <v>27000</v>
      </c>
      <c r="L15" s="9">
        <v>774.9</v>
      </c>
      <c r="M15" s="9">
        <v>0</v>
      </c>
      <c r="N15" s="9">
        <v>820.8</v>
      </c>
      <c r="O15" s="9">
        <v>1944.78</v>
      </c>
      <c r="P15" s="9">
        <f t="shared" si="1"/>
        <v>23459.52</v>
      </c>
      <c r="Q15" s="28"/>
      <c r="R15" s="8"/>
    </row>
    <row r="16" spans="1:18" ht="33" customHeight="1" x14ac:dyDescent="0.25">
      <c r="A16" s="10">
        <v>9</v>
      </c>
      <c r="B16" s="11" t="s">
        <v>224</v>
      </c>
      <c r="C16" s="11" t="s">
        <v>225</v>
      </c>
      <c r="D16" s="11" t="s">
        <v>27</v>
      </c>
      <c r="E16" s="26" t="s">
        <v>48</v>
      </c>
      <c r="F16" s="26" t="s">
        <v>49</v>
      </c>
      <c r="G16" s="26" t="s">
        <v>206</v>
      </c>
      <c r="H16" s="18" t="s">
        <v>226</v>
      </c>
      <c r="I16" s="9">
        <v>27000</v>
      </c>
      <c r="J16" s="9">
        <v>0</v>
      </c>
      <c r="K16" s="9">
        <f t="shared" si="0"/>
        <v>27000</v>
      </c>
      <c r="L16" s="9">
        <v>774.9</v>
      </c>
      <c r="M16" s="9">
        <v>0</v>
      </c>
      <c r="N16" s="9">
        <v>820.8</v>
      </c>
      <c r="O16" s="9">
        <v>14153.79</v>
      </c>
      <c r="P16" s="9">
        <f t="shared" si="1"/>
        <v>11250.509999999998</v>
      </c>
      <c r="Q16" s="28"/>
      <c r="R16" s="8"/>
    </row>
    <row r="17" spans="1:18" ht="33" customHeight="1" x14ac:dyDescent="0.25">
      <c r="A17" s="10">
        <v>10</v>
      </c>
      <c r="B17" s="11" t="s">
        <v>232</v>
      </c>
      <c r="C17" s="11" t="s">
        <v>233</v>
      </c>
      <c r="D17" s="11" t="s">
        <v>27</v>
      </c>
      <c r="E17" s="26" t="s">
        <v>48</v>
      </c>
      <c r="F17" s="26" t="s">
        <v>49</v>
      </c>
      <c r="G17" s="26" t="s">
        <v>206</v>
      </c>
      <c r="H17" s="18" t="s">
        <v>231</v>
      </c>
      <c r="I17" s="9">
        <v>27000</v>
      </c>
      <c r="J17" s="9">
        <v>0</v>
      </c>
      <c r="K17" s="9">
        <f t="shared" si="0"/>
        <v>27000</v>
      </c>
      <c r="L17" s="9">
        <v>774.9</v>
      </c>
      <c r="M17" s="9">
        <v>0</v>
      </c>
      <c r="N17" s="9">
        <v>820.8</v>
      </c>
      <c r="O17" s="9">
        <v>25</v>
      </c>
      <c r="P17" s="9">
        <f t="shared" si="1"/>
        <v>25379.3</v>
      </c>
      <c r="Q17" s="28"/>
      <c r="R17" s="8"/>
    </row>
    <row r="18" spans="1:18" ht="33" customHeight="1" x14ac:dyDescent="0.25">
      <c r="A18" s="10">
        <v>11</v>
      </c>
      <c r="B18" s="11" t="s">
        <v>242</v>
      </c>
      <c r="C18" s="11" t="s">
        <v>243</v>
      </c>
      <c r="D18" s="11" t="s">
        <v>20</v>
      </c>
      <c r="E18" s="26" t="s">
        <v>48</v>
      </c>
      <c r="F18" s="26" t="s">
        <v>244</v>
      </c>
      <c r="G18" s="26" t="s">
        <v>245</v>
      </c>
      <c r="H18" s="18" t="s">
        <v>246</v>
      </c>
      <c r="I18" s="9">
        <v>50000</v>
      </c>
      <c r="J18" s="9">
        <v>0</v>
      </c>
      <c r="K18" s="9">
        <f t="shared" si="0"/>
        <v>50000</v>
      </c>
      <c r="L18" s="9">
        <v>1435</v>
      </c>
      <c r="M18" s="9">
        <v>1854</v>
      </c>
      <c r="N18" s="9">
        <v>1520</v>
      </c>
      <c r="O18" s="9">
        <v>25</v>
      </c>
      <c r="P18" s="9">
        <f t="shared" si="1"/>
        <v>45166</v>
      </c>
      <c r="Q18" s="28"/>
      <c r="R18" s="8"/>
    </row>
    <row r="19" spans="1:18" ht="33" customHeight="1" x14ac:dyDescent="0.25">
      <c r="A19" s="10">
        <v>12</v>
      </c>
      <c r="B19" s="11" t="s">
        <v>234</v>
      </c>
      <c r="C19" s="11" t="s">
        <v>235</v>
      </c>
      <c r="D19" s="11" t="s">
        <v>27</v>
      </c>
      <c r="E19" s="26" t="s">
        <v>48</v>
      </c>
      <c r="F19" s="26" t="s">
        <v>49</v>
      </c>
      <c r="G19" s="26" t="s">
        <v>206</v>
      </c>
      <c r="H19" s="18" t="s">
        <v>236</v>
      </c>
      <c r="I19" s="9">
        <v>28875</v>
      </c>
      <c r="J19" s="9">
        <v>0</v>
      </c>
      <c r="K19" s="9">
        <f t="shared" si="0"/>
        <v>28875</v>
      </c>
      <c r="L19" s="9">
        <v>828.71</v>
      </c>
      <c r="M19" s="9">
        <v>0</v>
      </c>
      <c r="N19" s="9">
        <v>877.8</v>
      </c>
      <c r="O19" s="9">
        <v>8978.08</v>
      </c>
      <c r="P19" s="9">
        <f t="shared" si="1"/>
        <v>18190.410000000003</v>
      </c>
      <c r="Q19" s="28"/>
      <c r="R19" s="8"/>
    </row>
    <row r="20" spans="1:18" ht="33" customHeight="1" x14ac:dyDescent="0.25">
      <c r="A20" s="10">
        <v>13</v>
      </c>
      <c r="B20" s="11" t="s">
        <v>214</v>
      </c>
      <c r="C20" s="11" t="s">
        <v>215</v>
      </c>
      <c r="D20" s="11" t="s">
        <v>27</v>
      </c>
      <c r="E20" s="26" t="s">
        <v>48</v>
      </c>
      <c r="F20" s="26" t="s">
        <v>49</v>
      </c>
      <c r="G20" s="26" t="s">
        <v>206</v>
      </c>
      <c r="H20" s="18" t="s">
        <v>216</v>
      </c>
      <c r="I20" s="9">
        <v>25000</v>
      </c>
      <c r="J20" s="9">
        <v>0</v>
      </c>
      <c r="K20" s="9">
        <f t="shared" si="0"/>
        <v>25000</v>
      </c>
      <c r="L20" s="9">
        <v>717.5</v>
      </c>
      <c r="M20" s="9">
        <v>0</v>
      </c>
      <c r="N20" s="9">
        <v>760</v>
      </c>
      <c r="O20" s="9">
        <v>25</v>
      </c>
      <c r="P20" s="9">
        <f t="shared" si="1"/>
        <v>23497.5</v>
      </c>
      <c r="Q20" s="28"/>
      <c r="R20" s="8"/>
    </row>
    <row r="21" spans="1:18" ht="33" customHeight="1" x14ac:dyDescent="0.25">
      <c r="A21" s="10">
        <v>14</v>
      </c>
      <c r="B21" s="11" t="s">
        <v>229</v>
      </c>
      <c r="C21" s="11" t="s">
        <v>230</v>
      </c>
      <c r="D21" s="11" t="s">
        <v>27</v>
      </c>
      <c r="E21" s="26" t="s">
        <v>48</v>
      </c>
      <c r="F21" s="26" t="s">
        <v>49</v>
      </c>
      <c r="G21" s="26" t="s">
        <v>206</v>
      </c>
      <c r="H21" s="18" t="s">
        <v>231</v>
      </c>
      <c r="I21" s="9">
        <v>27000</v>
      </c>
      <c r="J21" s="9">
        <v>0</v>
      </c>
      <c r="K21" s="9">
        <f t="shared" si="0"/>
        <v>27000</v>
      </c>
      <c r="L21" s="9">
        <v>774.9</v>
      </c>
      <c r="M21" s="9">
        <v>0</v>
      </c>
      <c r="N21" s="9">
        <v>820.8</v>
      </c>
      <c r="O21" s="9">
        <v>6615.1</v>
      </c>
      <c r="P21" s="9">
        <f t="shared" si="1"/>
        <v>18789.199999999997</v>
      </c>
      <c r="Q21" s="28"/>
      <c r="R21" s="8"/>
    </row>
    <row r="22" spans="1:18" ht="33" customHeight="1" x14ac:dyDescent="0.25">
      <c r="A22" s="10">
        <v>15</v>
      </c>
      <c r="B22" s="11" t="s">
        <v>217</v>
      </c>
      <c r="C22" s="11" t="s">
        <v>218</v>
      </c>
      <c r="D22" s="11" t="s">
        <v>27</v>
      </c>
      <c r="E22" s="26" t="s">
        <v>48</v>
      </c>
      <c r="F22" s="26" t="s">
        <v>49</v>
      </c>
      <c r="G22" s="26" t="s">
        <v>206</v>
      </c>
      <c r="H22" s="18" t="s">
        <v>63</v>
      </c>
      <c r="I22" s="9">
        <v>27000</v>
      </c>
      <c r="J22" s="9">
        <v>0</v>
      </c>
      <c r="K22" s="9">
        <f t="shared" si="0"/>
        <v>27000</v>
      </c>
      <c r="L22" s="9">
        <v>774.9</v>
      </c>
      <c r="M22" s="9">
        <v>0</v>
      </c>
      <c r="N22" s="9">
        <v>820.8</v>
      </c>
      <c r="O22" s="9">
        <v>25</v>
      </c>
      <c r="P22" s="9">
        <f t="shared" si="1"/>
        <v>25379.3</v>
      </c>
      <c r="Q22" s="28"/>
      <c r="R22" s="8"/>
    </row>
    <row r="23" spans="1:18" ht="33" customHeight="1" x14ac:dyDescent="0.25">
      <c r="A23" s="10">
        <v>16</v>
      </c>
      <c r="B23" s="11" t="s">
        <v>219</v>
      </c>
      <c r="C23" s="11" t="s">
        <v>220</v>
      </c>
      <c r="D23" s="11" t="s">
        <v>27</v>
      </c>
      <c r="E23" s="26" t="s">
        <v>48</v>
      </c>
      <c r="F23" s="26" t="s">
        <v>49</v>
      </c>
      <c r="G23" s="26" t="s">
        <v>206</v>
      </c>
      <c r="H23" s="18" t="s">
        <v>221</v>
      </c>
      <c r="I23" s="9">
        <v>27000</v>
      </c>
      <c r="J23" s="9">
        <v>0</v>
      </c>
      <c r="K23" s="9">
        <f t="shared" si="0"/>
        <v>27000</v>
      </c>
      <c r="L23" s="9">
        <v>774.9</v>
      </c>
      <c r="M23" s="9">
        <v>0</v>
      </c>
      <c r="N23" s="9">
        <v>820.8</v>
      </c>
      <c r="O23" s="9">
        <v>25</v>
      </c>
      <c r="P23" s="9">
        <f t="shared" si="1"/>
        <v>25379.3</v>
      </c>
      <c r="Q23" s="28"/>
      <c r="R23" s="8"/>
    </row>
    <row r="24" spans="1:18" ht="33" customHeight="1" x14ac:dyDescent="0.25">
      <c r="A24" s="10">
        <v>17</v>
      </c>
      <c r="B24" s="11" t="s">
        <v>222</v>
      </c>
      <c r="C24" s="11" t="s">
        <v>223</v>
      </c>
      <c r="D24" s="11" t="s">
        <v>27</v>
      </c>
      <c r="E24" s="26" t="s">
        <v>48</v>
      </c>
      <c r="F24" s="26" t="s">
        <v>49</v>
      </c>
      <c r="G24" s="26" t="s">
        <v>206</v>
      </c>
      <c r="H24" s="18" t="s">
        <v>88</v>
      </c>
      <c r="I24" s="9">
        <v>27000</v>
      </c>
      <c r="J24" s="9">
        <v>0</v>
      </c>
      <c r="K24" s="9">
        <f t="shared" si="0"/>
        <v>27000</v>
      </c>
      <c r="L24" s="9">
        <v>774.9</v>
      </c>
      <c r="M24" s="9">
        <v>0</v>
      </c>
      <c r="N24" s="9">
        <v>820.8</v>
      </c>
      <c r="O24" s="9">
        <v>2614.61</v>
      </c>
      <c r="P24" s="9">
        <f t="shared" si="1"/>
        <v>22789.69</v>
      </c>
      <c r="Q24" s="28"/>
      <c r="R24" s="8"/>
    </row>
    <row r="25" spans="1:18" ht="33" customHeight="1" x14ac:dyDescent="0.25">
      <c r="A25" s="10">
        <v>18</v>
      </c>
      <c r="B25" s="11" t="s">
        <v>211</v>
      </c>
      <c r="C25" s="11" t="s">
        <v>212</v>
      </c>
      <c r="D25" s="11" t="s">
        <v>27</v>
      </c>
      <c r="E25" s="26" t="s">
        <v>48</v>
      </c>
      <c r="F25" s="26" t="s">
        <v>49</v>
      </c>
      <c r="G25" s="26" t="s">
        <v>213</v>
      </c>
      <c r="H25" s="18" t="s">
        <v>63</v>
      </c>
      <c r="I25" s="9">
        <v>42000</v>
      </c>
      <c r="J25" s="9">
        <v>0</v>
      </c>
      <c r="K25" s="9">
        <f t="shared" si="0"/>
        <v>42000</v>
      </c>
      <c r="L25" s="9">
        <v>1205.4000000000001</v>
      </c>
      <c r="M25" s="9">
        <v>436.95</v>
      </c>
      <c r="N25" s="9">
        <v>1276.8</v>
      </c>
      <c r="O25" s="9">
        <v>2044.78</v>
      </c>
      <c r="P25" s="9">
        <f t="shared" si="1"/>
        <v>37036.07</v>
      </c>
      <c r="Q25" s="28"/>
      <c r="R25" s="8"/>
    </row>
    <row r="26" spans="1:18" ht="33" customHeight="1" x14ac:dyDescent="0.25">
      <c r="A26" s="10">
        <v>19</v>
      </c>
      <c r="B26" s="11" t="s">
        <v>238</v>
      </c>
      <c r="C26" s="11" t="s">
        <v>239</v>
      </c>
      <c r="D26" s="11" t="s">
        <v>27</v>
      </c>
      <c r="E26" s="26" t="s">
        <v>48</v>
      </c>
      <c r="F26" s="26" t="s">
        <v>49</v>
      </c>
      <c r="G26" s="26" t="s">
        <v>206</v>
      </c>
      <c r="H26" s="18" t="s">
        <v>221</v>
      </c>
      <c r="I26" s="9">
        <v>27000</v>
      </c>
      <c r="J26" s="9">
        <v>0</v>
      </c>
      <c r="K26" s="9">
        <f t="shared" si="0"/>
        <v>27000</v>
      </c>
      <c r="L26" s="9">
        <v>774.9</v>
      </c>
      <c r="M26" s="9">
        <v>0</v>
      </c>
      <c r="N26" s="9">
        <v>820.8</v>
      </c>
      <c r="O26" s="9">
        <v>25</v>
      </c>
      <c r="P26" s="9">
        <f t="shared" si="1"/>
        <v>25379.3</v>
      </c>
      <c r="Q26" s="28"/>
      <c r="R26" s="8"/>
    </row>
    <row r="27" spans="1:18" ht="33" customHeight="1" x14ac:dyDescent="0.25">
      <c r="A27" s="10">
        <v>20</v>
      </c>
      <c r="B27" s="11" t="s">
        <v>80</v>
      </c>
      <c r="C27" s="11" t="s">
        <v>124</v>
      </c>
      <c r="D27" s="11" t="s">
        <v>20</v>
      </c>
      <c r="E27" s="26" t="s">
        <v>48</v>
      </c>
      <c r="F27" s="26" t="s">
        <v>49</v>
      </c>
      <c r="G27" s="26" t="s">
        <v>84</v>
      </c>
      <c r="H27" s="18" t="s">
        <v>125</v>
      </c>
      <c r="I27" s="9">
        <v>35000</v>
      </c>
      <c r="J27" s="9">
        <v>0</v>
      </c>
      <c r="K27" s="9">
        <f t="shared" si="0"/>
        <v>35000</v>
      </c>
      <c r="L27" s="9">
        <v>1004.5</v>
      </c>
      <c r="M27" s="9">
        <v>0</v>
      </c>
      <c r="N27" s="9">
        <v>1064</v>
      </c>
      <c r="O27" s="9">
        <v>16850.93</v>
      </c>
      <c r="P27" s="9">
        <f t="shared" si="1"/>
        <v>16080.57</v>
      </c>
      <c r="Q27" s="28"/>
      <c r="R27" s="8"/>
    </row>
    <row r="28" spans="1:18" ht="33" customHeight="1" x14ac:dyDescent="0.25">
      <c r="A28" s="10">
        <v>21</v>
      </c>
      <c r="B28" s="11" t="s">
        <v>529</v>
      </c>
      <c r="C28" s="11" t="s">
        <v>530</v>
      </c>
      <c r="D28" s="11" t="s">
        <v>20</v>
      </c>
      <c r="E28" s="22" t="s">
        <v>57</v>
      </c>
      <c r="F28" s="26" t="s">
        <v>244</v>
      </c>
      <c r="G28" s="26" t="s">
        <v>255</v>
      </c>
      <c r="H28" s="20" t="s">
        <v>237</v>
      </c>
      <c r="I28" s="9">
        <v>54290</v>
      </c>
      <c r="J28" s="9">
        <v>0</v>
      </c>
      <c r="K28" s="9">
        <f t="shared" si="0"/>
        <v>54290</v>
      </c>
      <c r="L28" s="9">
        <v>1558.12</v>
      </c>
      <c r="M28" s="9">
        <v>2171.5</v>
      </c>
      <c r="N28" s="9">
        <v>1650.42</v>
      </c>
      <c r="O28" s="9">
        <v>1944.78</v>
      </c>
      <c r="P28" s="9">
        <f t="shared" si="1"/>
        <v>46965.18</v>
      </c>
      <c r="Q28" s="28"/>
      <c r="R28" s="8"/>
    </row>
    <row r="29" spans="1:18" ht="33" customHeight="1" x14ac:dyDescent="0.25">
      <c r="A29" s="10">
        <v>22</v>
      </c>
      <c r="B29" s="11" t="s">
        <v>474</v>
      </c>
      <c r="C29" s="11" t="s">
        <v>475</v>
      </c>
      <c r="D29" s="11" t="s">
        <v>20</v>
      </c>
      <c r="E29" s="22" t="s">
        <v>57</v>
      </c>
      <c r="F29" s="26" t="s">
        <v>244</v>
      </c>
      <c r="G29" s="26" t="s">
        <v>255</v>
      </c>
      <c r="H29" s="18" t="s">
        <v>221</v>
      </c>
      <c r="I29" s="9">
        <v>54290</v>
      </c>
      <c r="J29" s="9">
        <v>0</v>
      </c>
      <c r="K29" s="9">
        <f t="shared" si="0"/>
        <v>54290</v>
      </c>
      <c r="L29" s="9">
        <v>1558.12</v>
      </c>
      <c r="M29" s="9">
        <v>2459.4699999999998</v>
      </c>
      <c r="N29" s="9">
        <v>1650.42</v>
      </c>
      <c r="O29" s="9">
        <v>25</v>
      </c>
      <c r="P29" s="9">
        <f t="shared" si="1"/>
        <v>48596.99</v>
      </c>
      <c r="Q29" s="28"/>
      <c r="R29" s="8"/>
    </row>
    <row r="30" spans="1:18" ht="33" customHeight="1" x14ac:dyDescent="0.25">
      <c r="A30" s="10">
        <v>23</v>
      </c>
      <c r="B30" s="11" t="s">
        <v>507</v>
      </c>
      <c r="C30" s="11" t="s">
        <v>508</v>
      </c>
      <c r="D30" s="11" t="s">
        <v>20</v>
      </c>
      <c r="E30" s="22" t="s">
        <v>57</v>
      </c>
      <c r="F30" s="26" t="s">
        <v>244</v>
      </c>
      <c r="G30" s="26" t="s">
        <v>901</v>
      </c>
      <c r="H30" s="18" t="s">
        <v>509</v>
      </c>
      <c r="I30" s="9">
        <v>54290</v>
      </c>
      <c r="J30" s="9">
        <v>0</v>
      </c>
      <c r="K30" s="9">
        <f t="shared" si="0"/>
        <v>54290</v>
      </c>
      <c r="L30" s="9">
        <v>1558.12</v>
      </c>
      <c r="M30" s="9">
        <v>2171.5</v>
      </c>
      <c r="N30" s="9">
        <v>1650.42</v>
      </c>
      <c r="O30" s="9">
        <v>1944.78</v>
      </c>
      <c r="P30" s="9">
        <f t="shared" si="1"/>
        <v>46965.18</v>
      </c>
      <c r="Q30" s="28"/>
      <c r="R30" s="8"/>
    </row>
    <row r="31" spans="1:18" ht="33" customHeight="1" x14ac:dyDescent="0.25">
      <c r="A31" s="10">
        <v>24</v>
      </c>
      <c r="B31" s="11" t="s">
        <v>537</v>
      </c>
      <c r="C31" s="11" t="s">
        <v>538</v>
      </c>
      <c r="D31" s="11" t="s">
        <v>20</v>
      </c>
      <c r="E31" s="22" t="s">
        <v>57</v>
      </c>
      <c r="F31" s="26" t="s">
        <v>244</v>
      </c>
      <c r="G31" s="26" t="s">
        <v>255</v>
      </c>
      <c r="H31" s="18" t="s">
        <v>491</v>
      </c>
      <c r="I31" s="9">
        <v>54290</v>
      </c>
      <c r="J31" s="9">
        <v>0</v>
      </c>
      <c r="K31" s="9">
        <f t="shared" si="0"/>
        <v>54290</v>
      </c>
      <c r="L31" s="9">
        <v>1558.12</v>
      </c>
      <c r="M31" s="9">
        <v>2459.4699999999998</v>
      </c>
      <c r="N31" s="9">
        <v>1650.42</v>
      </c>
      <c r="O31" s="9">
        <v>20880.580000000002</v>
      </c>
      <c r="P31" s="9">
        <f t="shared" si="1"/>
        <v>27741.409999999996</v>
      </c>
      <c r="Q31" s="28"/>
      <c r="R31" s="8"/>
    </row>
    <row r="32" spans="1:18" ht="33" customHeight="1" x14ac:dyDescent="0.25">
      <c r="A32" s="10">
        <v>25</v>
      </c>
      <c r="B32" s="21" t="s">
        <v>520</v>
      </c>
      <c r="C32" s="21" t="s">
        <v>521</v>
      </c>
      <c r="D32" s="21" t="s">
        <v>27</v>
      </c>
      <c r="E32" s="22" t="s">
        <v>57</v>
      </c>
      <c r="F32" s="26" t="s">
        <v>244</v>
      </c>
      <c r="G32" s="26" t="s">
        <v>901</v>
      </c>
      <c r="H32" s="18" t="s">
        <v>522</v>
      </c>
      <c r="I32" s="9">
        <v>54290</v>
      </c>
      <c r="J32" s="9">
        <v>0</v>
      </c>
      <c r="K32" s="9">
        <f t="shared" si="0"/>
        <v>54290</v>
      </c>
      <c r="L32" s="9">
        <v>1558.12</v>
      </c>
      <c r="M32" s="9">
        <v>2171.5</v>
      </c>
      <c r="N32" s="9">
        <v>1650.42</v>
      </c>
      <c r="O32" s="9">
        <v>1944.78</v>
      </c>
      <c r="P32" s="9">
        <f t="shared" si="1"/>
        <v>46965.18</v>
      </c>
      <c r="Q32" s="28"/>
      <c r="R32" s="8"/>
    </row>
    <row r="33" spans="1:18" ht="33" customHeight="1" x14ac:dyDescent="0.25">
      <c r="A33" s="10">
        <v>26</v>
      </c>
      <c r="B33" s="11" t="s">
        <v>459</v>
      </c>
      <c r="C33" s="11" t="s">
        <v>460</v>
      </c>
      <c r="D33" s="11" t="s">
        <v>27</v>
      </c>
      <c r="E33" s="22" t="s">
        <v>57</v>
      </c>
      <c r="F33" s="26" t="s">
        <v>244</v>
      </c>
      <c r="G33" s="26" t="s">
        <v>902</v>
      </c>
      <c r="H33" s="18" t="s">
        <v>197</v>
      </c>
      <c r="I33" s="9">
        <v>54290</v>
      </c>
      <c r="J33" s="9">
        <v>0</v>
      </c>
      <c r="K33" s="9">
        <f t="shared" si="0"/>
        <v>54290</v>
      </c>
      <c r="L33" s="9">
        <v>1558.12</v>
      </c>
      <c r="M33" s="9">
        <v>2459.4699999999998</v>
      </c>
      <c r="N33" s="9">
        <v>1650.42</v>
      </c>
      <c r="O33" s="9">
        <v>25</v>
      </c>
      <c r="P33" s="9">
        <f t="shared" si="1"/>
        <v>48596.99</v>
      </c>
      <c r="Q33" s="28"/>
      <c r="R33" s="8"/>
    </row>
    <row r="34" spans="1:18" ht="33" customHeight="1" x14ac:dyDescent="0.25">
      <c r="A34" s="10">
        <v>27</v>
      </c>
      <c r="B34" s="21" t="s">
        <v>523</v>
      </c>
      <c r="C34" s="21" t="s">
        <v>524</v>
      </c>
      <c r="D34" s="21" t="s">
        <v>27</v>
      </c>
      <c r="E34" s="22" t="s">
        <v>57</v>
      </c>
      <c r="F34" s="26" t="s">
        <v>244</v>
      </c>
      <c r="G34" s="26" t="s">
        <v>255</v>
      </c>
      <c r="H34" s="18" t="s">
        <v>525</v>
      </c>
      <c r="I34" s="9">
        <v>54290</v>
      </c>
      <c r="J34" s="9">
        <v>0</v>
      </c>
      <c r="K34" s="9">
        <f t="shared" si="0"/>
        <v>54290</v>
      </c>
      <c r="L34" s="9">
        <v>1558.12</v>
      </c>
      <c r="M34" s="9">
        <v>2459.4699999999998</v>
      </c>
      <c r="N34" s="9">
        <v>1650.42</v>
      </c>
      <c r="O34" s="9">
        <v>8500</v>
      </c>
      <c r="P34" s="9">
        <f t="shared" si="1"/>
        <v>40121.99</v>
      </c>
      <c r="Q34" s="28"/>
      <c r="R34" s="8"/>
    </row>
    <row r="35" spans="1:18" ht="33" customHeight="1" x14ac:dyDescent="0.25">
      <c r="A35" s="10">
        <v>28</v>
      </c>
      <c r="B35" s="11" t="s">
        <v>526</v>
      </c>
      <c r="C35" s="11" t="s">
        <v>527</v>
      </c>
      <c r="D35" s="11" t="s">
        <v>20</v>
      </c>
      <c r="E35" s="22" t="s">
        <v>57</v>
      </c>
      <c r="F35" s="26" t="s">
        <v>244</v>
      </c>
      <c r="G35" s="26" t="s">
        <v>255</v>
      </c>
      <c r="H35" s="18" t="s">
        <v>528</v>
      </c>
      <c r="I35" s="9">
        <v>54290</v>
      </c>
      <c r="J35" s="9">
        <v>0</v>
      </c>
      <c r="K35" s="9">
        <f t="shared" si="0"/>
        <v>54290</v>
      </c>
      <c r="L35" s="9">
        <v>1558.12</v>
      </c>
      <c r="M35" s="9">
        <v>2459.4699999999998</v>
      </c>
      <c r="N35" s="9">
        <v>1650.42</v>
      </c>
      <c r="O35" s="9">
        <v>25</v>
      </c>
      <c r="P35" s="9">
        <f t="shared" si="1"/>
        <v>48596.99</v>
      </c>
      <c r="Q35" s="28"/>
      <c r="R35" s="8"/>
    </row>
    <row r="36" spans="1:18" ht="33" customHeight="1" x14ac:dyDescent="0.25">
      <c r="A36" s="10">
        <v>29</v>
      </c>
      <c r="B36" s="11" t="s">
        <v>502</v>
      </c>
      <c r="C36" s="11" t="s">
        <v>503</v>
      </c>
      <c r="D36" s="11" t="s">
        <v>20</v>
      </c>
      <c r="E36" s="22" t="s">
        <v>57</v>
      </c>
      <c r="F36" s="26" t="s">
        <v>244</v>
      </c>
      <c r="G36" s="26" t="s">
        <v>255</v>
      </c>
      <c r="H36" s="18" t="s">
        <v>322</v>
      </c>
      <c r="I36" s="9">
        <v>54290</v>
      </c>
      <c r="J36" s="9">
        <v>0</v>
      </c>
      <c r="K36" s="9">
        <f t="shared" si="0"/>
        <v>54290</v>
      </c>
      <c r="L36" s="9">
        <v>1558.12</v>
      </c>
      <c r="M36" s="9">
        <v>2459.4699999999998</v>
      </c>
      <c r="N36" s="9">
        <v>1650.42</v>
      </c>
      <c r="O36" s="9">
        <v>2493.06</v>
      </c>
      <c r="P36" s="9">
        <f t="shared" si="1"/>
        <v>46128.93</v>
      </c>
      <c r="Q36" s="28"/>
      <c r="R36" s="8"/>
    </row>
    <row r="37" spans="1:18" ht="33" customHeight="1" x14ac:dyDescent="0.25">
      <c r="A37" s="10">
        <v>30</v>
      </c>
      <c r="B37" s="11" t="s">
        <v>485</v>
      </c>
      <c r="C37" s="11" t="s">
        <v>486</v>
      </c>
      <c r="D37" s="11" t="s">
        <v>20</v>
      </c>
      <c r="E37" s="22" t="s">
        <v>57</v>
      </c>
      <c r="F37" s="26" t="s">
        <v>244</v>
      </c>
      <c r="G37" s="26" t="s">
        <v>901</v>
      </c>
      <c r="H37" s="18" t="s">
        <v>237</v>
      </c>
      <c r="I37" s="9">
        <v>54290</v>
      </c>
      <c r="J37" s="9">
        <v>0</v>
      </c>
      <c r="K37" s="9">
        <f t="shared" si="0"/>
        <v>54290</v>
      </c>
      <c r="L37" s="9">
        <v>1558.12</v>
      </c>
      <c r="M37" s="9">
        <v>2171.5</v>
      </c>
      <c r="N37" s="9">
        <v>1650.42</v>
      </c>
      <c r="O37" s="9">
        <v>1944.78</v>
      </c>
      <c r="P37" s="9">
        <f t="shared" si="1"/>
        <v>46965.18</v>
      </c>
      <c r="Q37" s="28"/>
      <c r="R37" s="8"/>
    </row>
    <row r="38" spans="1:18" ht="33" customHeight="1" x14ac:dyDescent="0.25">
      <c r="A38" s="10">
        <v>31</v>
      </c>
      <c r="B38" s="11" t="s">
        <v>476</v>
      </c>
      <c r="C38" s="11" t="s">
        <v>477</v>
      </c>
      <c r="D38" s="11" t="s">
        <v>20</v>
      </c>
      <c r="E38" s="22" t="s">
        <v>57</v>
      </c>
      <c r="F38" s="26" t="s">
        <v>244</v>
      </c>
      <c r="G38" s="26" t="s">
        <v>255</v>
      </c>
      <c r="H38" s="18" t="s">
        <v>478</v>
      </c>
      <c r="I38" s="9">
        <v>54290</v>
      </c>
      <c r="J38" s="9">
        <v>0</v>
      </c>
      <c r="K38" s="9">
        <f t="shared" si="0"/>
        <v>54290</v>
      </c>
      <c r="L38" s="9">
        <v>1558.12</v>
      </c>
      <c r="M38" s="9">
        <v>1883.54</v>
      </c>
      <c r="N38" s="9">
        <v>1650.42</v>
      </c>
      <c r="O38" s="9">
        <v>3864.56</v>
      </c>
      <c r="P38" s="9">
        <f t="shared" si="1"/>
        <v>45333.36</v>
      </c>
      <c r="Q38" s="28"/>
      <c r="R38" s="8"/>
    </row>
    <row r="39" spans="1:18" ht="33" customHeight="1" x14ac:dyDescent="0.25">
      <c r="A39" s="10">
        <v>32</v>
      </c>
      <c r="B39" s="11" t="s">
        <v>487</v>
      </c>
      <c r="C39" s="11" t="s">
        <v>488</v>
      </c>
      <c r="D39" s="11" t="s">
        <v>20</v>
      </c>
      <c r="E39" s="22" t="s">
        <v>57</v>
      </c>
      <c r="F39" s="26" t="s">
        <v>244</v>
      </c>
      <c r="G39" s="26" t="s">
        <v>255</v>
      </c>
      <c r="H39" s="18" t="s">
        <v>371</v>
      </c>
      <c r="I39" s="9">
        <v>54290</v>
      </c>
      <c r="J39" s="9">
        <v>0</v>
      </c>
      <c r="K39" s="9">
        <f t="shared" si="0"/>
        <v>54290</v>
      </c>
      <c r="L39" s="9">
        <v>1558.12</v>
      </c>
      <c r="M39" s="9">
        <v>2459.4699999999998</v>
      </c>
      <c r="N39" s="9">
        <v>1650.42</v>
      </c>
      <c r="O39" s="9">
        <v>25</v>
      </c>
      <c r="P39" s="9">
        <f t="shared" si="1"/>
        <v>48596.99</v>
      </c>
      <c r="Q39" s="28"/>
      <c r="R39" s="8"/>
    </row>
    <row r="40" spans="1:18" ht="33" customHeight="1" x14ac:dyDescent="0.25">
      <c r="A40" s="10">
        <v>33</v>
      </c>
      <c r="B40" s="11" t="s">
        <v>492</v>
      </c>
      <c r="C40" s="11" t="s">
        <v>493</v>
      </c>
      <c r="D40" s="11" t="s">
        <v>27</v>
      </c>
      <c r="E40" s="22" t="s">
        <v>57</v>
      </c>
      <c r="F40" s="26" t="s">
        <v>244</v>
      </c>
      <c r="G40" s="26" t="s">
        <v>901</v>
      </c>
      <c r="H40" s="18" t="s">
        <v>494</v>
      </c>
      <c r="I40" s="9">
        <v>54290</v>
      </c>
      <c r="J40" s="9">
        <v>0</v>
      </c>
      <c r="K40" s="9">
        <f t="shared" ref="K40:K71" si="2">I40+J40</f>
        <v>54290</v>
      </c>
      <c r="L40" s="9">
        <v>1558.12</v>
      </c>
      <c r="M40" s="9">
        <v>2459.4699999999998</v>
      </c>
      <c r="N40" s="9">
        <v>1650.42</v>
      </c>
      <c r="O40" s="9">
        <v>1991.25</v>
      </c>
      <c r="P40" s="9">
        <f t="shared" si="1"/>
        <v>46630.74</v>
      </c>
      <c r="Q40" s="28"/>
      <c r="R40" s="8"/>
    </row>
    <row r="41" spans="1:18" ht="33" customHeight="1" x14ac:dyDescent="0.25">
      <c r="A41" s="10">
        <v>34</v>
      </c>
      <c r="B41" s="11" t="s">
        <v>479</v>
      </c>
      <c r="C41" s="11" t="s">
        <v>480</v>
      </c>
      <c r="D41" s="11" t="s">
        <v>27</v>
      </c>
      <c r="E41" s="22" t="s">
        <v>57</v>
      </c>
      <c r="F41" s="26" t="s">
        <v>244</v>
      </c>
      <c r="G41" s="26" t="s">
        <v>481</v>
      </c>
      <c r="H41" s="18" t="s">
        <v>88</v>
      </c>
      <c r="I41" s="9">
        <v>65000</v>
      </c>
      <c r="J41" s="9">
        <v>0</v>
      </c>
      <c r="K41" s="9">
        <f t="shared" si="2"/>
        <v>65000</v>
      </c>
      <c r="L41" s="9">
        <v>1865.5</v>
      </c>
      <c r="M41" s="9">
        <v>4427.58</v>
      </c>
      <c r="N41" s="9">
        <v>1976</v>
      </c>
      <c r="O41" s="9">
        <v>25</v>
      </c>
      <c r="P41" s="9">
        <f t="shared" si="1"/>
        <v>56705.919999999998</v>
      </c>
      <c r="Q41" s="28"/>
      <c r="R41" s="8"/>
    </row>
    <row r="42" spans="1:18" ht="33" customHeight="1" x14ac:dyDescent="0.25">
      <c r="A42" s="10">
        <v>35</v>
      </c>
      <c r="B42" s="11" t="s">
        <v>510</v>
      </c>
      <c r="C42" s="11" t="s">
        <v>511</v>
      </c>
      <c r="D42" s="11" t="s">
        <v>20</v>
      </c>
      <c r="E42" s="22" t="s">
        <v>57</v>
      </c>
      <c r="F42" s="26" t="s">
        <v>244</v>
      </c>
      <c r="G42" s="26" t="s">
        <v>255</v>
      </c>
      <c r="H42" s="18" t="s">
        <v>501</v>
      </c>
      <c r="I42" s="9">
        <v>54290</v>
      </c>
      <c r="J42" s="9">
        <v>0</v>
      </c>
      <c r="K42" s="9">
        <f t="shared" si="2"/>
        <v>54290</v>
      </c>
      <c r="L42" s="9">
        <v>1558.12</v>
      </c>
      <c r="M42" s="9">
        <v>2459.4699999999998</v>
      </c>
      <c r="N42" s="9">
        <v>1650.42</v>
      </c>
      <c r="O42" s="9">
        <v>25</v>
      </c>
      <c r="P42" s="9">
        <f t="shared" si="1"/>
        <v>48596.99</v>
      </c>
      <c r="Q42" s="28"/>
      <c r="R42" s="8"/>
    </row>
    <row r="43" spans="1:18" ht="33" customHeight="1" x14ac:dyDescent="0.25">
      <c r="A43" s="10">
        <v>36</v>
      </c>
      <c r="B43" s="11" t="s">
        <v>489</v>
      </c>
      <c r="C43" s="11" t="s">
        <v>490</v>
      </c>
      <c r="D43" s="11" t="s">
        <v>27</v>
      </c>
      <c r="E43" s="22" t="s">
        <v>57</v>
      </c>
      <c r="F43" s="26" t="s">
        <v>244</v>
      </c>
      <c r="G43" s="26" t="s">
        <v>289</v>
      </c>
      <c r="H43" s="18" t="s">
        <v>491</v>
      </c>
      <c r="I43" s="9">
        <v>80500</v>
      </c>
      <c r="J43" s="9">
        <v>0</v>
      </c>
      <c r="K43" s="9">
        <f t="shared" si="2"/>
        <v>80500</v>
      </c>
      <c r="L43" s="9">
        <v>2310.35</v>
      </c>
      <c r="M43" s="9">
        <v>7038.54</v>
      </c>
      <c r="N43" s="9">
        <v>2447.1999999999998</v>
      </c>
      <c r="O43" s="9">
        <v>4278.8100000000004</v>
      </c>
      <c r="P43" s="9">
        <f t="shared" si="1"/>
        <v>64425.100000000006</v>
      </c>
      <c r="Q43" s="28"/>
      <c r="R43" s="8"/>
    </row>
    <row r="44" spans="1:18" ht="33" customHeight="1" x14ac:dyDescent="0.25">
      <c r="A44" s="10">
        <v>37</v>
      </c>
      <c r="B44" s="21" t="s">
        <v>512</v>
      </c>
      <c r="C44" s="21" t="s">
        <v>513</v>
      </c>
      <c r="D44" s="21" t="s">
        <v>20</v>
      </c>
      <c r="E44" s="22" t="s">
        <v>57</v>
      </c>
      <c r="F44" s="26" t="s">
        <v>244</v>
      </c>
      <c r="G44" s="26" t="s">
        <v>901</v>
      </c>
      <c r="H44" s="18" t="s">
        <v>514</v>
      </c>
      <c r="I44" s="9">
        <v>54290</v>
      </c>
      <c r="J44" s="9">
        <v>0</v>
      </c>
      <c r="K44" s="9">
        <f t="shared" si="2"/>
        <v>54290</v>
      </c>
      <c r="L44" s="9">
        <v>1558.12</v>
      </c>
      <c r="M44" s="9">
        <v>2171.5</v>
      </c>
      <c r="N44" s="9">
        <v>1650.42</v>
      </c>
      <c r="O44" s="9">
        <v>33367.81</v>
      </c>
      <c r="P44" s="9">
        <f t="shared" si="1"/>
        <v>15542.150000000001</v>
      </c>
      <c r="Q44" s="28"/>
      <c r="R44" s="8"/>
    </row>
    <row r="45" spans="1:18" ht="33" customHeight="1" x14ac:dyDescent="0.25">
      <c r="A45" s="10">
        <v>38</v>
      </c>
      <c r="B45" s="11" t="s">
        <v>465</v>
      </c>
      <c r="C45" s="11" t="s">
        <v>466</v>
      </c>
      <c r="D45" s="11" t="s">
        <v>20</v>
      </c>
      <c r="E45" s="22" t="s">
        <v>57</v>
      </c>
      <c r="F45" s="26" t="s">
        <v>244</v>
      </c>
      <c r="G45" s="26" t="s">
        <v>255</v>
      </c>
      <c r="H45" s="18" t="s">
        <v>221</v>
      </c>
      <c r="I45" s="9">
        <v>54290</v>
      </c>
      <c r="J45" s="9">
        <v>0</v>
      </c>
      <c r="K45" s="9">
        <f t="shared" si="2"/>
        <v>54290</v>
      </c>
      <c r="L45" s="9">
        <v>1558.12</v>
      </c>
      <c r="M45" s="9">
        <v>2459.4699999999998</v>
      </c>
      <c r="N45" s="9">
        <v>1650.42</v>
      </c>
      <c r="O45" s="9">
        <v>650.83000000000004</v>
      </c>
      <c r="P45" s="9">
        <f t="shared" si="1"/>
        <v>47971.159999999996</v>
      </c>
      <c r="Q45" s="28"/>
      <c r="R45" s="8"/>
    </row>
    <row r="46" spans="1:18" ht="33" customHeight="1" x14ac:dyDescent="0.25">
      <c r="A46" s="10">
        <v>39</v>
      </c>
      <c r="B46" s="21" t="s">
        <v>515</v>
      </c>
      <c r="C46" s="21" t="s">
        <v>516</v>
      </c>
      <c r="D46" s="21" t="s">
        <v>20</v>
      </c>
      <c r="E46" s="22" t="s">
        <v>57</v>
      </c>
      <c r="F46" s="26" t="s">
        <v>244</v>
      </c>
      <c r="G46" s="26" t="s">
        <v>255</v>
      </c>
      <c r="H46" s="18" t="s">
        <v>471</v>
      </c>
      <c r="I46" s="9">
        <v>54290</v>
      </c>
      <c r="J46" s="9">
        <v>0</v>
      </c>
      <c r="K46" s="9">
        <f t="shared" si="2"/>
        <v>54290</v>
      </c>
      <c r="L46" s="9">
        <v>1558.12</v>
      </c>
      <c r="M46" s="9">
        <v>2459.4699999999998</v>
      </c>
      <c r="N46" s="9">
        <v>1650.42</v>
      </c>
      <c r="O46" s="9">
        <v>25</v>
      </c>
      <c r="P46" s="9">
        <f t="shared" si="1"/>
        <v>48596.99</v>
      </c>
      <c r="Q46" s="28"/>
      <c r="R46" s="8"/>
    </row>
    <row r="47" spans="1:18" ht="33" customHeight="1" x14ac:dyDescent="0.25">
      <c r="A47" s="10">
        <v>40</v>
      </c>
      <c r="B47" s="11" t="s">
        <v>462</v>
      </c>
      <c r="C47" s="11" t="s">
        <v>463</v>
      </c>
      <c r="D47" s="11" t="s">
        <v>27</v>
      </c>
      <c r="E47" s="22" t="s">
        <v>57</v>
      </c>
      <c r="F47" s="26" t="s">
        <v>244</v>
      </c>
      <c r="G47" s="26" t="s">
        <v>255</v>
      </c>
      <c r="H47" s="18" t="s">
        <v>464</v>
      </c>
      <c r="I47" s="9">
        <v>54290</v>
      </c>
      <c r="J47" s="9">
        <v>0</v>
      </c>
      <c r="K47" s="9">
        <f t="shared" si="2"/>
        <v>54290</v>
      </c>
      <c r="L47" s="9">
        <v>1558.12</v>
      </c>
      <c r="M47" s="9">
        <v>2459.4699999999998</v>
      </c>
      <c r="N47" s="9">
        <v>1650.42</v>
      </c>
      <c r="O47" s="9">
        <v>25</v>
      </c>
      <c r="P47" s="9">
        <f t="shared" si="1"/>
        <v>48596.99</v>
      </c>
      <c r="Q47" s="28"/>
      <c r="R47" s="8"/>
    </row>
    <row r="48" spans="1:18" ht="33" customHeight="1" x14ac:dyDescent="0.25">
      <c r="A48" s="10">
        <v>41</v>
      </c>
      <c r="B48" s="11" t="s">
        <v>141</v>
      </c>
      <c r="C48" s="11" t="s">
        <v>142</v>
      </c>
      <c r="D48" s="11" t="s">
        <v>27</v>
      </c>
      <c r="E48" s="22" t="s">
        <v>57</v>
      </c>
      <c r="F48" s="26" t="s">
        <v>49</v>
      </c>
      <c r="G48" s="26" t="s">
        <v>53</v>
      </c>
      <c r="H48" s="18" t="s">
        <v>143</v>
      </c>
      <c r="I48" s="9">
        <v>38000</v>
      </c>
      <c r="J48" s="9">
        <v>0</v>
      </c>
      <c r="K48" s="9">
        <f t="shared" si="2"/>
        <v>38000</v>
      </c>
      <c r="L48" s="9">
        <v>1090.5999999999999</v>
      </c>
      <c r="M48" s="9">
        <v>160.38</v>
      </c>
      <c r="N48" s="9">
        <v>1155.2</v>
      </c>
      <c r="O48" s="9">
        <v>25</v>
      </c>
      <c r="P48" s="9">
        <f t="shared" si="1"/>
        <v>35568.820000000007</v>
      </c>
      <c r="Q48" s="28"/>
      <c r="R48" s="8"/>
    </row>
    <row r="49" spans="1:18" ht="33" customHeight="1" x14ac:dyDescent="0.25">
      <c r="A49" s="10">
        <v>42</v>
      </c>
      <c r="B49" s="11" t="s">
        <v>495</v>
      </c>
      <c r="C49" s="11" t="s">
        <v>496</v>
      </c>
      <c r="D49" s="11" t="s">
        <v>20</v>
      </c>
      <c r="E49" s="22" t="s">
        <v>57</v>
      </c>
      <c r="F49" s="26" t="s">
        <v>244</v>
      </c>
      <c r="G49" s="26" t="s">
        <v>255</v>
      </c>
      <c r="H49" s="18" t="s">
        <v>168</v>
      </c>
      <c r="I49" s="9">
        <v>54290</v>
      </c>
      <c r="J49" s="9">
        <v>0</v>
      </c>
      <c r="K49" s="9">
        <f t="shared" si="2"/>
        <v>54290</v>
      </c>
      <c r="L49" s="9">
        <v>1558.12</v>
      </c>
      <c r="M49" s="9">
        <v>2459.4699999999998</v>
      </c>
      <c r="N49" s="9">
        <v>1650.42</v>
      </c>
      <c r="O49" s="9">
        <v>9765.8799999999992</v>
      </c>
      <c r="P49" s="9">
        <f t="shared" si="1"/>
        <v>38856.11</v>
      </c>
      <c r="Q49" s="28"/>
      <c r="R49" s="8"/>
    </row>
    <row r="50" spans="1:18" ht="33" customHeight="1" x14ac:dyDescent="0.25">
      <c r="A50" s="10">
        <v>43</v>
      </c>
      <c r="B50" s="11" t="s">
        <v>504</v>
      </c>
      <c r="C50" s="11" t="s">
        <v>505</v>
      </c>
      <c r="D50" s="11" t="s">
        <v>27</v>
      </c>
      <c r="E50" s="22" t="s">
        <v>57</v>
      </c>
      <c r="F50" s="26" t="s">
        <v>244</v>
      </c>
      <c r="G50" s="26" t="s">
        <v>255</v>
      </c>
      <c r="H50" s="18" t="s">
        <v>506</v>
      </c>
      <c r="I50" s="9">
        <v>54290</v>
      </c>
      <c r="J50" s="9">
        <v>0</v>
      </c>
      <c r="K50" s="9">
        <f t="shared" si="2"/>
        <v>54290</v>
      </c>
      <c r="L50" s="9">
        <v>1558.12</v>
      </c>
      <c r="M50" s="9">
        <v>2459.4699999999998</v>
      </c>
      <c r="N50" s="9">
        <v>1650.42</v>
      </c>
      <c r="O50" s="9">
        <v>25</v>
      </c>
      <c r="P50" s="9">
        <f t="shared" si="1"/>
        <v>48596.99</v>
      </c>
      <c r="Q50" s="28"/>
      <c r="R50" s="8"/>
    </row>
    <row r="51" spans="1:18" ht="33" customHeight="1" x14ac:dyDescent="0.25">
      <c r="A51" s="10">
        <v>44</v>
      </c>
      <c r="B51" s="11" t="s">
        <v>132</v>
      </c>
      <c r="C51" s="11" t="s">
        <v>531</v>
      </c>
      <c r="D51" s="11" t="s">
        <v>27</v>
      </c>
      <c r="E51" s="22" t="s">
        <v>57</v>
      </c>
      <c r="F51" s="26" t="s">
        <v>244</v>
      </c>
      <c r="G51" s="26" t="s">
        <v>255</v>
      </c>
      <c r="H51" s="20" t="s">
        <v>532</v>
      </c>
      <c r="I51" s="9">
        <v>54290</v>
      </c>
      <c r="J51" s="9">
        <v>0</v>
      </c>
      <c r="K51" s="9">
        <f t="shared" si="2"/>
        <v>54290</v>
      </c>
      <c r="L51" s="9">
        <v>1558.12</v>
      </c>
      <c r="M51" s="9">
        <v>2459.4699999999998</v>
      </c>
      <c r="N51" s="9">
        <v>1650.42</v>
      </c>
      <c r="O51" s="9">
        <v>3359.03</v>
      </c>
      <c r="P51" s="9">
        <f t="shared" si="1"/>
        <v>45262.96</v>
      </c>
      <c r="Q51" s="28"/>
      <c r="R51" s="8"/>
    </row>
    <row r="52" spans="1:18" ht="33" customHeight="1" x14ac:dyDescent="0.25">
      <c r="A52" s="10">
        <v>45</v>
      </c>
      <c r="B52" s="21" t="s">
        <v>517</v>
      </c>
      <c r="C52" s="21" t="s">
        <v>518</v>
      </c>
      <c r="D52" s="21" t="s">
        <v>27</v>
      </c>
      <c r="E52" s="22" t="s">
        <v>57</v>
      </c>
      <c r="F52" s="26" t="s">
        <v>244</v>
      </c>
      <c r="G52" s="26" t="s">
        <v>255</v>
      </c>
      <c r="H52" s="18" t="s">
        <v>519</v>
      </c>
      <c r="I52" s="9">
        <v>54290</v>
      </c>
      <c r="J52" s="9">
        <v>0</v>
      </c>
      <c r="K52" s="9">
        <f t="shared" si="2"/>
        <v>54290</v>
      </c>
      <c r="L52" s="9">
        <v>1558.12</v>
      </c>
      <c r="M52" s="9">
        <v>2459.4699999999998</v>
      </c>
      <c r="N52" s="9">
        <v>1650.42</v>
      </c>
      <c r="O52" s="9">
        <v>25</v>
      </c>
      <c r="P52" s="9">
        <f t="shared" si="1"/>
        <v>48596.99</v>
      </c>
      <c r="Q52" s="28"/>
      <c r="R52" s="8"/>
    </row>
    <row r="53" spans="1:18" ht="33" customHeight="1" x14ac:dyDescent="0.25">
      <c r="A53" s="10">
        <v>46</v>
      </c>
      <c r="B53" s="11" t="s">
        <v>472</v>
      </c>
      <c r="C53" s="11" t="s">
        <v>473</v>
      </c>
      <c r="D53" s="11" t="s">
        <v>20</v>
      </c>
      <c r="E53" s="22" t="s">
        <v>57</v>
      </c>
      <c r="F53" s="26" t="s">
        <v>244</v>
      </c>
      <c r="G53" s="26" t="s">
        <v>255</v>
      </c>
      <c r="H53" s="18" t="s">
        <v>361</v>
      </c>
      <c r="I53" s="9">
        <v>54290</v>
      </c>
      <c r="J53" s="9">
        <v>0</v>
      </c>
      <c r="K53" s="9">
        <f t="shared" si="2"/>
        <v>54290</v>
      </c>
      <c r="L53" s="9">
        <v>1558.12</v>
      </c>
      <c r="M53" s="9">
        <v>2459.4699999999998</v>
      </c>
      <c r="N53" s="9">
        <v>1650.42</v>
      </c>
      <c r="O53" s="9">
        <v>25</v>
      </c>
      <c r="P53" s="9">
        <f t="shared" si="1"/>
        <v>48596.99</v>
      </c>
      <c r="Q53" s="28"/>
      <c r="R53" s="8"/>
    </row>
    <row r="54" spans="1:18" ht="33" customHeight="1" x14ac:dyDescent="0.25">
      <c r="A54" s="10">
        <v>47</v>
      </c>
      <c r="B54" s="12" t="s">
        <v>533</v>
      </c>
      <c r="C54" s="12" t="s">
        <v>534</v>
      </c>
      <c r="D54" s="12" t="s">
        <v>20</v>
      </c>
      <c r="E54" s="22" t="s">
        <v>57</v>
      </c>
      <c r="F54" s="22" t="s">
        <v>244</v>
      </c>
      <c r="G54" s="22" t="s">
        <v>255</v>
      </c>
      <c r="H54" s="18" t="s">
        <v>123</v>
      </c>
      <c r="I54" s="9">
        <v>54290</v>
      </c>
      <c r="J54" s="9">
        <v>0</v>
      </c>
      <c r="K54" s="9">
        <f t="shared" si="2"/>
        <v>54290</v>
      </c>
      <c r="L54" s="9">
        <v>1558.12</v>
      </c>
      <c r="M54" s="9">
        <v>1883.54</v>
      </c>
      <c r="N54" s="9">
        <v>1650.42</v>
      </c>
      <c r="O54" s="9">
        <v>3864.56</v>
      </c>
      <c r="P54" s="9">
        <f t="shared" si="1"/>
        <v>45333.36</v>
      </c>
      <c r="Q54" s="28"/>
      <c r="R54" s="8"/>
    </row>
    <row r="55" spans="1:18" ht="33" customHeight="1" x14ac:dyDescent="0.25">
      <c r="A55" s="10">
        <v>48</v>
      </c>
      <c r="B55" s="11" t="s">
        <v>469</v>
      </c>
      <c r="C55" s="11" t="s">
        <v>470</v>
      </c>
      <c r="D55" s="11" t="s">
        <v>27</v>
      </c>
      <c r="E55" s="22" t="s">
        <v>57</v>
      </c>
      <c r="F55" s="26" t="s">
        <v>244</v>
      </c>
      <c r="G55" s="26" t="s">
        <v>255</v>
      </c>
      <c r="H55" s="18" t="s">
        <v>471</v>
      </c>
      <c r="I55" s="9">
        <v>54290</v>
      </c>
      <c r="J55" s="9">
        <v>0</v>
      </c>
      <c r="K55" s="9">
        <f t="shared" si="2"/>
        <v>54290</v>
      </c>
      <c r="L55" s="9">
        <v>1558.12</v>
      </c>
      <c r="M55" s="9">
        <v>2459.4699999999998</v>
      </c>
      <c r="N55" s="9">
        <v>1650.42</v>
      </c>
      <c r="O55" s="9">
        <v>25</v>
      </c>
      <c r="P55" s="9">
        <f t="shared" si="1"/>
        <v>48596.99</v>
      </c>
      <c r="Q55" s="28"/>
      <c r="R55" s="8"/>
    </row>
    <row r="56" spans="1:18" ht="33" customHeight="1" x14ac:dyDescent="0.25">
      <c r="A56" s="10">
        <v>49</v>
      </c>
      <c r="B56" s="11" t="s">
        <v>457</v>
      </c>
      <c r="C56" s="11" t="s">
        <v>458</v>
      </c>
      <c r="D56" s="11" t="s">
        <v>27</v>
      </c>
      <c r="E56" s="22" t="s">
        <v>57</v>
      </c>
      <c r="F56" s="26" t="s">
        <v>244</v>
      </c>
      <c r="G56" s="26" t="s">
        <v>255</v>
      </c>
      <c r="H56" s="18" t="s">
        <v>265</v>
      </c>
      <c r="I56" s="9">
        <v>54290</v>
      </c>
      <c r="J56" s="9">
        <v>0</v>
      </c>
      <c r="K56" s="9">
        <f t="shared" si="2"/>
        <v>54290</v>
      </c>
      <c r="L56" s="9">
        <v>1558.12</v>
      </c>
      <c r="M56" s="9">
        <v>2459.4699999999998</v>
      </c>
      <c r="N56" s="9">
        <v>1650.42</v>
      </c>
      <c r="O56" s="9">
        <v>25</v>
      </c>
      <c r="P56" s="9">
        <f t="shared" si="1"/>
        <v>48596.99</v>
      </c>
      <c r="Q56" s="28"/>
      <c r="R56" s="8"/>
    </row>
    <row r="57" spans="1:18" ht="33" customHeight="1" x14ac:dyDescent="0.25">
      <c r="A57" s="10">
        <v>50</v>
      </c>
      <c r="B57" s="11" t="s">
        <v>497</v>
      </c>
      <c r="C57" s="11" t="s">
        <v>498</v>
      </c>
      <c r="D57" s="11" t="s">
        <v>27</v>
      </c>
      <c r="E57" s="22" t="s">
        <v>57</v>
      </c>
      <c r="F57" s="26" t="s">
        <v>244</v>
      </c>
      <c r="G57" s="26" t="s">
        <v>255</v>
      </c>
      <c r="H57" s="18" t="s">
        <v>265</v>
      </c>
      <c r="I57" s="9">
        <v>54290</v>
      </c>
      <c r="J57" s="9">
        <v>0</v>
      </c>
      <c r="K57" s="9">
        <f t="shared" si="2"/>
        <v>54290</v>
      </c>
      <c r="L57" s="9">
        <v>1558.12</v>
      </c>
      <c r="M57" s="9">
        <v>2459.4699999999998</v>
      </c>
      <c r="N57" s="9">
        <v>1650.42</v>
      </c>
      <c r="O57" s="9">
        <v>25</v>
      </c>
      <c r="P57" s="9">
        <f t="shared" si="1"/>
        <v>48596.99</v>
      </c>
      <c r="Q57" s="28"/>
      <c r="R57" s="8"/>
    </row>
    <row r="58" spans="1:18" ht="33" customHeight="1" x14ac:dyDescent="0.25">
      <c r="A58" s="10">
        <v>51</v>
      </c>
      <c r="B58" s="11" t="s">
        <v>499</v>
      </c>
      <c r="C58" s="11" t="s">
        <v>500</v>
      </c>
      <c r="D58" s="11" t="s">
        <v>20</v>
      </c>
      <c r="E58" s="22" t="s">
        <v>57</v>
      </c>
      <c r="F58" s="26" t="s">
        <v>244</v>
      </c>
      <c r="G58" s="26" t="s">
        <v>255</v>
      </c>
      <c r="H58" s="18" t="s">
        <v>501</v>
      </c>
      <c r="I58" s="9">
        <v>54290</v>
      </c>
      <c r="J58" s="9">
        <v>0</v>
      </c>
      <c r="K58" s="9">
        <f t="shared" si="2"/>
        <v>54290</v>
      </c>
      <c r="L58" s="9">
        <v>1558.12</v>
      </c>
      <c r="M58" s="9">
        <v>2171.5</v>
      </c>
      <c r="N58" s="9">
        <v>1650.42</v>
      </c>
      <c r="O58" s="9">
        <v>1944.78</v>
      </c>
      <c r="P58" s="9">
        <f t="shared" si="1"/>
        <v>46965.18</v>
      </c>
      <c r="Q58" s="28"/>
      <c r="R58" s="8"/>
    </row>
    <row r="59" spans="1:18" ht="33" customHeight="1" x14ac:dyDescent="0.25">
      <c r="A59" s="10">
        <v>52</v>
      </c>
      <c r="B59" s="11" t="s">
        <v>535</v>
      </c>
      <c r="C59" s="11" t="s">
        <v>536</v>
      </c>
      <c r="D59" s="11" t="s">
        <v>20</v>
      </c>
      <c r="E59" s="22" t="s">
        <v>57</v>
      </c>
      <c r="F59" s="26" t="s">
        <v>244</v>
      </c>
      <c r="G59" s="26" t="s">
        <v>255</v>
      </c>
      <c r="H59" s="18" t="s">
        <v>501</v>
      </c>
      <c r="I59" s="9">
        <v>54290</v>
      </c>
      <c r="J59" s="9">
        <v>0</v>
      </c>
      <c r="K59" s="9">
        <f t="shared" si="2"/>
        <v>54290</v>
      </c>
      <c r="L59" s="9">
        <v>1558.12</v>
      </c>
      <c r="M59" s="9">
        <v>2459.4699999999998</v>
      </c>
      <c r="N59" s="9">
        <v>1650.42</v>
      </c>
      <c r="O59" s="9">
        <v>25</v>
      </c>
      <c r="P59" s="9">
        <f t="shared" si="1"/>
        <v>48596.99</v>
      </c>
      <c r="Q59" s="28"/>
      <c r="R59" s="8"/>
    </row>
    <row r="60" spans="1:18" ht="33" customHeight="1" x14ac:dyDescent="0.25">
      <c r="A60" s="10">
        <v>53</v>
      </c>
      <c r="B60" s="11" t="s">
        <v>482</v>
      </c>
      <c r="C60" s="11" t="s">
        <v>483</v>
      </c>
      <c r="D60" s="11" t="s">
        <v>20</v>
      </c>
      <c r="E60" s="22" t="s">
        <v>57</v>
      </c>
      <c r="F60" s="26" t="s">
        <v>244</v>
      </c>
      <c r="G60" s="26" t="s">
        <v>461</v>
      </c>
      <c r="H60" s="18" t="s">
        <v>484</v>
      </c>
      <c r="I60" s="9">
        <v>65000</v>
      </c>
      <c r="J60" s="9">
        <v>0</v>
      </c>
      <c r="K60" s="9">
        <f t="shared" si="2"/>
        <v>65000</v>
      </c>
      <c r="L60" s="9">
        <v>1865.5</v>
      </c>
      <c r="M60" s="9">
        <v>3659.66</v>
      </c>
      <c r="N60" s="9">
        <v>1976</v>
      </c>
      <c r="O60" s="9">
        <v>3864.56</v>
      </c>
      <c r="P60" s="9">
        <f t="shared" si="1"/>
        <v>53634.28</v>
      </c>
      <c r="Q60" s="28"/>
      <c r="R60" s="8"/>
    </row>
    <row r="61" spans="1:18" ht="33" customHeight="1" x14ac:dyDescent="0.25">
      <c r="A61" s="10">
        <v>54</v>
      </c>
      <c r="B61" s="11" t="s">
        <v>467</v>
      </c>
      <c r="C61" s="11" t="s">
        <v>468</v>
      </c>
      <c r="D61" s="11" t="s">
        <v>20</v>
      </c>
      <c r="E61" s="22" t="s">
        <v>57</v>
      </c>
      <c r="F61" s="26" t="s">
        <v>244</v>
      </c>
      <c r="G61" s="26" t="s">
        <v>255</v>
      </c>
      <c r="H61" s="18" t="s">
        <v>120</v>
      </c>
      <c r="I61" s="9">
        <v>54290</v>
      </c>
      <c r="J61" s="9">
        <v>0</v>
      </c>
      <c r="K61" s="9">
        <f t="shared" si="2"/>
        <v>54290</v>
      </c>
      <c r="L61" s="9">
        <v>1558.12</v>
      </c>
      <c r="M61" s="9">
        <v>2459.4699999999998</v>
      </c>
      <c r="N61" s="9">
        <v>1650.42</v>
      </c>
      <c r="O61" s="9">
        <v>25</v>
      </c>
      <c r="P61" s="9">
        <f t="shared" si="1"/>
        <v>48596.99</v>
      </c>
      <c r="Q61" s="28"/>
      <c r="R61" s="8"/>
    </row>
    <row r="62" spans="1:18" ht="33" customHeight="1" x14ac:dyDescent="0.25">
      <c r="A62" s="10">
        <v>55</v>
      </c>
      <c r="B62" s="11" t="s">
        <v>260</v>
      </c>
      <c r="C62" s="11" t="s">
        <v>261</v>
      </c>
      <c r="D62" s="11" t="s">
        <v>20</v>
      </c>
      <c r="E62" s="26" t="s">
        <v>57</v>
      </c>
      <c r="F62" s="26" t="s">
        <v>244</v>
      </c>
      <c r="G62" s="26" t="s">
        <v>249</v>
      </c>
      <c r="H62" s="18" t="s">
        <v>262</v>
      </c>
      <c r="I62" s="9">
        <v>65000</v>
      </c>
      <c r="J62" s="9">
        <v>0</v>
      </c>
      <c r="K62" s="9">
        <f t="shared" si="2"/>
        <v>65000</v>
      </c>
      <c r="L62" s="9">
        <v>1865.5</v>
      </c>
      <c r="M62" s="9">
        <v>4427.58</v>
      </c>
      <c r="N62" s="9">
        <v>1976</v>
      </c>
      <c r="O62" s="9">
        <v>54822.46</v>
      </c>
      <c r="P62" s="9">
        <f t="shared" si="1"/>
        <v>1908.4599999999991</v>
      </c>
      <c r="Q62" s="28"/>
      <c r="R62" s="8"/>
    </row>
    <row r="63" spans="1:18" ht="33" customHeight="1" x14ac:dyDescent="0.25">
      <c r="A63" s="10">
        <v>56</v>
      </c>
      <c r="B63" s="11" t="s">
        <v>275</v>
      </c>
      <c r="C63" s="11" t="s">
        <v>276</v>
      </c>
      <c r="D63" s="11" t="s">
        <v>20</v>
      </c>
      <c r="E63" s="37" t="s">
        <v>57</v>
      </c>
      <c r="F63" s="26" t="s">
        <v>244</v>
      </c>
      <c r="G63" s="26" t="s">
        <v>277</v>
      </c>
      <c r="H63" s="24">
        <v>45386</v>
      </c>
      <c r="I63" s="9">
        <v>39325</v>
      </c>
      <c r="J63" s="9">
        <v>0</v>
      </c>
      <c r="K63" s="9">
        <f t="shared" si="2"/>
        <v>39325</v>
      </c>
      <c r="L63" s="9">
        <v>1128.6300000000001</v>
      </c>
      <c r="M63" s="9">
        <v>347.38</v>
      </c>
      <c r="N63" s="9">
        <v>1195.48</v>
      </c>
      <c r="O63" s="9">
        <v>2493.06</v>
      </c>
      <c r="P63" s="9">
        <f t="shared" si="1"/>
        <v>34160.450000000004</v>
      </c>
      <c r="Q63" s="28"/>
      <c r="R63" s="8"/>
    </row>
    <row r="64" spans="1:18" ht="33" customHeight="1" x14ac:dyDescent="0.25">
      <c r="A64" s="10">
        <v>57</v>
      </c>
      <c r="B64" s="11" t="s">
        <v>247</v>
      </c>
      <c r="C64" s="11" t="s">
        <v>248</v>
      </c>
      <c r="D64" s="11" t="s">
        <v>20</v>
      </c>
      <c r="E64" s="26" t="s">
        <v>57</v>
      </c>
      <c r="F64" s="26" t="s">
        <v>244</v>
      </c>
      <c r="G64" s="26" t="s">
        <v>249</v>
      </c>
      <c r="H64" s="18" t="s">
        <v>117</v>
      </c>
      <c r="I64" s="9">
        <v>42800</v>
      </c>
      <c r="J64" s="9">
        <v>0</v>
      </c>
      <c r="K64" s="9">
        <f t="shared" si="2"/>
        <v>42800</v>
      </c>
      <c r="L64" s="9">
        <v>1228.3599999999999</v>
      </c>
      <c r="M64" s="9">
        <v>837.83</v>
      </c>
      <c r="N64" s="9">
        <v>1301.1199999999999</v>
      </c>
      <c r="O64" s="9">
        <v>25</v>
      </c>
      <c r="P64" s="9">
        <f t="shared" si="1"/>
        <v>39407.689999999995</v>
      </c>
      <c r="Q64" s="28"/>
      <c r="R64" s="8"/>
    </row>
    <row r="65" spans="1:18" ht="33" customHeight="1" x14ac:dyDescent="0.25">
      <c r="A65" s="10">
        <v>58</v>
      </c>
      <c r="B65" s="11" t="s">
        <v>60</v>
      </c>
      <c r="C65" s="11" t="s">
        <v>61</v>
      </c>
      <c r="D65" s="11" t="s">
        <v>27</v>
      </c>
      <c r="E65" s="26" t="s">
        <v>57</v>
      </c>
      <c r="F65" s="26" t="s">
        <v>49</v>
      </c>
      <c r="G65" s="26" t="s">
        <v>53</v>
      </c>
      <c r="H65" s="18" t="s">
        <v>62</v>
      </c>
      <c r="I65" s="9">
        <v>35000</v>
      </c>
      <c r="J65" s="9">
        <v>0</v>
      </c>
      <c r="K65" s="9">
        <f t="shared" si="2"/>
        <v>35000</v>
      </c>
      <c r="L65" s="9">
        <v>1004.5</v>
      </c>
      <c r="M65" s="9">
        <v>0</v>
      </c>
      <c r="N65" s="9">
        <v>1064</v>
      </c>
      <c r="O65" s="9">
        <v>25</v>
      </c>
      <c r="P65" s="9">
        <f t="shared" si="1"/>
        <v>32906.5</v>
      </c>
      <c r="Q65" s="28"/>
      <c r="R65" s="8"/>
    </row>
    <row r="66" spans="1:18" ht="33" customHeight="1" x14ac:dyDescent="0.25">
      <c r="A66" s="10">
        <v>59</v>
      </c>
      <c r="B66" s="11" t="s">
        <v>272</v>
      </c>
      <c r="C66" s="11" t="s">
        <v>273</v>
      </c>
      <c r="D66" s="11" t="s">
        <v>20</v>
      </c>
      <c r="E66" s="26" t="s">
        <v>57</v>
      </c>
      <c r="F66" s="26" t="s">
        <v>244</v>
      </c>
      <c r="G66" s="26" t="s">
        <v>274</v>
      </c>
      <c r="H66" s="18" t="s">
        <v>107</v>
      </c>
      <c r="I66" s="9">
        <v>60000</v>
      </c>
      <c r="J66" s="9">
        <v>0</v>
      </c>
      <c r="K66" s="9">
        <f t="shared" si="2"/>
        <v>60000</v>
      </c>
      <c r="L66" s="9">
        <v>1722</v>
      </c>
      <c r="M66" s="9">
        <v>3486.68</v>
      </c>
      <c r="N66" s="9">
        <v>1824</v>
      </c>
      <c r="O66" s="9">
        <v>25</v>
      </c>
      <c r="P66" s="9">
        <f t="shared" si="1"/>
        <v>52942.32</v>
      </c>
      <c r="Q66" s="28"/>
      <c r="R66" s="8"/>
    </row>
    <row r="67" spans="1:18" ht="33" customHeight="1" x14ac:dyDescent="0.25">
      <c r="A67" s="10">
        <v>60</v>
      </c>
      <c r="B67" s="11" t="s">
        <v>55</v>
      </c>
      <c r="C67" s="11" t="s">
        <v>56</v>
      </c>
      <c r="D67" s="11" t="s">
        <v>27</v>
      </c>
      <c r="E67" s="26" t="s">
        <v>57</v>
      </c>
      <c r="F67" s="26" t="s">
        <v>49</v>
      </c>
      <c r="G67" s="26" t="s">
        <v>58</v>
      </c>
      <c r="H67" s="18" t="s">
        <v>59</v>
      </c>
      <c r="I67" s="9">
        <v>38635.129999999997</v>
      </c>
      <c r="J67" s="9">
        <v>0</v>
      </c>
      <c r="K67" s="9">
        <f t="shared" si="2"/>
        <v>38635.129999999997</v>
      </c>
      <c r="L67" s="9">
        <v>1108.83</v>
      </c>
      <c r="M67" s="9">
        <v>250.02</v>
      </c>
      <c r="N67" s="9">
        <v>1174.51</v>
      </c>
      <c r="O67" s="9">
        <v>25</v>
      </c>
      <c r="P67" s="9">
        <f t="shared" si="1"/>
        <v>36076.769999999997</v>
      </c>
      <c r="Q67" s="28"/>
      <c r="R67" s="8"/>
    </row>
    <row r="68" spans="1:18" ht="33" customHeight="1" x14ac:dyDescent="0.25">
      <c r="A68" s="10">
        <v>61</v>
      </c>
      <c r="B68" s="11" t="s">
        <v>263</v>
      </c>
      <c r="C68" s="11" t="s">
        <v>264</v>
      </c>
      <c r="D68" s="11" t="s">
        <v>27</v>
      </c>
      <c r="E68" s="26" t="s">
        <v>57</v>
      </c>
      <c r="F68" s="26" t="s">
        <v>244</v>
      </c>
      <c r="G68" s="26" t="s">
        <v>252</v>
      </c>
      <c r="H68" s="18" t="s">
        <v>265</v>
      </c>
      <c r="I68" s="9">
        <v>5243.33</v>
      </c>
      <c r="J68" s="9">
        <v>0</v>
      </c>
      <c r="K68" s="9">
        <f t="shared" si="2"/>
        <v>5243.33</v>
      </c>
      <c r="L68" s="9">
        <v>150.47999999999999</v>
      </c>
      <c r="M68" s="9">
        <v>0</v>
      </c>
      <c r="N68" s="9">
        <v>159.4</v>
      </c>
      <c r="O68" s="9">
        <v>25</v>
      </c>
      <c r="P68" s="9">
        <f t="shared" si="1"/>
        <v>4908.4500000000007</v>
      </c>
      <c r="Q68" s="28"/>
      <c r="R68" s="8"/>
    </row>
    <row r="69" spans="1:18" ht="33" customHeight="1" x14ac:dyDescent="0.25">
      <c r="A69" s="10">
        <v>62</v>
      </c>
      <c r="B69" s="11" t="s">
        <v>253</v>
      </c>
      <c r="C69" s="11" t="s">
        <v>254</v>
      </c>
      <c r="D69" s="11" t="s">
        <v>20</v>
      </c>
      <c r="E69" s="26" t="s">
        <v>57</v>
      </c>
      <c r="F69" s="26" t="s">
        <v>244</v>
      </c>
      <c r="G69" s="26" t="s">
        <v>903</v>
      </c>
      <c r="H69" s="18" t="s">
        <v>256</v>
      </c>
      <c r="I69" s="9">
        <v>54290</v>
      </c>
      <c r="J69" s="9">
        <v>0</v>
      </c>
      <c r="K69" s="9">
        <f t="shared" si="2"/>
        <v>54290</v>
      </c>
      <c r="L69" s="9">
        <v>1558.12</v>
      </c>
      <c r="M69" s="9">
        <v>2459.4699999999998</v>
      </c>
      <c r="N69" s="9">
        <v>1650.42</v>
      </c>
      <c r="O69" s="9">
        <v>1359.03</v>
      </c>
      <c r="P69" s="9">
        <f t="shared" si="1"/>
        <v>47262.96</v>
      </c>
      <c r="Q69" s="28"/>
      <c r="R69" s="8"/>
    </row>
    <row r="70" spans="1:18" ht="33" customHeight="1" x14ac:dyDescent="0.25">
      <c r="A70" s="10">
        <v>63</v>
      </c>
      <c r="B70" s="11" t="s">
        <v>250</v>
      </c>
      <c r="C70" s="11" t="s">
        <v>251</v>
      </c>
      <c r="D70" s="11" t="s">
        <v>20</v>
      </c>
      <c r="E70" s="26" t="s">
        <v>57</v>
      </c>
      <c r="F70" s="26" t="s">
        <v>244</v>
      </c>
      <c r="G70" s="26" t="s">
        <v>252</v>
      </c>
      <c r="H70" s="18" t="s">
        <v>123</v>
      </c>
      <c r="I70" s="9">
        <v>39325</v>
      </c>
      <c r="J70" s="9">
        <v>0</v>
      </c>
      <c r="K70" s="9">
        <f t="shared" si="2"/>
        <v>39325</v>
      </c>
      <c r="L70" s="9">
        <v>1128.6300000000001</v>
      </c>
      <c r="M70" s="9">
        <v>347.38</v>
      </c>
      <c r="N70" s="9">
        <v>1195.48</v>
      </c>
      <c r="O70" s="9">
        <v>25</v>
      </c>
      <c r="P70" s="9">
        <f t="shared" si="1"/>
        <v>36628.51</v>
      </c>
      <c r="Q70" s="28"/>
      <c r="R70" s="8"/>
    </row>
    <row r="71" spans="1:18" ht="33" customHeight="1" x14ac:dyDescent="0.25">
      <c r="A71" s="10">
        <v>64</v>
      </c>
      <c r="B71" s="11" t="s">
        <v>257</v>
      </c>
      <c r="C71" s="11" t="s">
        <v>258</v>
      </c>
      <c r="D71" s="11" t="s">
        <v>20</v>
      </c>
      <c r="E71" s="26" t="s">
        <v>57</v>
      </c>
      <c r="F71" s="26" t="s">
        <v>244</v>
      </c>
      <c r="G71" s="26" t="s">
        <v>252</v>
      </c>
      <c r="H71" s="18" t="s">
        <v>259</v>
      </c>
      <c r="I71" s="9">
        <v>50000</v>
      </c>
      <c r="J71" s="9">
        <v>0</v>
      </c>
      <c r="K71" s="9">
        <f t="shared" si="2"/>
        <v>50000</v>
      </c>
      <c r="L71" s="9">
        <v>1435</v>
      </c>
      <c r="M71" s="9">
        <v>1854</v>
      </c>
      <c r="N71" s="9">
        <v>1520</v>
      </c>
      <c r="O71" s="9">
        <v>1359.03</v>
      </c>
      <c r="P71" s="9">
        <f t="shared" si="1"/>
        <v>43831.97</v>
      </c>
      <c r="Q71" s="28"/>
      <c r="R71" s="8"/>
    </row>
    <row r="72" spans="1:18" ht="33" customHeight="1" x14ac:dyDescent="0.25">
      <c r="A72" s="10">
        <v>65</v>
      </c>
      <c r="B72" s="11" t="s">
        <v>266</v>
      </c>
      <c r="C72" s="11" t="s">
        <v>267</v>
      </c>
      <c r="D72" s="11" t="s">
        <v>20</v>
      </c>
      <c r="E72" s="26" t="s">
        <v>57</v>
      </c>
      <c r="F72" s="26" t="s">
        <v>244</v>
      </c>
      <c r="G72" s="26" t="s">
        <v>252</v>
      </c>
      <c r="H72" s="18" t="s">
        <v>268</v>
      </c>
      <c r="I72" s="9">
        <v>50000</v>
      </c>
      <c r="J72" s="9">
        <v>0</v>
      </c>
      <c r="K72" s="9">
        <f t="shared" ref="K72:K103" si="3">I72+J72</f>
        <v>50000</v>
      </c>
      <c r="L72" s="9">
        <v>1435</v>
      </c>
      <c r="M72" s="9">
        <v>1854</v>
      </c>
      <c r="N72" s="9">
        <v>1520</v>
      </c>
      <c r="O72" s="9">
        <v>125</v>
      </c>
      <c r="P72" s="9">
        <f t="shared" si="1"/>
        <v>45066</v>
      </c>
      <c r="Q72" s="28"/>
      <c r="R72" s="8"/>
    </row>
    <row r="73" spans="1:18" ht="33" customHeight="1" x14ac:dyDescent="0.25">
      <c r="A73" s="10">
        <v>66</v>
      </c>
      <c r="B73" s="11" t="s">
        <v>269</v>
      </c>
      <c r="C73" s="11" t="s">
        <v>270</v>
      </c>
      <c r="D73" s="11" t="s">
        <v>20</v>
      </c>
      <c r="E73" s="26" t="s">
        <v>57</v>
      </c>
      <c r="F73" s="26" t="s">
        <v>244</v>
      </c>
      <c r="G73" s="26" t="s">
        <v>249</v>
      </c>
      <c r="H73" s="18" t="s">
        <v>271</v>
      </c>
      <c r="I73" s="9">
        <v>63000</v>
      </c>
      <c r="J73" s="9">
        <v>0</v>
      </c>
      <c r="K73" s="9">
        <f t="shared" si="3"/>
        <v>63000</v>
      </c>
      <c r="L73" s="9">
        <v>1808.1</v>
      </c>
      <c r="M73" s="9">
        <v>4051.22</v>
      </c>
      <c r="N73" s="9">
        <v>1915.2</v>
      </c>
      <c r="O73" s="9">
        <v>25</v>
      </c>
      <c r="P73" s="9">
        <f t="shared" ref="P73:P134" si="4">K73-L73-M73-N73-O73</f>
        <v>55200.480000000003</v>
      </c>
      <c r="Q73" s="28"/>
      <c r="R73" s="8"/>
    </row>
    <row r="74" spans="1:18" ht="33" customHeight="1" x14ac:dyDescent="0.25">
      <c r="A74" s="10">
        <v>67</v>
      </c>
      <c r="B74" s="11" t="s">
        <v>623</v>
      </c>
      <c r="C74" s="11" t="s">
        <v>624</v>
      </c>
      <c r="D74" s="11" t="s">
        <v>27</v>
      </c>
      <c r="E74" s="26" t="s">
        <v>57</v>
      </c>
      <c r="F74" s="26" t="s">
        <v>244</v>
      </c>
      <c r="G74" s="26" t="s">
        <v>546</v>
      </c>
      <c r="H74" s="18" t="s">
        <v>625</v>
      </c>
      <c r="I74" s="9">
        <v>16666.669999999998</v>
      </c>
      <c r="J74" s="9">
        <v>0</v>
      </c>
      <c r="K74" s="9">
        <f t="shared" si="3"/>
        <v>16666.669999999998</v>
      </c>
      <c r="L74" s="9">
        <v>478.33</v>
      </c>
      <c r="M74" s="9">
        <v>0</v>
      </c>
      <c r="N74" s="9">
        <v>506.67</v>
      </c>
      <c r="O74" s="9">
        <v>25</v>
      </c>
      <c r="P74" s="9">
        <f t="shared" si="4"/>
        <v>15656.669999999998</v>
      </c>
      <c r="Q74" s="28"/>
      <c r="R74" s="8"/>
    </row>
    <row r="75" spans="1:18" ht="33" customHeight="1" x14ac:dyDescent="0.25">
      <c r="A75" s="10">
        <v>68</v>
      </c>
      <c r="B75" s="11" t="s">
        <v>67</v>
      </c>
      <c r="C75" s="11" t="s">
        <v>68</v>
      </c>
      <c r="D75" s="11" t="s">
        <v>27</v>
      </c>
      <c r="E75" s="26" t="s">
        <v>1</v>
      </c>
      <c r="F75" s="26" t="s">
        <v>49</v>
      </c>
      <c r="G75" s="26" t="s">
        <v>53</v>
      </c>
      <c r="H75" s="18" t="s">
        <v>63</v>
      </c>
      <c r="I75" s="9">
        <v>40000</v>
      </c>
      <c r="J75" s="9">
        <v>0</v>
      </c>
      <c r="K75" s="9">
        <f t="shared" si="3"/>
        <v>40000</v>
      </c>
      <c r="L75" s="9">
        <v>1148</v>
      </c>
      <c r="M75" s="9">
        <v>442.65</v>
      </c>
      <c r="N75" s="9">
        <v>1216</v>
      </c>
      <c r="O75" s="9">
        <v>25</v>
      </c>
      <c r="P75" s="9">
        <f t="shared" si="4"/>
        <v>37168.35</v>
      </c>
      <c r="Q75" s="28"/>
      <c r="R75" s="8"/>
    </row>
    <row r="76" spans="1:18" ht="33" customHeight="1" x14ac:dyDescent="0.25">
      <c r="A76" s="10">
        <v>69</v>
      </c>
      <c r="B76" s="11" t="s">
        <v>64</v>
      </c>
      <c r="C76" s="11" t="s">
        <v>65</v>
      </c>
      <c r="D76" s="11" t="s">
        <v>20</v>
      </c>
      <c r="E76" s="26" t="s">
        <v>1</v>
      </c>
      <c r="F76" s="26" t="s">
        <v>49</v>
      </c>
      <c r="G76" s="26" t="s">
        <v>53</v>
      </c>
      <c r="H76" s="18" t="s">
        <v>66</v>
      </c>
      <c r="I76" s="9">
        <v>32000</v>
      </c>
      <c r="J76" s="9">
        <v>0</v>
      </c>
      <c r="K76" s="9">
        <f t="shared" si="3"/>
        <v>32000</v>
      </c>
      <c r="L76" s="9">
        <v>918.4</v>
      </c>
      <c r="M76" s="9">
        <v>0</v>
      </c>
      <c r="N76" s="9">
        <v>972.8</v>
      </c>
      <c r="O76" s="9">
        <v>2459.0300000000002</v>
      </c>
      <c r="P76" s="9">
        <f t="shared" si="4"/>
        <v>27649.77</v>
      </c>
      <c r="Q76" s="28"/>
      <c r="R76" s="8"/>
    </row>
    <row r="77" spans="1:18" ht="33" customHeight="1" x14ac:dyDescent="0.25">
      <c r="A77" s="10">
        <v>70</v>
      </c>
      <c r="B77" s="11" t="s">
        <v>33</v>
      </c>
      <c r="C77" s="11" t="s">
        <v>34</v>
      </c>
      <c r="D77" s="11" t="s">
        <v>27</v>
      </c>
      <c r="E77" s="26" t="s">
        <v>1</v>
      </c>
      <c r="F77" s="26" t="s">
        <v>22</v>
      </c>
      <c r="G77" s="26" t="s">
        <v>35</v>
      </c>
      <c r="H77" s="18" t="s">
        <v>36</v>
      </c>
      <c r="I77" s="9">
        <v>80000</v>
      </c>
      <c r="J77" s="9">
        <v>0</v>
      </c>
      <c r="K77" s="9">
        <f t="shared" si="3"/>
        <v>80000</v>
      </c>
      <c r="L77" s="9">
        <v>2296</v>
      </c>
      <c r="M77" s="9">
        <v>6920.92</v>
      </c>
      <c r="N77" s="9">
        <v>2432</v>
      </c>
      <c r="O77" s="9">
        <v>25511.63</v>
      </c>
      <c r="P77" s="9">
        <f t="shared" si="4"/>
        <v>42839.45</v>
      </c>
      <c r="Q77" s="28"/>
      <c r="R77" s="8"/>
    </row>
    <row r="78" spans="1:18" ht="33" customHeight="1" x14ac:dyDescent="0.25">
      <c r="A78" s="10">
        <v>71</v>
      </c>
      <c r="B78" s="11" t="s">
        <v>227</v>
      </c>
      <c r="C78" s="11" t="s">
        <v>283</v>
      </c>
      <c r="D78" s="11" t="s">
        <v>27</v>
      </c>
      <c r="E78" s="26" t="s">
        <v>75</v>
      </c>
      <c r="F78" s="26" t="s">
        <v>244</v>
      </c>
      <c r="G78" s="26" t="s">
        <v>282</v>
      </c>
      <c r="H78" s="18" t="s">
        <v>284</v>
      </c>
      <c r="I78" s="9">
        <v>38635.129999999997</v>
      </c>
      <c r="J78" s="9">
        <v>0</v>
      </c>
      <c r="K78" s="9">
        <f t="shared" si="3"/>
        <v>38635.129999999997</v>
      </c>
      <c r="L78" s="9">
        <v>1108.83</v>
      </c>
      <c r="M78" s="9">
        <v>250.02</v>
      </c>
      <c r="N78" s="9">
        <v>1174.51</v>
      </c>
      <c r="O78" s="9">
        <v>125</v>
      </c>
      <c r="P78" s="9">
        <f t="shared" si="4"/>
        <v>35976.769999999997</v>
      </c>
      <c r="Q78" s="28"/>
      <c r="R78" s="8"/>
    </row>
    <row r="79" spans="1:18" ht="33" customHeight="1" x14ac:dyDescent="0.25">
      <c r="A79" s="10">
        <v>72</v>
      </c>
      <c r="B79" s="11" t="s">
        <v>73</v>
      </c>
      <c r="C79" s="11" t="s">
        <v>74</v>
      </c>
      <c r="D79" s="11" t="s">
        <v>27</v>
      </c>
      <c r="E79" s="26" t="s">
        <v>75</v>
      </c>
      <c r="F79" s="26" t="s">
        <v>49</v>
      </c>
      <c r="G79" s="26" t="s">
        <v>58</v>
      </c>
      <c r="H79" s="18" t="s">
        <v>76</v>
      </c>
      <c r="I79" s="9">
        <v>30500</v>
      </c>
      <c r="J79" s="9">
        <v>0</v>
      </c>
      <c r="K79" s="9">
        <f t="shared" si="3"/>
        <v>30500</v>
      </c>
      <c r="L79" s="9">
        <v>875.35</v>
      </c>
      <c r="M79" s="9">
        <v>0</v>
      </c>
      <c r="N79" s="9">
        <v>927.2</v>
      </c>
      <c r="O79" s="9">
        <v>25</v>
      </c>
      <c r="P79" s="9">
        <f t="shared" si="4"/>
        <v>28672.45</v>
      </c>
      <c r="Q79" s="28"/>
      <c r="R79" s="8"/>
    </row>
    <row r="80" spans="1:18" ht="33" customHeight="1" x14ac:dyDescent="0.25">
      <c r="A80" s="10">
        <v>73</v>
      </c>
      <c r="B80" s="11" t="s">
        <v>363</v>
      </c>
      <c r="C80" s="11" t="s">
        <v>364</v>
      </c>
      <c r="D80" s="11" t="s">
        <v>20</v>
      </c>
      <c r="E80" s="26" t="s">
        <v>39</v>
      </c>
      <c r="F80" s="26" t="s">
        <v>244</v>
      </c>
      <c r="G80" s="26" t="s">
        <v>365</v>
      </c>
      <c r="H80" s="18" t="s">
        <v>366</v>
      </c>
      <c r="I80" s="9">
        <v>95000</v>
      </c>
      <c r="J80" s="9">
        <v>0</v>
      </c>
      <c r="K80" s="9">
        <f t="shared" si="3"/>
        <v>95000</v>
      </c>
      <c r="L80" s="9">
        <v>2726.5</v>
      </c>
      <c r="M80" s="9">
        <v>10929.24</v>
      </c>
      <c r="N80" s="9">
        <v>2888</v>
      </c>
      <c r="O80" s="9">
        <v>1125</v>
      </c>
      <c r="P80" s="9">
        <f t="shared" si="4"/>
        <v>77331.259999999995</v>
      </c>
      <c r="Q80" s="28"/>
      <c r="R80" s="8"/>
    </row>
    <row r="81" spans="1:18" ht="33" customHeight="1" x14ac:dyDescent="0.25">
      <c r="A81" s="10">
        <v>74</v>
      </c>
      <c r="B81" s="11" t="s">
        <v>77</v>
      </c>
      <c r="C81" s="11" t="s">
        <v>78</v>
      </c>
      <c r="D81" s="11" t="s">
        <v>20</v>
      </c>
      <c r="E81" s="26" t="s">
        <v>39</v>
      </c>
      <c r="F81" s="26" t="s">
        <v>49</v>
      </c>
      <c r="G81" s="26" t="s">
        <v>53</v>
      </c>
      <c r="H81" s="18" t="s">
        <v>79</v>
      </c>
      <c r="I81" s="9">
        <v>35000</v>
      </c>
      <c r="J81" s="9">
        <v>0</v>
      </c>
      <c r="K81" s="9">
        <f t="shared" si="3"/>
        <v>35000</v>
      </c>
      <c r="L81" s="9">
        <v>1004.5</v>
      </c>
      <c r="M81" s="9">
        <v>0</v>
      </c>
      <c r="N81" s="9">
        <v>1064</v>
      </c>
      <c r="O81" s="9">
        <v>7737.8</v>
      </c>
      <c r="P81" s="9">
        <f t="shared" si="4"/>
        <v>25193.7</v>
      </c>
      <c r="Q81" s="28"/>
      <c r="R81" s="8"/>
    </row>
    <row r="82" spans="1:18" ht="33" customHeight="1" x14ac:dyDescent="0.25">
      <c r="A82" s="10">
        <v>75</v>
      </c>
      <c r="B82" s="11" t="s">
        <v>285</v>
      </c>
      <c r="C82" s="11" t="s">
        <v>286</v>
      </c>
      <c r="D82" s="11" t="s">
        <v>20</v>
      </c>
      <c r="E82" s="26" t="s">
        <v>39</v>
      </c>
      <c r="F82" s="26" t="s">
        <v>244</v>
      </c>
      <c r="G82" s="26" t="s">
        <v>287</v>
      </c>
      <c r="H82" s="18" t="s">
        <v>288</v>
      </c>
      <c r="I82" s="9">
        <v>70000</v>
      </c>
      <c r="J82" s="9">
        <v>0</v>
      </c>
      <c r="K82" s="9">
        <f t="shared" si="3"/>
        <v>70000</v>
      </c>
      <c r="L82" s="9">
        <v>2009</v>
      </c>
      <c r="M82" s="9">
        <v>5368.48</v>
      </c>
      <c r="N82" s="9">
        <v>2128</v>
      </c>
      <c r="O82" s="9">
        <v>125</v>
      </c>
      <c r="P82" s="9">
        <f t="shared" si="4"/>
        <v>60369.520000000004</v>
      </c>
      <c r="Q82" s="28"/>
      <c r="R82" s="8"/>
    </row>
    <row r="83" spans="1:18" ht="33" customHeight="1" x14ac:dyDescent="0.25">
      <c r="A83" s="10">
        <v>76</v>
      </c>
      <c r="B83" s="11" t="s">
        <v>80</v>
      </c>
      <c r="C83" s="11" t="s">
        <v>81</v>
      </c>
      <c r="D83" s="11" t="s">
        <v>20</v>
      </c>
      <c r="E83" s="26" t="s">
        <v>39</v>
      </c>
      <c r="F83" s="26" t="s">
        <v>49</v>
      </c>
      <c r="G83" s="26" t="s">
        <v>50</v>
      </c>
      <c r="H83" s="18" t="s">
        <v>82</v>
      </c>
      <c r="I83" s="9">
        <v>38000</v>
      </c>
      <c r="J83" s="9">
        <v>0</v>
      </c>
      <c r="K83" s="9">
        <f t="shared" si="3"/>
        <v>38000</v>
      </c>
      <c r="L83" s="9">
        <v>1090.5999999999999</v>
      </c>
      <c r="M83" s="9">
        <v>160.38</v>
      </c>
      <c r="N83" s="9">
        <v>1155.2</v>
      </c>
      <c r="O83" s="9">
        <v>125</v>
      </c>
      <c r="P83" s="9">
        <f t="shared" si="4"/>
        <v>35468.820000000007</v>
      </c>
      <c r="Q83" s="28"/>
      <c r="R83" s="8"/>
    </row>
    <row r="84" spans="1:18" ht="33" customHeight="1" x14ac:dyDescent="0.25">
      <c r="A84" s="10">
        <v>77</v>
      </c>
      <c r="B84" s="11" t="s">
        <v>37</v>
      </c>
      <c r="C84" s="11" t="s">
        <v>38</v>
      </c>
      <c r="D84" s="11" t="s">
        <v>27</v>
      </c>
      <c r="E84" s="26" t="s">
        <v>39</v>
      </c>
      <c r="F84" s="26" t="s">
        <v>22</v>
      </c>
      <c r="G84" s="26" t="s">
        <v>40</v>
      </c>
      <c r="H84" s="18" t="s">
        <v>41</v>
      </c>
      <c r="I84" s="9">
        <v>170000</v>
      </c>
      <c r="J84" s="9">
        <v>0</v>
      </c>
      <c r="K84" s="9">
        <f t="shared" si="3"/>
        <v>170000</v>
      </c>
      <c r="L84" s="9">
        <v>4879</v>
      </c>
      <c r="M84" s="9">
        <v>28571.119999999999</v>
      </c>
      <c r="N84" s="9">
        <v>5168</v>
      </c>
      <c r="O84" s="9">
        <v>6225</v>
      </c>
      <c r="P84" s="9">
        <f t="shared" si="4"/>
        <v>125156.88</v>
      </c>
      <c r="Q84" s="28"/>
      <c r="R84" s="8"/>
    </row>
    <row r="85" spans="1:18" ht="33" customHeight="1" x14ac:dyDescent="0.25">
      <c r="A85" s="10">
        <v>78</v>
      </c>
      <c r="B85" s="11" t="s">
        <v>290</v>
      </c>
      <c r="C85" s="11" t="s">
        <v>291</v>
      </c>
      <c r="D85" s="11" t="s">
        <v>20</v>
      </c>
      <c r="E85" s="26" t="s">
        <v>83</v>
      </c>
      <c r="F85" s="26" t="s">
        <v>244</v>
      </c>
      <c r="G85" s="26" t="s">
        <v>252</v>
      </c>
      <c r="H85" s="18" t="s">
        <v>292</v>
      </c>
      <c r="I85" s="9">
        <v>50000</v>
      </c>
      <c r="J85" s="9">
        <v>0</v>
      </c>
      <c r="K85" s="9">
        <f t="shared" si="3"/>
        <v>50000</v>
      </c>
      <c r="L85" s="9">
        <v>1435</v>
      </c>
      <c r="M85" s="9">
        <v>1854</v>
      </c>
      <c r="N85" s="9">
        <v>1520</v>
      </c>
      <c r="O85" s="9">
        <v>1259.03</v>
      </c>
      <c r="P85" s="9">
        <f t="shared" si="4"/>
        <v>43931.97</v>
      </c>
      <c r="Q85" s="28"/>
      <c r="R85" s="8"/>
    </row>
    <row r="86" spans="1:18" ht="33" customHeight="1" x14ac:dyDescent="0.25">
      <c r="A86" s="10">
        <v>79</v>
      </c>
      <c r="B86" s="11" t="s">
        <v>293</v>
      </c>
      <c r="C86" s="11" t="s">
        <v>294</v>
      </c>
      <c r="D86" s="11" t="s">
        <v>20</v>
      </c>
      <c r="E86" s="26" t="s">
        <v>83</v>
      </c>
      <c r="F86" s="26" t="s">
        <v>244</v>
      </c>
      <c r="G86" s="26" t="s">
        <v>289</v>
      </c>
      <c r="H86" s="18" t="s">
        <v>221</v>
      </c>
      <c r="I86" s="9">
        <v>60000</v>
      </c>
      <c r="J86" s="9">
        <v>0</v>
      </c>
      <c r="K86" s="9">
        <f t="shared" si="3"/>
        <v>60000</v>
      </c>
      <c r="L86" s="9">
        <v>1722</v>
      </c>
      <c r="M86" s="9">
        <v>3102.72</v>
      </c>
      <c r="N86" s="9">
        <v>1824</v>
      </c>
      <c r="O86" s="9">
        <v>2570.61</v>
      </c>
      <c r="P86" s="9">
        <f t="shared" si="4"/>
        <v>50780.67</v>
      </c>
      <c r="Q86" s="28"/>
      <c r="R86" s="8"/>
    </row>
    <row r="87" spans="1:18" ht="33" customHeight="1" x14ac:dyDescent="0.25">
      <c r="A87" s="10">
        <v>80</v>
      </c>
      <c r="B87" s="11" t="s">
        <v>297</v>
      </c>
      <c r="C87" s="11" t="s">
        <v>298</v>
      </c>
      <c r="D87" s="11" t="s">
        <v>20</v>
      </c>
      <c r="E87" s="26" t="s">
        <v>83</v>
      </c>
      <c r="F87" s="26" t="s">
        <v>244</v>
      </c>
      <c r="G87" s="26" t="s">
        <v>299</v>
      </c>
      <c r="H87" s="18" t="s">
        <v>300</v>
      </c>
      <c r="I87" s="9">
        <v>54290</v>
      </c>
      <c r="J87" s="9">
        <v>5923.2</v>
      </c>
      <c r="K87" s="9">
        <f t="shared" si="3"/>
        <v>60213.2</v>
      </c>
      <c r="L87" s="9">
        <v>1558.12</v>
      </c>
      <c r="M87" s="9">
        <v>3596.81</v>
      </c>
      <c r="N87" s="9">
        <v>1650.42</v>
      </c>
      <c r="O87" s="9">
        <v>1125</v>
      </c>
      <c r="P87" s="9">
        <f t="shared" si="4"/>
        <v>52282.85</v>
      </c>
      <c r="Q87" s="28"/>
      <c r="R87" s="8"/>
    </row>
    <row r="88" spans="1:18" ht="33" customHeight="1" x14ac:dyDescent="0.25">
      <c r="A88" s="10">
        <v>81</v>
      </c>
      <c r="B88" s="11" t="s">
        <v>295</v>
      </c>
      <c r="C88" s="11" t="s">
        <v>296</v>
      </c>
      <c r="D88" s="11" t="s">
        <v>27</v>
      </c>
      <c r="E88" s="26" t="s">
        <v>83</v>
      </c>
      <c r="F88" s="26" t="s">
        <v>244</v>
      </c>
      <c r="G88" s="26" t="s">
        <v>904</v>
      </c>
      <c r="H88" s="18" t="s">
        <v>97</v>
      </c>
      <c r="I88" s="9">
        <v>54290</v>
      </c>
      <c r="J88" s="9">
        <v>0</v>
      </c>
      <c r="K88" s="9">
        <f t="shared" si="3"/>
        <v>54290</v>
      </c>
      <c r="L88" s="9">
        <v>1558.12</v>
      </c>
      <c r="M88" s="9">
        <v>2459.4699999999998</v>
      </c>
      <c r="N88" s="9">
        <v>1650.42</v>
      </c>
      <c r="O88" s="9">
        <v>750.83</v>
      </c>
      <c r="P88" s="9">
        <f t="shared" si="4"/>
        <v>47871.159999999996</v>
      </c>
      <c r="Q88" s="28"/>
      <c r="R88" s="8"/>
    </row>
    <row r="89" spans="1:18" ht="33" customHeight="1" x14ac:dyDescent="0.25">
      <c r="A89" s="10">
        <v>82</v>
      </c>
      <c r="B89" s="11" t="s">
        <v>309</v>
      </c>
      <c r="C89" s="11" t="s">
        <v>310</v>
      </c>
      <c r="D89" s="11" t="s">
        <v>20</v>
      </c>
      <c r="E89" s="26" t="s">
        <v>83</v>
      </c>
      <c r="F89" s="26" t="s">
        <v>244</v>
      </c>
      <c r="G89" s="26" t="s">
        <v>311</v>
      </c>
      <c r="H89" s="18" t="s">
        <v>312</v>
      </c>
      <c r="I89" s="9">
        <v>54290</v>
      </c>
      <c r="J89" s="9">
        <v>4442.3999999999996</v>
      </c>
      <c r="K89" s="9">
        <f t="shared" si="3"/>
        <v>58732.4</v>
      </c>
      <c r="L89" s="9">
        <v>1558.12</v>
      </c>
      <c r="M89" s="9">
        <v>3300.65</v>
      </c>
      <c r="N89" s="9">
        <v>1650.42</v>
      </c>
      <c r="O89" s="9">
        <v>36435.61</v>
      </c>
      <c r="P89" s="9">
        <f t="shared" si="4"/>
        <v>15787.599999999999</v>
      </c>
      <c r="Q89" s="28"/>
      <c r="R89" s="8"/>
    </row>
    <row r="90" spans="1:18" ht="33" customHeight="1" x14ac:dyDescent="0.25">
      <c r="A90" s="10">
        <v>83</v>
      </c>
      <c r="B90" s="11" t="s">
        <v>303</v>
      </c>
      <c r="C90" s="11" t="s">
        <v>304</v>
      </c>
      <c r="D90" s="11" t="s">
        <v>20</v>
      </c>
      <c r="E90" s="26" t="s">
        <v>83</v>
      </c>
      <c r="F90" s="26" t="s">
        <v>244</v>
      </c>
      <c r="G90" s="26" t="s">
        <v>287</v>
      </c>
      <c r="H90" s="18" t="s">
        <v>305</v>
      </c>
      <c r="I90" s="9">
        <v>70000</v>
      </c>
      <c r="J90" s="9">
        <v>8884</v>
      </c>
      <c r="K90" s="9">
        <f t="shared" si="3"/>
        <v>78884</v>
      </c>
      <c r="L90" s="9">
        <v>2009</v>
      </c>
      <c r="M90" s="9">
        <v>7269.62</v>
      </c>
      <c r="N90" s="9">
        <v>2128</v>
      </c>
      <c r="O90" s="9">
        <v>3486.83</v>
      </c>
      <c r="P90" s="9">
        <f t="shared" si="4"/>
        <v>63990.55</v>
      </c>
      <c r="Q90" s="28"/>
      <c r="R90" s="8"/>
    </row>
    <row r="91" spans="1:18" ht="33" customHeight="1" x14ac:dyDescent="0.25">
      <c r="A91" s="10">
        <v>84</v>
      </c>
      <c r="B91" s="11" t="s">
        <v>272</v>
      </c>
      <c r="C91" s="11" t="s">
        <v>301</v>
      </c>
      <c r="D91" s="11" t="s">
        <v>20</v>
      </c>
      <c r="E91" s="26" t="s">
        <v>83</v>
      </c>
      <c r="F91" s="26" t="s">
        <v>244</v>
      </c>
      <c r="G91" s="26" t="s">
        <v>299</v>
      </c>
      <c r="H91" s="18" t="s">
        <v>302</v>
      </c>
      <c r="I91" s="9">
        <v>54290</v>
      </c>
      <c r="J91" s="9">
        <v>0</v>
      </c>
      <c r="K91" s="9">
        <f t="shared" si="3"/>
        <v>54290</v>
      </c>
      <c r="L91" s="9">
        <v>1558.12</v>
      </c>
      <c r="M91" s="9">
        <v>2459.4699999999998</v>
      </c>
      <c r="N91" s="9">
        <v>1650.42</v>
      </c>
      <c r="O91" s="9">
        <v>1225</v>
      </c>
      <c r="P91" s="9">
        <f t="shared" si="4"/>
        <v>47396.99</v>
      </c>
      <c r="Q91" s="28"/>
      <c r="R91" s="8"/>
    </row>
    <row r="92" spans="1:18" ht="33" customHeight="1" x14ac:dyDescent="0.25">
      <c r="A92" s="10">
        <v>85</v>
      </c>
      <c r="B92" s="11" t="s">
        <v>313</v>
      </c>
      <c r="C92" s="11" t="s">
        <v>314</v>
      </c>
      <c r="D92" s="11" t="s">
        <v>20</v>
      </c>
      <c r="E92" s="26" t="s">
        <v>83</v>
      </c>
      <c r="F92" s="26" t="s">
        <v>244</v>
      </c>
      <c r="G92" s="26" t="s">
        <v>299</v>
      </c>
      <c r="H92" s="18" t="s">
        <v>315</v>
      </c>
      <c r="I92" s="9">
        <v>54290</v>
      </c>
      <c r="J92" s="9">
        <v>0</v>
      </c>
      <c r="K92" s="9">
        <f t="shared" si="3"/>
        <v>54290</v>
      </c>
      <c r="L92" s="9">
        <v>1558.12</v>
      </c>
      <c r="M92" s="9">
        <v>2459.4699999999998</v>
      </c>
      <c r="N92" s="9">
        <v>1650.42</v>
      </c>
      <c r="O92" s="9">
        <v>1225</v>
      </c>
      <c r="P92" s="9">
        <f t="shared" si="4"/>
        <v>47396.99</v>
      </c>
      <c r="Q92" s="28"/>
      <c r="R92" s="8"/>
    </row>
    <row r="93" spans="1:18" ht="33" customHeight="1" x14ac:dyDescent="0.25">
      <c r="A93" s="10">
        <v>86</v>
      </c>
      <c r="B93" s="11" t="s">
        <v>306</v>
      </c>
      <c r="C93" s="11" t="s">
        <v>307</v>
      </c>
      <c r="D93" s="11" t="s">
        <v>27</v>
      </c>
      <c r="E93" s="26" t="s">
        <v>83</v>
      </c>
      <c r="F93" s="26" t="s">
        <v>244</v>
      </c>
      <c r="G93" s="26" t="s">
        <v>905</v>
      </c>
      <c r="H93" s="18" t="s">
        <v>308</v>
      </c>
      <c r="I93" s="9">
        <v>54290</v>
      </c>
      <c r="J93" s="9">
        <v>0</v>
      </c>
      <c r="K93" s="9">
        <f t="shared" si="3"/>
        <v>54290</v>
      </c>
      <c r="L93" s="9">
        <v>1558.12</v>
      </c>
      <c r="M93" s="9">
        <v>2459.4699999999998</v>
      </c>
      <c r="N93" s="9">
        <v>1650.42</v>
      </c>
      <c r="O93" s="9">
        <v>25</v>
      </c>
      <c r="P93" s="9">
        <f t="shared" si="4"/>
        <v>48596.99</v>
      </c>
      <c r="Q93" s="28"/>
      <c r="R93" s="8"/>
    </row>
    <row r="94" spans="1:18" ht="33" customHeight="1" x14ac:dyDescent="0.25">
      <c r="A94" s="10">
        <v>87</v>
      </c>
      <c r="B94" s="11" t="s">
        <v>612</v>
      </c>
      <c r="C94" s="11" t="s">
        <v>613</v>
      </c>
      <c r="D94" s="11" t="s">
        <v>20</v>
      </c>
      <c r="E94" s="26" t="s">
        <v>893</v>
      </c>
      <c r="F94" s="26" t="s">
        <v>244</v>
      </c>
      <c r="G94" s="26" t="s">
        <v>249</v>
      </c>
      <c r="H94" s="18" t="s">
        <v>427</v>
      </c>
      <c r="I94" s="9">
        <v>42800</v>
      </c>
      <c r="J94" s="9">
        <v>0</v>
      </c>
      <c r="K94" s="9">
        <f t="shared" si="3"/>
        <v>42800</v>
      </c>
      <c r="L94" s="9">
        <v>1228.3599999999999</v>
      </c>
      <c r="M94" s="9">
        <v>837.83</v>
      </c>
      <c r="N94" s="9">
        <v>1301.1199999999999</v>
      </c>
      <c r="O94" s="9">
        <v>25</v>
      </c>
      <c r="P94" s="9">
        <f t="shared" si="4"/>
        <v>39407.689999999995</v>
      </c>
      <c r="Q94" s="28"/>
      <c r="R94" s="8"/>
    </row>
    <row r="95" spans="1:18" ht="33" customHeight="1" x14ac:dyDescent="0.25">
      <c r="A95" s="10">
        <v>88</v>
      </c>
      <c r="B95" s="11" t="s">
        <v>609</v>
      </c>
      <c r="C95" s="11" t="s">
        <v>610</v>
      </c>
      <c r="D95" s="11" t="s">
        <v>20</v>
      </c>
      <c r="E95" s="26" t="s">
        <v>893</v>
      </c>
      <c r="F95" s="26" t="s">
        <v>244</v>
      </c>
      <c r="G95" s="26" t="s">
        <v>252</v>
      </c>
      <c r="H95" s="18" t="s">
        <v>611</v>
      </c>
      <c r="I95" s="9">
        <v>39325</v>
      </c>
      <c r="J95" s="9">
        <v>0</v>
      </c>
      <c r="K95" s="9">
        <f t="shared" si="3"/>
        <v>39325</v>
      </c>
      <c r="L95" s="9">
        <v>1128.6300000000001</v>
      </c>
      <c r="M95" s="9">
        <v>347.38</v>
      </c>
      <c r="N95" s="9">
        <v>1195.48</v>
      </c>
      <c r="O95" s="9">
        <v>125</v>
      </c>
      <c r="P95" s="9">
        <f t="shared" si="4"/>
        <v>36528.51</v>
      </c>
      <c r="Q95" s="28"/>
      <c r="R95" s="8"/>
    </row>
    <row r="96" spans="1:18" ht="33" customHeight="1" x14ac:dyDescent="0.25">
      <c r="A96" s="10">
        <v>89</v>
      </c>
      <c r="B96" s="11" t="s">
        <v>135</v>
      </c>
      <c r="C96" s="11" t="s">
        <v>136</v>
      </c>
      <c r="D96" s="11" t="s">
        <v>27</v>
      </c>
      <c r="E96" s="26" t="s">
        <v>893</v>
      </c>
      <c r="F96" s="26" t="s">
        <v>49</v>
      </c>
      <c r="G96" s="26" t="s">
        <v>58</v>
      </c>
      <c r="H96" s="18" t="s">
        <v>97</v>
      </c>
      <c r="I96" s="9">
        <v>28875</v>
      </c>
      <c r="J96" s="9">
        <v>0</v>
      </c>
      <c r="K96" s="9">
        <f t="shared" si="3"/>
        <v>28875</v>
      </c>
      <c r="L96" s="9">
        <v>828.71</v>
      </c>
      <c r="M96" s="9">
        <v>0</v>
      </c>
      <c r="N96" s="9">
        <v>877.8</v>
      </c>
      <c r="O96" s="9">
        <v>25</v>
      </c>
      <c r="P96" s="9">
        <f t="shared" si="4"/>
        <v>27143.49</v>
      </c>
      <c r="Q96" s="28"/>
      <c r="R96" s="8"/>
    </row>
    <row r="97" spans="1:18" ht="33" customHeight="1" x14ac:dyDescent="0.25">
      <c r="A97" s="10">
        <v>90</v>
      </c>
      <c r="B97" s="11" t="s">
        <v>69</v>
      </c>
      <c r="C97" s="11" t="s">
        <v>70</v>
      </c>
      <c r="D97" s="11" t="s">
        <v>20</v>
      </c>
      <c r="E97" s="26" t="s">
        <v>893</v>
      </c>
      <c r="F97" s="26" t="s">
        <v>49</v>
      </c>
      <c r="G97" s="26" t="s">
        <v>71</v>
      </c>
      <c r="H97" s="18" t="s">
        <v>72</v>
      </c>
      <c r="I97" s="9">
        <v>32000</v>
      </c>
      <c r="J97" s="9">
        <v>0</v>
      </c>
      <c r="K97" s="9">
        <f t="shared" si="3"/>
        <v>32000</v>
      </c>
      <c r="L97" s="9">
        <v>918.4</v>
      </c>
      <c r="M97" s="9">
        <v>0</v>
      </c>
      <c r="N97" s="9">
        <v>972.8</v>
      </c>
      <c r="O97" s="9">
        <v>18091.2</v>
      </c>
      <c r="P97" s="9">
        <f t="shared" si="4"/>
        <v>12017.599999999999</v>
      </c>
      <c r="Q97" s="28"/>
      <c r="R97" s="8"/>
    </row>
    <row r="98" spans="1:18" ht="33" customHeight="1" x14ac:dyDescent="0.25">
      <c r="A98" s="10">
        <v>91</v>
      </c>
      <c r="B98" s="11" t="s">
        <v>754</v>
      </c>
      <c r="C98" s="11" t="s">
        <v>755</v>
      </c>
      <c r="D98" s="11" t="s">
        <v>27</v>
      </c>
      <c r="E98" s="26" t="s">
        <v>893</v>
      </c>
      <c r="F98" s="26" t="s">
        <v>756</v>
      </c>
      <c r="G98" s="26" t="s">
        <v>481</v>
      </c>
      <c r="H98" s="18" t="s">
        <v>757</v>
      </c>
      <c r="I98" s="9">
        <v>70549.05</v>
      </c>
      <c r="J98" s="9">
        <v>0</v>
      </c>
      <c r="K98" s="9">
        <f t="shared" si="3"/>
        <v>70549.05</v>
      </c>
      <c r="L98" s="9">
        <v>0</v>
      </c>
      <c r="M98" s="9">
        <v>6305.69</v>
      </c>
      <c r="N98" s="9">
        <v>0</v>
      </c>
      <c r="O98" s="9">
        <v>1450</v>
      </c>
      <c r="P98" s="9">
        <f t="shared" si="4"/>
        <v>62793.36</v>
      </c>
      <c r="Q98" s="28"/>
      <c r="R98" s="8"/>
    </row>
    <row r="99" spans="1:18" ht="33" customHeight="1" x14ac:dyDescent="0.25">
      <c r="A99" s="10">
        <v>92</v>
      </c>
      <c r="B99" s="11" t="s">
        <v>132</v>
      </c>
      <c r="C99" s="11" t="s">
        <v>133</v>
      </c>
      <c r="D99" s="11" t="s">
        <v>27</v>
      </c>
      <c r="E99" s="26" t="s">
        <v>893</v>
      </c>
      <c r="F99" s="26" t="s">
        <v>49</v>
      </c>
      <c r="G99" s="26" t="s">
        <v>58</v>
      </c>
      <c r="H99" s="18" t="s">
        <v>134</v>
      </c>
      <c r="I99" s="9">
        <v>28875</v>
      </c>
      <c r="J99" s="9">
        <v>0</v>
      </c>
      <c r="K99" s="9">
        <f t="shared" si="3"/>
        <v>28875</v>
      </c>
      <c r="L99" s="9">
        <v>828.71</v>
      </c>
      <c r="M99" s="9">
        <v>0</v>
      </c>
      <c r="N99" s="9">
        <v>877.8</v>
      </c>
      <c r="O99" s="9">
        <v>25</v>
      </c>
      <c r="P99" s="9">
        <f t="shared" si="4"/>
        <v>27143.49</v>
      </c>
      <c r="Q99" s="28"/>
      <c r="R99" s="8"/>
    </row>
    <row r="100" spans="1:18" ht="33" customHeight="1" x14ac:dyDescent="0.25">
      <c r="A100" s="10">
        <v>93</v>
      </c>
      <c r="B100" s="11" t="s">
        <v>345</v>
      </c>
      <c r="C100" s="11" t="s">
        <v>346</v>
      </c>
      <c r="D100" s="11" t="s">
        <v>27</v>
      </c>
      <c r="E100" s="26" t="s">
        <v>893</v>
      </c>
      <c r="F100" s="26" t="s">
        <v>244</v>
      </c>
      <c r="G100" s="26" t="s">
        <v>252</v>
      </c>
      <c r="H100" s="18" t="s">
        <v>347</v>
      </c>
      <c r="I100" s="9">
        <v>30800</v>
      </c>
      <c r="J100" s="9">
        <v>0</v>
      </c>
      <c r="K100" s="9">
        <f t="shared" si="3"/>
        <v>30800</v>
      </c>
      <c r="L100" s="9">
        <v>883.96</v>
      </c>
      <c r="M100" s="9">
        <v>0</v>
      </c>
      <c r="N100" s="9">
        <v>936.32</v>
      </c>
      <c r="O100" s="9">
        <v>1944.78</v>
      </c>
      <c r="P100" s="9">
        <f t="shared" si="4"/>
        <v>27034.940000000002</v>
      </c>
      <c r="Q100" s="28"/>
      <c r="R100" s="8"/>
    </row>
    <row r="101" spans="1:18" ht="33" customHeight="1" x14ac:dyDescent="0.25">
      <c r="A101" s="10">
        <v>94</v>
      </c>
      <c r="B101" s="11" t="s">
        <v>278</v>
      </c>
      <c r="C101" s="11" t="s">
        <v>279</v>
      </c>
      <c r="D101" s="11" t="s">
        <v>20</v>
      </c>
      <c r="E101" s="26" t="s">
        <v>893</v>
      </c>
      <c r="F101" s="26" t="s">
        <v>244</v>
      </c>
      <c r="G101" s="26" t="s">
        <v>280</v>
      </c>
      <c r="H101" s="18" t="s">
        <v>281</v>
      </c>
      <c r="I101" s="9">
        <v>112392.21</v>
      </c>
      <c r="J101" s="9">
        <v>0</v>
      </c>
      <c r="K101" s="9">
        <f t="shared" si="3"/>
        <v>112392.21</v>
      </c>
      <c r="L101" s="9">
        <v>3225.66</v>
      </c>
      <c r="M101" s="9">
        <v>15020.33</v>
      </c>
      <c r="N101" s="9">
        <v>3416.72</v>
      </c>
      <c r="O101" s="9">
        <v>25</v>
      </c>
      <c r="P101" s="9">
        <f t="shared" si="4"/>
        <v>90704.5</v>
      </c>
      <c r="Q101" s="28"/>
      <c r="R101" s="8"/>
    </row>
    <row r="102" spans="1:18" ht="33" customHeight="1" x14ac:dyDescent="0.25">
      <c r="A102" s="10">
        <v>95</v>
      </c>
      <c r="B102" s="11" t="s">
        <v>105</v>
      </c>
      <c r="C102" s="11" t="s">
        <v>106</v>
      </c>
      <c r="D102" s="11" t="s">
        <v>27</v>
      </c>
      <c r="E102" s="26" t="s">
        <v>87</v>
      </c>
      <c r="F102" s="26" t="s">
        <v>49</v>
      </c>
      <c r="G102" s="26" t="s">
        <v>53</v>
      </c>
      <c r="H102" s="18" t="s">
        <v>107</v>
      </c>
      <c r="I102" s="9">
        <v>32000</v>
      </c>
      <c r="J102" s="9">
        <v>0</v>
      </c>
      <c r="K102" s="9">
        <f t="shared" si="3"/>
        <v>32000</v>
      </c>
      <c r="L102" s="9">
        <v>918.4</v>
      </c>
      <c r="M102" s="9">
        <v>0</v>
      </c>
      <c r="N102" s="9">
        <v>972.8</v>
      </c>
      <c r="O102" s="9">
        <v>25</v>
      </c>
      <c r="P102" s="9">
        <f t="shared" si="4"/>
        <v>30083.8</v>
      </c>
      <c r="Q102" s="28"/>
      <c r="R102" s="8"/>
    </row>
    <row r="103" spans="1:18" ht="33" customHeight="1" x14ac:dyDescent="0.25">
      <c r="A103" s="10">
        <v>96</v>
      </c>
      <c r="B103" s="12" t="s">
        <v>316</v>
      </c>
      <c r="C103" s="12" t="s">
        <v>317</v>
      </c>
      <c r="D103" s="12" t="s">
        <v>20</v>
      </c>
      <c r="E103" s="22" t="s">
        <v>87</v>
      </c>
      <c r="F103" s="22" t="s">
        <v>244</v>
      </c>
      <c r="G103" s="22" t="s">
        <v>318</v>
      </c>
      <c r="H103" s="18" t="s">
        <v>319</v>
      </c>
      <c r="I103" s="9">
        <v>70000</v>
      </c>
      <c r="J103" s="9">
        <v>0</v>
      </c>
      <c r="K103" s="9">
        <f t="shared" si="3"/>
        <v>70000</v>
      </c>
      <c r="L103" s="9">
        <v>2009</v>
      </c>
      <c r="M103" s="9">
        <v>5368.48</v>
      </c>
      <c r="N103" s="9">
        <v>2128</v>
      </c>
      <c r="O103" s="9">
        <v>4927.09</v>
      </c>
      <c r="P103" s="9">
        <f t="shared" si="4"/>
        <v>55567.430000000008</v>
      </c>
      <c r="Q103" s="28"/>
      <c r="R103" s="8"/>
    </row>
    <row r="104" spans="1:18" ht="33" customHeight="1" x14ac:dyDescent="0.25">
      <c r="A104" s="10">
        <v>97</v>
      </c>
      <c r="B104" s="12" t="s">
        <v>102</v>
      </c>
      <c r="C104" s="12" t="s">
        <v>103</v>
      </c>
      <c r="D104" s="12" t="s">
        <v>20</v>
      </c>
      <c r="E104" s="22" t="s">
        <v>87</v>
      </c>
      <c r="F104" s="22" t="s">
        <v>49</v>
      </c>
      <c r="G104" s="22" t="s">
        <v>53</v>
      </c>
      <c r="H104" s="18" t="s">
        <v>104</v>
      </c>
      <c r="I104" s="9">
        <v>32000</v>
      </c>
      <c r="J104" s="9">
        <v>0</v>
      </c>
      <c r="K104" s="9">
        <f t="shared" ref="K104:K107" si="5">I104+J104</f>
        <v>32000</v>
      </c>
      <c r="L104" s="9">
        <v>918.4</v>
      </c>
      <c r="M104" s="9">
        <v>0</v>
      </c>
      <c r="N104" s="9">
        <v>972.8</v>
      </c>
      <c r="O104" s="9">
        <v>25</v>
      </c>
      <c r="P104" s="9">
        <f t="shared" si="4"/>
        <v>30083.8</v>
      </c>
      <c r="Q104" s="28"/>
      <c r="R104" s="8"/>
    </row>
    <row r="105" spans="1:18" ht="33" customHeight="1" x14ac:dyDescent="0.25">
      <c r="A105" s="10">
        <v>98</v>
      </c>
      <c r="B105" s="12" t="s">
        <v>95</v>
      </c>
      <c r="C105" s="12" t="s">
        <v>96</v>
      </c>
      <c r="D105" s="12" t="s">
        <v>20</v>
      </c>
      <c r="E105" s="22" t="s">
        <v>87</v>
      </c>
      <c r="F105" s="22" t="s">
        <v>49</v>
      </c>
      <c r="G105" s="22" t="s">
        <v>53</v>
      </c>
      <c r="H105" s="18" t="s">
        <v>97</v>
      </c>
      <c r="I105" s="9">
        <v>32000</v>
      </c>
      <c r="J105" s="9">
        <v>0</v>
      </c>
      <c r="K105" s="9">
        <f t="shared" si="5"/>
        <v>32000</v>
      </c>
      <c r="L105" s="9">
        <v>918.4</v>
      </c>
      <c r="M105" s="9">
        <v>0</v>
      </c>
      <c r="N105" s="9">
        <v>972.8</v>
      </c>
      <c r="O105" s="9">
        <v>5541.97</v>
      </c>
      <c r="P105" s="9">
        <f t="shared" si="4"/>
        <v>24566.829999999998</v>
      </c>
      <c r="Q105" s="28"/>
      <c r="R105" s="8"/>
    </row>
    <row r="106" spans="1:18" ht="33" customHeight="1" x14ac:dyDescent="0.25">
      <c r="A106" s="10">
        <v>99</v>
      </c>
      <c r="B106" s="12" t="s">
        <v>320</v>
      </c>
      <c r="C106" s="12" t="s">
        <v>321</v>
      </c>
      <c r="D106" s="12" t="s">
        <v>20</v>
      </c>
      <c r="E106" s="22" t="s">
        <v>87</v>
      </c>
      <c r="F106" s="22" t="s">
        <v>244</v>
      </c>
      <c r="G106" s="22" t="s">
        <v>274</v>
      </c>
      <c r="H106" s="18" t="s">
        <v>322</v>
      </c>
      <c r="I106" s="9">
        <v>54290</v>
      </c>
      <c r="J106" s="9">
        <v>0</v>
      </c>
      <c r="K106" s="9">
        <f t="shared" si="5"/>
        <v>54290</v>
      </c>
      <c r="L106" s="9">
        <v>1558.12</v>
      </c>
      <c r="M106" s="9">
        <v>2459.4699999999998</v>
      </c>
      <c r="N106" s="9">
        <v>1650.42</v>
      </c>
      <c r="O106" s="9">
        <v>25</v>
      </c>
      <c r="P106" s="9">
        <f t="shared" si="4"/>
        <v>48596.99</v>
      </c>
      <c r="Q106" s="28"/>
      <c r="R106" s="8"/>
    </row>
    <row r="107" spans="1:18" ht="33" customHeight="1" x14ac:dyDescent="0.25">
      <c r="A107" s="10">
        <v>100</v>
      </c>
      <c r="B107" s="12" t="s">
        <v>98</v>
      </c>
      <c r="C107" s="12" t="s">
        <v>99</v>
      </c>
      <c r="D107" s="12" t="s">
        <v>20</v>
      </c>
      <c r="E107" s="22" t="s">
        <v>87</v>
      </c>
      <c r="F107" s="22" t="s">
        <v>49</v>
      </c>
      <c r="G107" s="22" t="s">
        <v>100</v>
      </c>
      <c r="H107" s="18" t="s">
        <v>101</v>
      </c>
      <c r="I107" s="9">
        <v>37028.49</v>
      </c>
      <c r="J107" s="9">
        <v>0</v>
      </c>
      <c r="K107" s="9">
        <f t="shared" si="5"/>
        <v>37028.49</v>
      </c>
      <c r="L107" s="9">
        <v>1062.72</v>
      </c>
      <c r="M107" s="9">
        <v>0</v>
      </c>
      <c r="N107" s="9">
        <v>1125.67</v>
      </c>
      <c r="O107" s="9">
        <v>5564.56</v>
      </c>
      <c r="P107" s="9">
        <f t="shared" si="4"/>
        <v>29275.539999999997</v>
      </c>
      <c r="Q107" s="28"/>
      <c r="R107" s="8"/>
    </row>
    <row r="108" spans="1:18" ht="33" customHeight="1" x14ac:dyDescent="0.25">
      <c r="A108" s="10">
        <v>101</v>
      </c>
      <c r="B108" s="11" t="s">
        <v>323</v>
      </c>
      <c r="C108" s="11" t="s">
        <v>324</v>
      </c>
      <c r="D108" s="11" t="s">
        <v>20</v>
      </c>
      <c r="E108" s="26" t="s">
        <v>87</v>
      </c>
      <c r="F108" s="26" t="s">
        <v>244</v>
      </c>
      <c r="G108" s="26" t="s">
        <v>53</v>
      </c>
      <c r="H108" s="18" t="s">
        <v>45</v>
      </c>
      <c r="I108" s="9">
        <v>32000</v>
      </c>
      <c r="J108" s="9">
        <v>0</v>
      </c>
      <c r="K108" s="9">
        <v>32000</v>
      </c>
      <c r="L108" s="9">
        <v>918.4</v>
      </c>
      <c r="M108" s="9">
        <v>0</v>
      </c>
      <c r="N108" s="9">
        <v>972.8</v>
      </c>
      <c r="O108" s="9">
        <v>25</v>
      </c>
      <c r="P108" s="9">
        <f t="shared" si="4"/>
        <v>30083.8</v>
      </c>
      <c r="Q108" s="28"/>
      <c r="R108" s="8"/>
    </row>
    <row r="109" spans="1:18" ht="33" customHeight="1" x14ac:dyDescent="0.25">
      <c r="A109" s="10">
        <v>102</v>
      </c>
      <c r="B109" s="12" t="s">
        <v>85</v>
      </c>
      <c r="C109" s="12" t="s">
        <v>86</v>
      </c>
      <c r="D109" s="12" t="s">
        <v>20</v>
      </c>
      <c r="E109" s="22" t="s">
        <v>87</v>
      </c>
      <c r="F109" s="22" t="s">
        <v>49</v>
      </c>
      <c r="G109" s="22" t="s">
        <v>781</v>
      </c>
      <c r="H109" s="18" t="s">
        <v>88</v>
      </c>
      <c r="I109" s="9">
        <v>32000</v>
      </c>
      <c r="J109" s="9">
        <v>0</v>
      </c>
      <c r="K109" s="9">
        <f t="shared" ref="K109:K113" si="6">I109+J109</f>
        <v>32000</v>
      </c>
      <c r="L109" s="9">
        <v>918.4</v>
      </c>
      <c r="M109" s="9">
        <v>0</v>
      </c>
      <c r="N109" s="9">
        <v>972.8</v>
      </c>
      <c r="O109" s="9">
        <v>25</v>
      </c>
      <c r="P109" s="9">
        <f t="shared" si="4"/>
        <v>30083.8</v>
      </c>
      <c r="Q109" s="28"/>
      <c r="R109" s="8"/>
    </row>
    <row r="110" spans="1:18" ht="33" customHeight="1" x14ac:dyDescent="0.25">
      <c r="A110" s="10">
        <v>103</v>
      </c>
      <c r="B110" s="12" t="s">
        <v>89</v>
      </c>
      <c r="C110" s="12" t="s">
        <v>90</v>
      </c>
      <c r="D110" s="12" t="s">
        <v>20</v>
      </c>
      <c r="E110" s="22" t="s">
        <v>87</v>
      </c>
      <c r="F110" s="22" t="s">
        <v>49</v>
      </c>
      <c r="G110" s="22" t="s">
        <v>84</v>
      </c>
      <c r="H110" s="18" t="s">
        <v>91</v>
      </c>
      <c r="I110" s="9">
        <v>39325</v>
      </c>
      <c r="J110" s="9">
        <v>0</v>
      </c>
      <c r="K110" s="9">
        <f t="shared" si="6"/>
        <v>39325</v>
      </c>
      <c r="L110" s="9">
        <v>1128.6300000000001</v>
      </c>
      <c r="M110" s="9">
        <v>0</v>
      </c>
      <c r="N110" s="9">
        <v>1195.48</v>
      </c>
      <c r="O110" s="9">
        <v>3864.56</v>
      </c>
      <c r="P110" s="9">
        <f t="shared" si="4"/>
        <v>33136.33</v>
      </c>
      <c r="Q110" s="28"/>
      <c r="R110" s="8"/>
    </row>
    <row r="111" spans="1:18" ht="33" customHeight="1" x14ac:dyDescent="0.25">
      <c r="A111" s="10">
        <v>104</v>
      </c>
      <c r="B111" s="12" t="s">
        <v>92</v>
      </c>
      <c r="C111" s="12" t="s">
        <v>93</v>
      </c>
      <c r="D111" s="12" t="s">
        <v>20</v>
      </c>
      <c r="E111" s="22" t="s">
        <v>87</v>
      </c>
      <c r="F111" s="22" t="s">
        <v>49</v>
      </c>
      <c r="G111" s="22" t="s">
        <v>53</v>
      </c>
      <c r="H111" s="18" t="s">
        <v>94</v>
      </c>
      <c r="I111" s="9">
        <v>32000</v>
      </c>
      <c r="J111" s="9">
        <v>0</v>
      </c>
      <c r="K111" s="9">
        <f t="shared" si="6"/>
        <v>32000</v>
      </c>
      <c r="L111" s="9">
        <v>918.4</v>
      </c>
      <c r="M111" s="9">
        <v>0</v>
      </c>
      <c r="N111" s="9">
        <v>972.8</v>
      </c>
      <c r="O111" s="9">
        <v>1650.83</v>
      </c>
      <c r="P111" s="9">
        <f t="shared" si="4"/>
        <v>28457.97</v>
      </c>
      <c r="Q111" s="28"/>
      <c r="R111" s="8"/>
    </row>
    <row r="112" spans="1:18" ht="33" customHeight="1" x14ac:dyDescent="0.25">
      <c r="A112" s="10">
        <v>105</v>
      </c>
      <c r="B112" s="11" t="s">
        <v>580</v>
      </c>
      <c r="C112" s="11" t="s">
        <v>581</v>
      </c>
      <c r="D112" s="11" t="s">
        <v>20</v>
      </c>
      <c r="E112" s="22" t="s">
        <v>87</v>
      </c>
      <c r="F112" s="26" t="s">
        <v>244</v>
      </c>
      <c r="G112" s="26" t="s">
        <v>274</v>
      </c>
      <c r="H112" s="18" t="s">
        <v>570</v>
      </c>
      <c r="I112" s="9">
        <v>60000</v>
      </c>
      <c r="J112" s="9">
        <v>2961.6</v>
      </c>
      <c r="K112" s="9">
        <f t="shared" si="6"/>
        <v>62961.599999999999</v>
      </c>
      <c r="L112" s="9">
        <v>1722</v>
      </c>
      <c r="M112" s="9">
        <v>4079</v>
      </c>
      <c r="N112" s="9">
        <v>1824</v>
      </c>
      <c r="O112" s="9">
        <v>25</v>
      </c>
      <c r="P112" s="9">
        <f t="shared" si="4"/>
        <v>55311.6</v>
      </c>
      <c r="Q112" s="28"/>
      <c r="R112" s="8"/>
    </row>
    <row r="113" spans="1:18" ht="33" customHeight="1" x14ac:dyDescent="0.25">
      <c r="A113" s="10">
        <v>106</v>
      </c>
      <c r="B113" s="11" t="s">
        <v>112</v>
      </c>
      <c r="C113" s="11" t="s">
        <v>113</v>
      </c>
      <c r="D113" s="11" t="s">
        <v>20</v>
      </c>
      <c r="E113" s="26" t="s">
        <v>110</v>
      </c>
      <c r="F113" s="26" t="s">
        <v>49</v>
      </c>
      <c r="G113" s="26" t="s">
        <v>53</v>
      </c>
      <c r="H113" s="18" t="s">
        <v>114</v>
      </c>
      <c r="I113" s="9">
        <v>38635.129999999997</v>
      </c>
      <c r="J113" s="9">
        <v>0</v>
      </c>
      <c r="K113" s="9">
        <f t="shared" si="6"/>
        <v>38635.129999999997</v>
      </c>
      <c r="L113" s="9">
        <v>1108.83</v>
      </c>
      <c r="M113" s="9">
        <v>250.02</v>
      </c>
      <c r="N113" s="9">
        <v>1174.51</v>
      </c>
      <c r="O113" s="9">
        <v>625</v>
      </c>
      <c r="P113" s="9">
        <f t="shared" si="4"/>
        <v>35476.769999999997</v>
      </c>
      <c r="Q113" s="28"/>
      <c r="R113" s="8"/>
    </row>
    <row r="114" spans="1:18" ht="33" customHeight="1" x14ac:dyDescent="0.25">
      <c r="A114" s="10">
        <v>107</v>
      </c>
      <c r="B114" s="11" t="s">
        <v>331</v>
      </c>
      <c r="C114" s="11" t="s">
        <v>332</v>
      </c>
      <c r="D114" s="11" t="s">
        <v>20</v>
      </c>
      <c r="E114" s="26" t="s">
        <v>110</v>
      </c>
      <c r="F114" s="26" t="s">
        <v>244</v>
      </c>
      <c r="G114" s="26" t="s">
        <v>299</v>
      </c>
      <c r="H114" s="18" t="s">
        <v>45</v>
      </c>
      <c r="I114" s="9">
        <v>54290</v>
      </c>
      <c r="J114" s="9">
        <v>0</v>
      </c>
      <c r="K114" s="9">
        <v>54290</v>
      </c>
      <c r="L114" s="9">
        <v>1558.12</v>
      </c>
      <c r="M114" s="9">
        <v>2459.4699999999998</v>
      </c>
      <c r="N114" s="9">
        <v>1650.42</v>
      </c>
      <c r="O114" s="9">
        <v>25</v>
      </c>
      <c r="P114" s="9">
        <f t="shared" si="4"/>
        <v>48596.99</v>
      </c>
      <c r="Q114" s="28"/>
      <c r="R114" s="8"/>
    </row>
    <row r="115" spans="1:18" ht="33" customHeight="1" x14ac:dyDescent="0.25">
      <c r="A115" s="10">
        <v>108</v>
      </c>
      <c r="B115" s="11" t="s">
        <v>325</v>
      </c>
      <c r="C115" s="11" t="s">
        <v>326</v>
      </c>
      <c r="D115" s="11" t="s">
        <v>27</v>
      </c>
      <c r="E115" s="26" t="s">
        <v>110</v>
      </c>
      <c r="F115" s="26" t="s">
        <v>244</v>
      </c>
      <c r="G115" s="26" t="s">
        <v>327</v>
      </c>
      <c r="H115" s="18" t="s">
        <v>164</v>
      </c>
      <c r="I115" s="9">
        <v>112392</v>
      </c>
      <c r="J115" s="9">
        <v>12503.55</v>
      </c>
      <c r="K115" s="9">
        <f t="shared" ref="K115:K120" si="7">I115+J115</f>
        <v>124895.55</v>
      </c>
      <c r="L115" s="9">
        <v>3225.65</v>
      </c>
      <c r="M115" s="9">
        <v>18146.16</v>
      </c>
      <c r="N115" s="9">
        <v>3416.72</v>
      </c>
      <c r="O115" s="9">
        <v>29318.5</v>
      </c>
      <c r="P115" s="9">
        <f t="shared" si="4"/>
        <v>70788.52</v>
      </c>
      <c r="Q115" s="28"/>
      <c r="R115" s="8"/>
    </row>
    <row r="116" spans="1:18" ht="33" customHeight="1" x14ac:dyDescent="0.25">
      <c r="A116" s="10">
        <v>109</v>
      </c>
      <c r="B116" s="12" t="s">
        <v>108</v>
      </c>
      <c r="C116" s="12" t="s">
        <v>109</v>
      </c>
      <c r="D116" s="12" t="s">
        <v>20</v>
      </c>
      <c r="E116" s="22" t="s">
        <v>110</v>
      </c>
      <c r="F116" s="22" t="s">
        <v>49</v>
      </c>
      <c r="G116" s="22" t="s">
        <v>71</v>
      </c>
      <c r="H116" s="18" t="s">
        <v>111</v>
      </c>
      <c r="I116" s="9">
        <v>32000</v>
      </c>
      <c r="J116" s="9">
        <v>0</v>
      </c>
      <c r="K116" s="9">
        <f t="shared" si="7"/>
        <v>32000</v>
      </c>
      <c r="L116" s="9">
        <v>918.4</v>
      </c>
      <c r="M116" s="9">
        <v>0</v>
      </c>
      <c r="N116" s="9">
        <v>972.8</v>
      </c>
      <c r="O116" s="9">
        <v>529.28</v>
      </c>
      <c r="P116" s="9">
        <f t="shared" si="4"/>
        <v>29579.52</v>
      </c>
      <c r="Q116" s="28"/>
      <c r="R116" s="8"/>
    </row>
    <row r="117" spans="1:18" ht="33" customHeight="1" x14ac:dyDescent="0.25">
      <c r="A117" s="10">
        <v>110</v>
      </c>
      <c r="B117" s="11" t="s">
        <v>975</v>
      </c>
      <c r="C117" s="11" t="s">
        <v>976</v>
      </c>
      <c r="D117" s="11" t="s">
        <v>27</v>
      </c>
      <c r="E117" s="26" t="s">
        <v>44</v>
      </c>
      <c r="F117" s="26" t="s">
        <v>244</v>
      </c>
      <c r="G117" s="26" t="s">
        <v>206</v>
      </c>
      <c r="H117" s="27">
        <v>46023</v>
      </c>
      <c r="I117" s="9">
        <v>27000</v>
      </c>
      <c r="J117" s="9">
        <v>0</v>
      </c>
      <c r="K117" s="9">
        <f t="shared" si="7"/>
        <v>27000</v>
      </c>
      <c r="L117" s="9">
        <v>774.9</v>
      </c>
      <c r="M117" s="9">
        <v>0</v>
      </c>
      <c r="N117" s="9">
        <v>820.8</v>
      </c>
      <c r="O117" s="9">
        <v>25</v>
      </c>
      <c r="P117" s="9">
        <f t="shared" si="4"/>
        <v>25379.3</v>
      </c>
      <c r="Q117" s="28"/>
      <c r="R117" s="8"/>
    </row>
    <row r="118" spans="1:18" ht="33" customHeight="1" x14ac:dyDescent="0.25">
      <c r="A118" s="10">
        <v>111</v>
      </c>
      <c r="B118" s="11" t="s">
        <v>955</v>
      </c>
      <c r="C118" s="11" t="s">
        <v>956</v>
      </c>
      <c r="D118" s="11" t="s">
        <v>20</v>
      </c>
      <c r="E118" s="26" t="s">
        <v>44</v>
      </c>
      <c r="F118" s="26" t="s">
        <v>244</v>
      </c>
      <c r="G118" s="26" t="s">
        <v>35</v>
      </c>
      <c r="H118" s="24">
        <v>45992</v>
      </c>
      <c r="I118" s="9">
        <v>70000</v>
      </c>
      <c r="J118" s="9">
        <v>0</v>
      </c>
      <c r="K118" s="9">
        <f t="shared" si="7"/>
        <v>70000</v>
      </c>
      <c r="L118" s="9">
        <v>2009</v>
      </c>
      <c r="M118" s="9">
        <v>5368.48</v>
      </c>
      <c r="N118" s="9">
        <v>2128</v>
      </c>
      <c r="O118" s="9">
        <v>25</v>
      </c>
      <c r="P118" s="9">
        <f t="shared" si="4"/>
        <v>60469.520000000004</v>
      </c>
      <c r="Q118" s="28"/>
      <c r="R118" s="8"/>
    </row>
    <row r="119" spans="1:18" ht="33" customHeight="1" x14ac:dyDescent="0.25">
      <c r="A119" s="10">
        <v>112</v>
      </c>
      <c r="B119" s="11" t="s">
        <v>938</v>
      </c>
      <c r="C119" s="11" t="s">
        <v>939</v>
      </c>
      <c r="D119" s="11" t="s">
        <v>27</v>
      </c>
      <c r="E119" s="26" t="s">
        <v>44</v>
      </c>
      <c r="F119" s="26" t="s">
        <v>22</v>
      </c>
      <c r="G119" s="26" t="s">
        <v>40</v>
      </c>
      <c r="H119" s="27">
        <v>45931</v>
      </c>
      <c r="I119" s="9">
        <v>160000</v>
      </c>
      <c r="J119" s="9">
        <v>0</v>
      </c>
      <c r="K119" s="9">
        <f t="shared" si="7"/>
        <v>160000</v>
      </c>
      <c r="L119" s="9">
        <v>4592</v>
      </c>
      <c r="M119" s="9">
        <v>26218.87</v>
      </c>
      <c r="N119" s="9">
        <v>4864</v>
      </c>
      <c r="O119" s="9">
        <v>25</v>
      </c>
      <c r="P119" s="9">
        <f t="shared" si="4"/>
        <v>124300.13</v>
      </c>
      <c r="Q119" s="28"/>
      <c r="R119" s="8"/>
    </row>
    <row r="120" spans="1:18" ht="33" customHeight="1" x14ac:dyDescent="0.25">
      <c r="A120" s="10">
        <v>113</v>
      </c>
      <c r="B120" s="11" t="s">
        <v>942</v>
      </c>
      <c r="C120" s="11" t="s">
        <v>943</v>
      </c>
      <c r="D120" s="11" t="s">
        <v>20</v>
      </c>
      <c r="E120" s="26" t="s">
        <v>44</v>
      </c>
      <c r="F120" s="26" t="s">
        <v>244</v>
      </c>
      <c r="G120" s="26" t="s">
        <v>53</v>
      </c>
      <c r="H120" s="27">
        <v>45931</v>
      </c>
      <c r="I120" s="9">
        <v>32000</v>
      </c>
      <c r="J120" s="9">
        <v>0</v>
      </c>
      <c r="K120" s="9">
        <f t="shared" si="7"/>
        <v>32000</v>
      </c>
      <c r="L120" s="9">
        <v>918.4</v>
      </c>
      <c r="M120" s="9">
        <v>0</v>
      </c>
      <c r="N120" s="9">
        <v>972.8</v>
      </c>
      <c r="O120" s="9">
        <v>25</v>
      </c>
      <c r="P120" s="9">
        <f t="shared" si="4"/>
        <v>30083.8</v>
      </c>
      <c r="Q120" s="28"/>
      <c r="R120" s="8"/>
    </row>
    <row r="121" spans="1:18" ht="33" customHeight="1" x14ac:dyDescent="0.25">
      <c r="A121" s="10">
        <v>114</v>
      </c>
      <c r="B121" s="23" t="s">
        <v>779</v>
      </c>
      <c r="C121" s="23" t="s">
        <v>780</v>
      </c>
      <c r="D121" s="23" t="s">
        <v>27</v>
      </c>
      <c r="E121" s="26" t="s">
        <v>44</v>
      </c>
      <c r="F121" s="37" t="s">
        <v>244</v>
      </c>
      <c r="G121" s="37" t="s">
        <v>781</v>
      </c>
      <c r="H121" s="25">
        <v>45504</v>
      </c>
      <c r="I121" s="9">
        <v>25000</v>
      </c>
      <c r="J121" s="9">
        <v>0</v>
      </c>
      <c r="K121" s="9">
        <v>25000</v>
      </c>
      <c r="L121" s="9">
        <v>717.5</v>
      </c>
      <c r="M121" s="9">
        <v>0</v>
      </c>
      <c r="N121" s="9">
        <v>760</v>
      </c>
      <c r="O121" s="9">
        <v>1259.03</v>
      </c>
      <c r="P121" s="9">
        <f t="shared" si="4"/>
        <v>22263.47</v>
      </c>
      <c r="Q121" s="28"/>
      <c r="R121" s="8"/>
    </row>
    <row r="122" spans="1:18" ht="33" customHeight="1" x14ac:dyDescent="0.25">
      <c r="A122" s="10">
        <v>115</v>
      </c>
      <c r="B122" s="11" t="s">
        <v>128</v>
      </c>
      <c r="C122" s="11" t="s">
        <v>129</v>
      </c>
      <c r="D122" s="11" t="s">
        <v>27</v>
      </c>
      <c r="E122" s="26" t="s">
        <v>44</v>
      </c>
      <c r="F122" s="26" t="s">
        <v>49</v>
      </c>
      <c r="G122" s="26" t="s">
        <v>130</v>
      </c>
      <c r="H122" s="18" t="s">
        <v>131</v>
      </c>
      <c r="I122" s="9">
        <v>19360</v>
      </c>
      <c r="J122" s="9">
        <v>0</v>
      </c>
      <c r="K122" s="9">
        <v>19360</v>
      </c>
      <c r="L122" s="9">
        <v>555.63</v>
      </c>
      <c r="M122" s="9">
        <v>0</v>
      </c>
      <c r="N122" s="9">
        <v>588.54</v>
      </c>
      <c r="O122" s="9">
        <v>125</v>
      </c>
      <c r="P122" s="9">
        <f t="shared" si="4"/>
        <v>18090.829999999998</v>
      </c>
      <c r="Q122" s="28"/>
      <c r="R122" s="8"/>
    </row>
    <row r="123" spans="1:18" ht="33" customHeight="1" x14ac:dyDescent="0.25">
      <c r="A123" s="10">
        <v>116</v>
      </c>
      <c r="B123" s="12" t="s">
        <v>126</v>
      </c>
      <c r="C123" s="12" t="s">
        <v>127</v>
      </c>
      <c r="D123" s="12" t="s">
        <v>20</v>
      </c>
      <c r="E123" s="22" t="s">
        <v>44</v>
      </c>
      <c r="F123" s="22" t="s">
        <v>49</v>
      </c>
      <c r="G123" s="22" t="s">
        <v>84</v>
      </c>
      <c r="H123" s="18" t="s">
        <v>123</v>
      </c>
      <c r="I123" s="9">
        <v>38635.129999999997</v>
      </c>
      <c r="J123" s="9">
        <v>0</v>
      </c>
      <c r="K123" s="9">
        <f t="shared" ref="K123:K129" si="8">I123+J123</f>
        <v>38635.129999999997</v>
      </c>
      <c r="L123" s="9">
        <v>1108.83</v>
      </c>
      <c r="M123" s="9">
        <v>250.02</v>
      </c>
      <c r="N123" s="9">
        <v>1174.51</v>
      </c>
      <c r="O123" s="9">
        <v>125</v>
      </c>
      <c r="P123" s="9">
        <f t="shared" si="4"/>
        <v>35976.769999999997</v>
      </c>
      <c r="Q123" s="28"/>
      <c r="R123" s="8"/>
    </row>
    <row r="124" spans="1:18" ht="33" customHeight="1" x14ac:dyDescent="0.25">
      <c r="A124" s="10">
        <v>117</v>
      </c>
      <c r="B124" s="11" t="s">
        <v>333</v>
      </c>
      <c r="C124" s="11" t="s">
        <v>334</v>
      </c>
      <c r="D124" s="11" t="s">
        <v>27</v>
      </c>
      <c r="E124" s="26" t="s">
        <v>44</v>
      </c>
      <c r="F124" s="26" t="s">
        <v>244</v>
      </c>
      <c r="G124" s="26" t="s">
        <v>335</v>
      </c>
      <c r="H124" s="18" t="s">
        <v>336</v>
      </c>
      <c r="I124" s="9">
        <v>162500</v>
      </c>
      <c r="J124" s="9">
        <v>0</v>
      </c>
      <c r="K124" s="9">
        <f t="shared" si="8"/>
        <v>162500</v>
      </c>
      <c r="L124" s="9">
        <v>4663.75</v>
      </c>
      <c r="M124" s="9">
        <v>26326.99</v>
      </c>
      <c r="N124" s="9">
        <v>4940</v>
      </c>
      <c r="O124" s="9">
        <v>1944.78</v>
      </c>
      <c r="P124" s="9">
        <f t="shared" si="4"/>
        <v>124624.48000000001</v>
      </c>
      <c r="Q124" s="28"/>
      <c r="R124" s="8"/>
    </row>
    <row r="125" spans="1:18" ht="33" customHeight="1" x14ac:dyDescent="0.25">
      <c r="A125" s="10">
        <v>118</v>
      </c>
      <c r="B125" s="11" t="s">
        <v>340</v>
      </c>
      <c r="C125" s="11" t="s">
        <v>341</v>
      </c>
      <c r="D125" s="11" t="s">
        <v>20</v>
      </c>
      <c r="E125" s="26" t="s">
        <v>44</v>
      </c>
      <c r="F125" s="26" t="s">
        <v>244</v>
      </c>
      <c r="G125" s="26" t="s">
        <v>252</v>
      </c>
      <c r="H125" s="18" t="s">
        <v>342</v>
      </c>
      <c r="I125" s="9">
        <v>40000</v>
      </c>
      <c r="J125" s="9">
        <v>0</v>
      </c>
      <c r="K125" s="9">
        <f t="shared" si="8"/>
        <v>40000</v>
      </c>
      <c r="L125" s="9">
        <v>1148</v>
      </c>
      <c r="M125" s="9">
        <v>442.65</v>
      </c>
      <c r="N125" s="9">
        <v>1216</v>
      </c>
      <c r="O125" s="9">
        <v>8223.2099999999991</v>
      </c>
      <c r="P125" s="9">
        <f t="shared" si="4"/>
        <v>28970.14</v>
      </c>
      <c r="Q125" s="28"/>
      <c r="R125" s="8"/>
    </row>
    <row r="126" spans="1:18" ht="33" customHeight="1" x14ac:dyDescent="0.25">
      <c r="A126" s="10">
        <v>119</v>
      </c>
      <c r="B126" s="11" t="s">
        <v>337</v>
      </c>
      <c r="C126" s="11" t="s">
        <v>338</v>
      </c>
      <c r="D126" s="11" t="s">
        <v>27</v>
      </c>
      <c r="E126" s="26" t="s">
        <v>44</v>
      </c>
      <c r="F126" s="26" t="s">
        <v>244</v>
      </c>
      <c r="G126" s="26" t="s">
        <v>252</v>
      </c>
      <c r="H126" s="18" t="s">
        <v>339</v>
      </c>
      <c r="I126" s="9">
        <v>40000</v>
      </c>
      <c r="J126" s="9">
        <v>0</v>
      </c>
      <c r="K126" s="9">
        <f t="shared" si="8"/>
        <v>40000</v>
      </c>
      <c r="L126" s="9">
        <v>1148</v>
      </c>
      <c r="M126" s="9">
        <v>442.65</v>
      </c>
      <c r="N126" s="9">
        <v>1216</v>
      </c>
      <c r="O126" s="9">
        <v>125</v>
      </c>
      <c r="P126" s="9">
        <f t="shared" si="4"/>
        <v>37068.35</v>
      </c>
      <c r="Q126" s="28"/>
      <c r="R126" s="8"/>
    </row>
    <row r="127" spans="1:18" ht="33" customHeight="1" x14ac:dyDescent="0.25">
      <c r="A127" s="10">
        <v>120</v>
      </c>
      <c r="B127" s="12" t="s">
        <v>343</v>
      </c>
      <c r="C127" s="12" t="s">
        <v>344</v>
      </c>
      <c r="D127" s="12" t="s">
        <v>20</v>
      </c>
      <c r="E127" s="22" t="s">
        <v>44</v>
      </c>
      <c r="F127" s="22" t="s">
        <v>244</v>
      </c>
      <c r="G127" s="22" t="s">
        <v>289</v>
      </c>
      <c r="H127" s="18" t="s">
        <v>226</v>
      </c>
      <c r="I127" s="9">
        <v>80500</v>
      </c>
      <c r="J127" s="9">
        <v>0</v>
      </c>
      <c r="K127" s="9">
        <f t="shared" si="8"/>
        <v>80500</v>
      </c>
      <c r="L127" s="9">
        <v>2310.35</v>
      </c>
      <c r="M127" s="9">
        <v>7518.48</v>
      </c>
      <c r="N127" s="9">
        <v>2447.1999999999998</v>
      </c>
      <c r="O127" s="9">
        <v>25</v>
      </c>
      <c r="P127" s="9">
        <f t="shared" si="4"/>
        <v>68198.97</v>
      </c>
      <c r="Q127" s="28"/>
      <c r="R127" s="8"/>
    </row>
    <row r="128" spans="1:18" ht="33" customHeight="1" x14ac:dyDescent="0.25">
      <c r="A128" s="10">
        <v>121</v>
      </c>
      <c r="B128" s="11" t="s">
        <v>115</v>
      </c>
      <c r="C128" s="11" t="s">
        <v>116</v>
      </c>
      <c r="D128" s="11" t="s">
        <v>20</v>
      </c>
      <c r="E128" s="26" t="s">
        <v>44</v>
      </c>
      <c r="F128" s="26" t="s">
        <v>49</v>
      </c>
      <c r="G128" s="26" t="s">
        <v>53</v>
      </c>
      <c r="H128" s="18" t="s">
        <v>117</v>
      </c>
      <c r="I128" s="9">
        <v>32000</v>
      </c>
      <c r="J128" s="9">
        <v>0</v>
      </c>
      <c r="K128" s="9">
        <f t="shared" si="8"/>
        <v>32000</v>
      </c>
      <c r="L128" s="9">
        <v>918.4</v>
      </c>
      <c r="M128" s="9">
        <v>0</v>
      </c>
      <c r="N128" s="9">
        <v>972.8</v>
      </c>
      <c r="O128" s="9">
        <v>5183.99</v>
      </c>
      <c r="P128" s="9">
        <f t="shared" si="4"/>
        <v>24924.809999999998</v>
      </c>
      <c r="Q128" s="28"/>
      <c r="R128" s="8"/>
    </row>
    <row r="129" spans="1:18" ht="33" customHeight="1" x14ac:dyDescent="0.25">
      <c r="A129" s="10">
        <v>122</v>
      </c>
      <c r="B129" s="11" t="s">
        <v>118</v>
      </c>
      <c r="C129" s="11" t="s">
        <v>119</v>
      </c>
      <c r="D129" s="11" t="s">
        <v>20</v>
      </c>
      <c r="E129" s="26" t="s">
        <v>44</v>
      </c>
      <c r="F129" s="26" t="s">
        <v>49</v>
      </c>
      <c r="G129" s="26" t="s">
        <v>58</v>
      </c>
      <c r="H129" s="18" t="s">
        <v>120</v>
      </c>
      <c r="I129" s="9">
        <v>23100</v>
      </c>
      <c r="J129" s="9">
        <v>0</v>
      </c>
      <c r="K129" s="9">
        <f t="shared" si="8"/>
        <v>23100</v>
      </c>
      <c r="L129" s="9">
        <v>662.97</v>
      </c>
      <c r="M129" s="9">
        <v>0</v>
      </c>
      <c r="N129" s="9">
        <v>702.24</v>
      </c>
      <c r="O129" s="9">
        <v>125</v>
      </c>
      <c r="P129" s="9">
        <f t="shared" si="4"/>
        <v>21609.789999999997</v>
      </c>
      <c r="Q129" s="28"/>
      <c r="R129" s="8"/>
    </row>
    <row r="130" spans="1:18" ht="33" customHeight="1" x14ac:dyDescent="0.25">
      <c r="A130" s="10">
        <v>123</v>
      </c>
      <c r="B130" s="12" t="s">
        <v>925</v>
      </c>
      <c r="C130" s="12" t="s">
        <v>926</v>
      </c>
      <c r="D130" s="12" t="s">
        <v>20</v>
      </c>
      <c r="E130" s="22" t="s">
        <v>892</v>
      </c>
      <c r="F130" s="22" t="s">
        <v>244</v>
      </c>
      <c r="G130" s="22" t="s">
        <v>927</v>
      </c>
      <c r="H130" s="27">
        <v>45809</v>
      </c>
      <c r="I130" s="9">
        <v>55000</v>
      </c>
      <c r="J130" s="9">
        <v>0</v>
      </c>
      <c r="K130" s="9">
        <v>55000</v>
      </c>
      <c r="L130" s="9">
        <v>1578.5</v>
      </c>
      <c r="M130" s="9">
        <v>2559.6799999999998</v>
      </c>
      <c r="N130" s="9">
        <v>1672</v>
      </c>
      <c r="O130" s="9">
        <v>6287.21</v>
      </c>
      <c r="P130" s="9">
        <f t="shared" si="4"/>
        <v>42902.61</v>
      </c>
      <c r="Q130" s="28"/>
      <c r="R130" s="8"/>
    </row>
    <row r="131" spans="1:18" ht="33" customHeight="1" x14ac:dyDescent="0.25">
      <c r="A131" s="10">
        <v>124</v>
      </c>
      <c r="B131" s="11" t="s">
        <v>957</v>
      </c>
      <c r="C131" s="11" t="s">
        <v>958</v>
      </c>
      <c r="D131" s="11" t="s">
        <v>20</v>
      </c>
      <c r="E131" s="26" t="s">
        <v>960</v>
      </c>
      <c r="F131" s="26" t="s">
        <v>244</v>
      </c>
      <c r="G131" s="26" t="s">
        <v>959</v>
      </c>
      <c r="H131" s="24">
        <v>45992</v>
      </c>
      <c r="I131" s="9">
        <v>50000</v>
      </c>
      <c r="J131" s="9">
        <v>0</v>
      </c>
      <c r="K131" s="9">
        <f t="shared" ref="K131:K141" si="9">I131+J131</f>
        <v>50000</v>
      </c>
      <c r="L131" s="9">
        <v>1435</v>
      </c>
      <c r="M131" s="9">
        <v>1854</v>
      </c>
      <c r="N131" s="9">
        <v>1520</v>
      </c>
      <c r="O131" s="9">
        <v>25</v>
      </c>
      <c r="P131" s="9">
        <f t="shared" si="4"/>
        <v>45166</v>
      </c>
      <c r="Q131" s="28"/>
      <c r="R131" s="8"/>
    </row>
    <row r="132" spans="1:18" ht="33" customHeight="1" x14ac:dyDescent="0.25">
      <c r="A132" s="10">
        <v>125</v>
      </c>
      <c r="B132" s="11" t="s">
        <v>352</v>
      </c>
      <c r="C132" s="11" t="s">
        <v>353</v>
      </c>
      <c r="D132" s="11" t="s">
        <v>20</v>
      </c>
      <c r="E132" s="26" t="s">
        <v>350</v>
      </c>
      <c r="F132" s="26" t="s">
        <v>244</v>
      </c>
      <c r="G132" s="26" t="s">
        <v>277</v>
      </c>
      <c r="H132" s="18" t="s">
        <v>271</v>
      </c>
      <c r="I132" s="9">
        <v>38635.129999999997</v>
      </c>
      <c r="J132" s="9">
        <v>0</v>
      </c>
      <c r="K132" s="9">
        <f t="shared" si="9"/>
        <v>38635.129999999997</v>
      </c>
      <c r="L132" s="9">
        <v>1108.83</v>
      </c>
      <c r="M132" s="9">
        <v>250.02</v>
      </c>
      <c r="N132" s="9">
        <v>1174.51</v>
      </c>
      <c r="O132" s="9">
        <v>125</v>
      </c>
      <c r="P132" s="9">
        <f t="shared" si="4"/>
        <v>35976.769999999997</v>
      </c>
      <c r="Q132" s="28"/>
      <c r="R132" s="8"/>
    </row>
    <row r="133" spans="1:18" ht="33" customHeight="1" x14ac:dyDescent="0.25">
      <c r="A133" s="10">
        <v>126</v>
      </c>
      <c r="B133" s="12" t="s">
        <v>348</v>
      </c>
      <c r="C133" s="12" t="s">
        <v>349</v>
      </c>
      <c r="D133" s="12" t="s">
        <v>27</v>
      </c>
      <c r="E133" s="22" t="s">
        <v>350</v>
      </c>
      <c r="F133" s="22" t="s">
        <v>244</v>
      </c>
      <c r="G133" s="22" t="s">
        <v>280</v>
      </c>
      <c r="H133" s="18" t="s">
        <v>351</v>
      </c>
      <c r="I133" s="9">
        <v>60000</v>
      </c>
      <c r="J133" s="9">
        <v>0</v>
      </c>
      <c r="K133" s="9">
        <f t="shared" si="9"/>
        <v>60000</v>
      </c>
      <c r="L133" s="9">
        <v>1722</v>
      </c>
      <c r="M133" s="9">
        <v>3486.68</v>
      </c>
      <c r="N133" s="9">
        <v>1824</v>
      </c>
      <c r="O133" s="9">
        <v>5335.38</v>
      </c>
      <c r="P133" s="9">
        <f t="shared" si="4"/>
        <v>47631.94</v>
      </c>
      <c r="Q133" s="28"/>
      <c r="R133" s="8"/>
    </row>
    <row r="134" spans="1:18" ht="33" customHeight="1" x14ac:dyDescent="0.25">
      <c r="A134" s="10">
        <v>127</v>
      </c>
      <c r="B134" s="11" t="s">
        <v>253</v>
      </c>
      <c r="C134" s="11" t="s">
        <v>638</v>
      </c>
      <c r="D134" s="11" t="s">
        <v>20</v>
      </c>
      <c r="E134" s="26" t="s">
        <v>356</v>
      </c>
      <c r="F134" s="26" t="s">
        <v>244</v>
      </c>
      <c r="G134" s="26" t="s">
        <v>299</v>
      </c>
      <c r="H134" s="18" t="s">
        <v>231</v>
      </c>
      <c r="I134" s="9">
        <v>54290</v>
      </c>
      <c r="J134" s="9">
        <v>0</v>
      </c>
      <c r="K134" s="9">
        <f t="shared" si="9"/>
        <v>54290</v>
      </c>
      <c r="L134" s="9">
        <v>1558.12</v>
      </c>
      <c r="M134" s="9">
        <v>2459.4699999999998</v>
      </c>
      <c r="N134" s="9">
        <v>1650.42</v>
      </c>
      <c r="O134" s="9">
        <v>125</v>
      </c>
      <c r="P134" s="9">
        <f t="shared" si="4"/>
        <v>48496.99</v>
      </c>
      <c r="Q134" s="28"/>
      <c r="R134" s="8"/>
    </row>
    <row r="135" spans="1:18" ht="33" customHeight="1" x14ac:dyDescent="0.25">
      <c r="A135" s="10">
        <v>128</v>
      </c>
      <c r="B135" s="11" t="s">
        <v>359</v>
      </c>
      <c r="C135" s="11" t="s">
        <v>360</v>
      </c>
      <c r="D135" s="11" t="s">
        <v>20</v>
      </c>
      <c r="E135" s="26" t="s">
        <v>356</v>
      </c>
      <c r="F135" s="26" t="s">
        <v>244</v>
      </c>
      <c r="G135" s="26" t="s">
        <v>274</v>
      </c>
      <c r="H135" s="18" t="s">
        <v>361</v>
      </c>
      <c r="I135" s="9">
        <v>54290</v>
      </c>
      <c r="J135" s="9">
        <v>0</v>
      </c>
      <c r="K135" s="9">
        <f t="shared" si="9"/>
        <v>54290</v>
      </c>
      <c r="L135" s="9">
        <v>1558.12</v>
      </c>
      <c r="M135" s="9">
        <v>2459.4699999999998</v>
      </c>
      <c r="N135" s="9">
        <v>1650.42</v>
      </c>
      <c r="O135" s="9">
        <v>1359.03</v>
      </c>
      <c r="P135" s="9">
        <f t="shared" ref="P135:P197" si="10">K135-L135-M135-N135-O135</f>
        <v>47262.96</v>
      </c>
      <c r="Q135" s="28"/>
      <c r="R135" s="8"/>
    </row>
    <row r="136" spans="1:18" ht="33" customHeight="1" x14ac:dyDescent="0.25">
      <c r="A136" s="10">
        <v>129</v>
      </c>
      <c r="B136" s="11" t="s">
        <v>354</v>
      </c>
      <c r="C136" s="11" t="s">
        <v>355</v>
      </c>
      <c r="D136" s="11" t="s">
        <v>20</v>
      </c>
      <c r="E136" s="26" t="s">
        <v>356</v>
      </c>
      <c r="F136" s="26" t="s">
        <v>244</v>
      </c>
      <c r="G136" s="26" t="s">
        <v>357</v>
      </c>
      <c r="H136" s="20" t="s">
        <v>358</v>
      </c>
      <c r="I136" s="9">
        <v>60000</v>
      </c>
      <c r="J136" s="9">
        <v>0</v>
      </c>
      <c r="K136" s="9">
        <f t="shared" si="9"/>
        <v>60000</v>
      </c>
      <c r="L136" s="9">
        <v>1722</v>
      </c>
      <c r="M136" s="9">
        <v>2718.76</v>
      </c>
      <c r="N136" s="9">
        <v>1824</v>
      </c>
      <c r="O136" s="9">
        <v>3864.56</v>
      </c>
      <c r="P136" s="9">
        <f t="shared" si="10"/>
        <v>49870.68</v>
      </c>
      <c r="Q136" s="28"/>
      <c r="R136" s="8"/>
    </row>
    <row r="137" spans="1:18" ht="33" customHeight="1" x14ac:dyDescent="0.25">
      <c r="A137" s="10">
        <v>130</v>
      </c>
      <c r="B137" s="11" t="s">
        <v>137</v>
      </c>
      <c r="C137" s="11" t="s">
        <v>138</v>
      </c>
      <c r="D137" s="11" t="s">
        <v>20</v>
      </c>
      <c r="E137" s="26" t="s">
        <v>139</v>
      </c>
      <c r="F137" s="26" t="s">
        <v>49</v>
      </c>
      <c r="G137" s="26" t="s">
        <v>84</v>
      </c>
      <c r="H137" s="18" t="s">
        <v>140</v>
      </c>
      <c r="I137" s="9">
        <v>48400</v>
      </c>
      <c r="J137" s="9">
        <v>0</v>
      </c>
      <c r="K137" s="9">
        <f t="shared" si="9"/>
        <v>48400</v>
      </c>
      <c r="L137" s="9">
        <v>1389.08</v>
      </c>
      <c r="M137" s="9">
        <v>1628.18</v>
      </c>
      <c r="N137" s="9">
        <v>1471.36</v>
      </c>
      <c r="O137" s="9">
        <v>1359.03</v>
      </c>
      <c r="P137" s="9">
        <f t="shared" si="10"/>
        <v>42552.35</v>
      </c>
      <c r="Q137" s="28"/>
      <c r="R137" s="8"/>
    </row>
    <row r="138" spans="1:18" ht="33" customHeight="1" x14ac:dyDescent="0.25">
      <c r="A138" s="10">
        <v>131</v>
      </c>
      <c r="B138" s="11" t="s">
        <v>367</v>
      </c>
      <c r="C138" s="11" t="s">
        <v>368</v>
      </c>
      <c r="D138" s="11" t="s">
        <v>27</v>
      </c>
      <c r="E138" s="26" t="s">
        <v>139</v>
      </c>
      <c r="F138" s="26" t="s">
        <v>244</v>
      </c>
      <c r="G138" s="26" t="s">
        <v>906</v>
      </c>
      <c r="H138" s="18" t="s">
        <v>91</v>
      </c>
      <c r="I138" s="9">
        <v>38635.129999999997</v>
      </c>
      <c r="J138" s="9">
        <v>0</v>
      </c>
      <c r="K138" s="9">
        <f t="shared" si="9"/>
        <v>38635.129999999997</v>
      </c>
      <c r="L138" s="9">
        <v>1108.83</v>
      </c>
      <c r="M138" s="9">
        <v>250.02</v>
      </c>
      <c r="N138" s="9">
        <v>1174.51</v>
      </c>
      <c r="O138" s="9">
        <v>25</v>
      </c>
      <c r="P138" s="9">
        <f t="shared" si="10"/>
        <v>36076.769999999997</v>
      </c>
      <c r="Q138" s="28"/>
      <c r="R138" s="8"/>
    </row>
    <row r="139" spans="1:18" ht="33" customHeight="1" x14ac:dyDescent="0.25">
      <c r="A139" s="10">
        <v>132</v>
      </c>
      <c r="B139" s="11" t="s">
        <v>940</v>
      </c>
      <c r="C139" s="11" t="s">
        <v>941</v>
      </c>
      <c r="D139" s="11" t="s">
        <v>20</v>
      </c>
      <c r="E139" s="26" t="s">
        <v>372</v>
      </c>
      <c r="F139" s="26" t="s">
        <v>244</v>
      </c>
      <c r="G139" s="26" t="s">
        <v>362</v>
      </c>
      <c r="H139" s="27">
        <v>45931</v>
      </c>
      <c r="I139" s="9">
        <v>74574.34</v>
      </c>
      <c r="J139" s="9">
        <v>0</v>
      </c>
      <c r="K139" s="9">
        <f t="shared" si="9"/>
        <v>74574.34</v>
      </c>
      <c r="L139" s="9">
        <v>2140.2800000000002</v>
      </c>
      <c r="M139" s="9">
        <v>5845.32</v>
      </c>
      <c r="N139" s="9">
        <v>2267.06</v>
      </c>
      <c r="O139" s="9">
        <v>1944.78</v>
      </c>
      <c r="P139" s="9">
        <f t="shared" si="10"/>
        <v>62376.899999999994</v>
      </c>
      <c r="Q139" s="28"/>
      <c r="R139" s="8"/>
    </row>
    <row r="140" spans="1:18" ht="33" customHeight="1" x14ac:dyDescent="0.25">
      <c r="A140" s="10">
        <v>133</v>
      </c>
      <c r="B140" s="11" t="s">
        <v>400</v>
      </c>
      <c r="C140" s="11" t="s">
        <v>401</v>
      </c>
      <c r="D140" s="11" t="s">
        <v>20</v>
      </c>
      <c r="E140" s="26" t="s">
        <v>372</v>
      </c>
      <c r="F140" s="26" t="s">
        <v>244</v>
      </c>
      <c r="G140" s="26" t="s">
        <v>362</v>
      </c>
      <c r="H140" s="18" t="s">
        <v>402</v>
      </c>
      <c r="I140" s="9">
        <v>74574.34</v>
      </c>
      <c r="J140" s="9">
        <v>0</v>
      </c>
      <c r="K140" s="9">
        <f t="shared" si="9"/>
        <v>74574.34</v>
      </c>
      <c r="L140" s="9">
        <v>2140.2800000000002</v>
      </c>
      <c r="M140" s="9">
        <v>6229.28</v>
      </c>
      <c r="N140" s="9">
        <v>2267.06</v>
      </c>
      <c r="O140" s="9">
        <v>25</v>
      </c>
      <c r="P140" s="9">
        <f t="shared" si="10"/>
        <v>63912.72</v>
      </c>
      <c r="Q140" s="28"/>
      <c r="R140" s="8"/>
    </row>
    <row r="141" spans="1:18" ht="33" customHeight="1" x14ac:dyDescent="0.25">
      <c r="A141" s="10">
        <v>134</v>
      </c>
      <c r="B141" s="11" t="s">
        <v>412</v>
      </c>
      <c r="C141" s="11" t="s">
        <v>413</v>
      </c>
      <c r="D141" s="11" t="s">
        <v>27</v>
      </c>
      <c r="E141" s="26" t="s">
        <v>372</v>
      </c>
      <c r="F141" s="26" t="s">
        <v>244</v>
      </c>
      <c r="G141" s="26" t="s">
        <v>362</v>
      </c>
      <c r="H141" s="18" t="s">
        <v>91</v>
      </c>
      <c r="I141" s="9">
        <v>76000</v>
      </c>
      <c r="J141" s="9">
        <v>0</v>
      </c>
      <c r="K141" s="9">
        <f t="shared" si="9"/>
        <v>76000</v>
      </c>
      <c r="L141" s="9">
        <v>2181.1999999999998</v>
      </c>
      <c r="M141" s="9">
        <v>6113.6</v>
      </c>
      <c r="N141" s="9">
        <v>2310.4</v>
      </c>
      <c r="O141" s="9">
        <v>3822.27</v>
      </c>
      <c r="P141" s="9">
        <f t="shared" si="10"/>
        <v>61572.53</v>
      </c>
      <c r="Q141" s="28"/>
      <c r="R141" s="8"/>
    </row>
    <row r="142" spans="1:18" ht="33" customHeight="1" x14ac:dyDescent="0.25">
      <c r="A142" s="10">
        <v>135</v>
      </c>
      <c r="B142" s="23" t="s">
        <v>770</v>
      </c>
      <c r="C142" s="23" t="s">
        <v>771</v>
      </c>
      <c r="D142" s="23" t="s">
        <v>27</v>
      </c>
      <c r="E142" s="26" t="s">
        <v>372</v>
      </c>
      <c r="F142" s="37" t="s">
        <v>244</v>
      </c>
      <c r="G142" s="37" t="s">
        <v>772</v>
      </c>
      <c r="H142" s="25">
        <v>45504</v>
      </c>
      <c r="I142" s="9">
        <v>22500</v>
      </c>
      <c r="J142" s="9">
        <v>0</v>
      </c>
      <c r="K142" s="9">
        <v>22500</v>
      </c>
      <c r="L142" s="9">
        <v>645.75</v>
      </c>
      <c r="M142" s="9">
        <v>0</v>
      </c>
      <c r="N142" s="9">
        <v>684</v>
      </c>
      <c r="O142" s="9">
        <v>4237.01</v>
      </c>
      <c r="P142" s="9">
        <f t="shared" si="10"/>
        <v>16933.239999999998</v>
      </c>
      <c r="Q142" s="28"/>
      <c r="R142" s="8"/>
    </row>
    <row r="143" spans="1:18" ht="33" customHeight="1" x14ac:dyDescent="0.25">
      <c r="A143" s="10">
        <v>136</v>
      </c>
      <c r="B143" s="11" t="s">
        <v>428</v>
      </c>
      <c r="C143" s="11" t="s">
        <v>429</v>
      </c>
      <c r="D143" s="11" t="s">
        <v>27</v>
      </c>
      <c r="E143" s="26" t="s">
        <v>372</v>
      </c>
      <c r="F143" s="26" t="s">
        <v>244</v>
      </c>
      <c r="G143" s="26" t="s">
        <v>370</v>
      </c>
      <c r="H143" s="18" t="s">
        <v>59</v>
      </c>
      <c r="I143" s="9">
        <v>37000</v>
      </c>
      <c r="J143" s="9">
        <v>0</v>
      </c>
      <c r="K143" s="9">
        <f t="shared" ref="K143:K150" si="11">I143+J143</f>
        <v>37000</v>
      </c>
      <c r="L143" s="9">
        <v>1061.9000000000001</v>
      </c>
      <c r="M143" s="9">
        <v>19.25</v>
      </c>
      <c r="N143" s="9">
        <v>1124.8</v>
      </c>
      <c r="O143" s="9">
        <v>25</v>
      </c>
      <c r="P143" s="9">
        <f t="shared" si="10"/>
        <v>34769.049999999996</v>
      </c>
      <c r="Q143" s="28"/>
      <c r="R143" s="8"/>
    </row>
    <row r="144" spans="1:18" ht="33" customHeight="1" x14ac:dyDescent="0.25">
      <c r="A144" s="10">
        <v>137</v>
      </c>
      <c r="B144" s="12" t="s">
        <v>377</v>
      </c>
      <c r="C144" s="12" t="s">
        <v>378</v>
      </c>
      <c r="D144" s="12" t="s">
        <v>27</v>
      </c>
      <c r="E144" s="22" t="s">
        <v>372</v>
      </c>
      <c r="F144" s="22" t="s">
        <v>244</v>
      </c>
      <c r="G144" s="22" t="s">
        <v>370</v>
      </c>
      <c r="H144" s="18" t="s">
        <v>379</v>
      </c>
      <c r="I144" s="9">
        <v>37000</v>
      </c>
      <c r="J144" s="9">
        <v>0</v>
      </c>
      <c r="K144" s="9">
        <f t="shared" si="11"/>
        <v>37000</v>
      </c>
      <c r="L144" s="9">
        <v>1061.9000000000001</v>
      </c>
      <c r="M144" s="9">
        <v>19.25</v>
      </c>
      <c r="N144" s="9">
        <v>1124.8</v>
      </c>
      <c r="O144" s="9">
        <v>25</v>
      </c>
      <c r="P144" s="9">
        <f t="shared" si="10"/>
        <v>34769.049999999996</v>
      </c>
      <c r="Q144" s="28"/>
      <c r="R144" s="8"/>
    </row>
    <row r="145" spans="1:18" ht="33" customHeight="1" x14ac:dyDescent="0.25">
      <c r="A145" s="10">
        <v>138</v>
      </c>
      <c r="B145" s="11" t="s">
        <v>430</v>
      </c>
      <c r="C145" s="11" t="s">
        <v>431</v>
      </c>
      <c r="D145" s="11" t="s">
        <v>27</v>
      </c>
      <c r="E145" s="26" t="s">
        <v>372</v>
      </c>
      <c r="F145" s="26" t="s">
        <v>244</v>
      </c>
      <c r="G145" s="26" t="s">
        <v>370</v>
      </c>
      <c r="H145" s="18" t="s">
        <v>54</v>
      </c>
      <c r="I145" s="9">
        <v>37000</v>
      </c>
      <c r="J145" s="9">
        <v>0</v>
      </c>
      <c r="K145" s="9">
        <f t="shared" si="11"/>
        <v>37000</v>
      </c>
      <c r="L145" s="9">
        <v>1061.9000000000001</v>
      </c>
      <c r="M145" s="9">
        <v>19.25</v>
      </c>
      <c r="N145" s="9">
        <v>1124.8</v>
      </c>
      <c r="O145" s="9">
        <v>3125</v>
      </c>
      <c r="P145" s="9">
        <f t="shared" si="10"/>
        <v>31669.049999999996</v>
      </c>
      <c r="Q145" s="28"/>
      <c r="R145" s="8"/>
    </row>
    <row r="146" spans="1:18" ht="33" customHeight="1" x14ac:dyDescent="0.25">
      <c r="A146" s="10">
        <v>139</v>
      </c>
      <c r="B146" s="23" t="s">
        <v>775</v>
      </c>
      <c r="C146" s="23" t="s">
        <v>776</v>
      </c>
      <c r="D146" s="23" t="s">
        <v>27</v>
      </c>
      <c r="E146" s="26" t="s">
        <v>372</v>
      </c>
      <c r="F146" s="37" t="s">
        <v>244</v>
      </c>
      <c r="G146" s="37" t="s">
        <v>772</v>
      </c>
      <c r="H146" s="25">
        <v>45504</v>
      </c>
      <c r="I146" s="9">
        <v>1500</v>
      </c>
      <c r="J146" s="9">
        <v>0</v>
      </c>
      <c r="K146" s="9">
        <f t="shared" si="11"/>
        <v>1500</v>
      </c>
      <c r="L146" s="9">
        <v>43.05</v>
      </c>
      <c r="M146" s="9">
        <v>0</v>
      </c>
      <c r="N146" s="9">
        <v>45.6</v>
      </c>
      <c r="O146" s="9">
        <v>1391.35</v>
      </c>
      <c r="P146" s="9">
        <f t="shared" si="10"/>
        <v>20.000000000000227</v>
      </c>
      <c r="Q146" s="28"/>
      <c r="R146" s="8"/>
    </row>
    <row r="147" spans="1:18" ht="33" customHeight="1" x14ac:dyDescent="0.25">
      <c r="A147" s="10">
        <v>140</v>
      </c>
      <c r="B147" s="11" t="s">
        <v>416</v>
      </c>
      <c r="C147" s="11" t="s">
        <v>417</v>
      </c>
      <c r="D147" s="11" t="s">
        <v>27</v>
      </c>
      <c r="E147" s="26" t="s">
        <v>372</v>
      </c>
      <c r="F147" s="26" t="s">
        <v>244</v>
      </c>
      <c r="G147" s="26" t="s">
        <v>418</v>
      </c>
      <c r="H147" s="18" t="s">
        <v>419</v>
      </c>
      <c r="I147" s="9">
        <v>80000</v>
      </c>
      <c r="J147" s="9">
        <v>12503.55</v>
      </c>
      <c r="K147" s="9">
        <f t="shared" si="11"/>
        <v>92503.55</v>
      </c>
      <c r="L147" s="9">
        <v>2296</v>
      </c>
      <c r="M147" s="9">
        <v>10046.81</v>
      </c>
      <c r="N147" s="9">
        <v>2432</v>
      </c>
      <c r="O147" s="9">
        <v>5646.87</v>
      </c>
      <c r="P147" s="9">
        <f t="shared" si="10"/>
        <v>72081.87000000001</v>
      </c>
      <c r="Q147" s="28"/>
      <c r="R147" s="8"/>
    </row>
    <row r="148" spans="1:18" ht="33" customHeight="1" x14ac:dyDescent="0.25">
      <c r="A148" s="10">
        <v>141</v>
      </c>
      <c r="B148" s="12" t="s">
        <v>386</v>
      </c>
      <c r="C148" s="12" t="s">
        <v>387</v>
      </c>
      <c r="D148" s="12" t="s">
        <v>20</v>
      </c>
      <c r="E148" s="22" t="s">
        <v>372</v>
      </c>
      <c r="F148" s="22" t="s">
        <v>244</v>
      </c>
      <c r="G148" s="26" t="s">
        <v>907</v>
      </c>
      <c r="H148" s="18" t="s">
        <v>197</v>
      </c>
      <c r="I148" s="9">
        <v>80500</v>
      </c>
      <c r="J148" s="9">
        <v>0</v>
      </c>
      <c r="K148" s="9">
        <f t="shared" si="11"/>
        <v>80500</v>
      </c>
      <c r="L148" s="9">
        <v>2310.35</v>
      </c>
      <c r="M148" s="9">
        <v>7038.54</v>
      </c>
      <c r="N148" s="9">
        <v>2447.1999999999998</v>
      </c>
      <c r="O148" s="9">
        <v>1944.78</v>
      </c>
      <c r="P148" s="9">
        <f t="shared" si="10"/>
        <v>66759.13</v>
      </c>
      <c r="Q148" s="28"/>
      <c r="R148" s="8"/>
    </row>
    <row r="149" spans="1:18" ht="33" customHeight="1" x14ac:dyDescent="0.25">
      <c r="A149" s="10">
        <v>142</v>
      </c>
      <c r="B149" s="11" t="s">
        <v>388</v>
      </c>
      <c r="C149" s="11" t="s">
        <v>389</v>
      </c>
      <c r="D149" s="11" t="s">
        <v>27</v>
      </c>
      <c r="E149" s="26" t="s">
        <v>372</v>
      </c>
      <c r="F149" s="22" t="s">
        <v>244</v>
      </c>
      <c r="G149" s="26" t="s">
        <v>370</v>
      </c>
      <c r="H149" s="18" t="s">
        <v>59</v>
      </c>
      <c r="I149" s="9">
        <v>37000</v>
      </c>
      <c r="J149" s="9">
        <v>0</v>
      </c>
      <c r="K149" s="9">
        <f t="shared" si="11"/>
        <v>37000</v>
      </c>
      <c r="L149" s="9">
        <v>1061.9000000000001</v>
      </c>
      <c r="M149" s="9">
        <v>19.25</v>
      </c>
      <c r="N149" s="9">
        <v>1124.8</v>
      </c>
      <c r="O149" s="9">
        <v>25</v>
      </c>
      <c r="P149" s="9">
        <f t="shared" si="10"/>
        <v>34769.049999999996</v>
      </c>
      <c r="Q149" s="28"/>
      <c r="R149" s="8"/>
    </row>
    <row r="150" spans="1:18" ht="33" customHeight="1" x14ac:dyDescent="0.25">
      <c r="A150" s="10">
        <v>143</v>
      </c>
      <c r="B150" s="11" t="s">
        <v>397</v>
      </c>
      <c r="C150" s="11" t="s">
        <v>398</v>
      </c>
      <c r="D150" s="11" t="s">
        <v>27</v>
      </c>
      <c r="E150" s="26" t="s">
        <v>372</v>
      </c>
      <c r="F150" s="26" t="s">
        <v>244</v>
      </c>
      <c r="G150" s="26" t="s">
        <v>370</v>
      </c>
      <c r="H150" s="18" t="s">
        <v>399</v>
      </c>
      <c r="I150" s="9">
        <v>37000</v>
      </c>
      <c r="J150" s="9">
        <v>0</v>
      </c>
      <c r="K150" s="9">
        <f t="shared" si="11"/>
        <v>37000</v>
      </c>
      <c r="L150" s="9">
        <v>1061.9000000000001</v>
      </c>
      <c r="M150" s="9">
        <v>19.25</v>
      </c>
      <c r="N150" s="9">
        <v>1124.8</v>
      </c>
      <c r="O150" s="9">
        <v>25</v>
      </c>
      <c r="P150" s="9">
        <f t="shared" si="10"/>
        <v>34769.049999999996</v>
      </c>
      <c r="Q150" s="28"/>
      <c r="R150" s="8"/>
    </row>
    <row r="151" spans="1:18" ht="33" customHeight="1" x14ac:dyDescent="0.25">
      <c r="A151" s="10">
        <v>144</v>
      </c>
      <c r="B151" s="23" t="s">
        <v>773</v>
      </c>
      <c r="C151" s="23" t="s">
        <v>774</v>
      </c>
      <c r="D151" s="23" t="s">
        <v>27</v>
      </c>
      <c r="E151" s="26" t="s">
        <v>372</v>
      </c>
      <c r="F151" s="37" t="s">
        <v>244</v>
      </c>
      <c r="G151" s="37" t="s">
        <v>772</v>
      </c>
      <c r="H151" s="25">
        <v>45504</v>
      </c>
      <c r="I151" s="9">
        <v>22500</v>
      </c>
      <c r="J151" s="9">
        <v>0</v>
      </c>
      <c r="K151" s="9">
        <v>22500</v>
      </c>
      <c r="L151" s="9">
        <v>645.75</v>
      </c>
      <c r="M151" s="9">
        <v>0</v>
      </c>
      <c r="N151" s="9">
        <v>684</v>
      </c>
      <c r="O151" s="9">
        <v>25</v>
      </c>
      <c r="P151" s="9">
        <f t="shared" si="10"/>
        <v>21145.25</v>
      </c>
      <c r="Q151" s="28"/>
      <c r="R151" s="8"/>
    </row>
    <row r="152" spans="1:18" ht="33" customHeight="1" x14ac:dyDescent="0.25">
      <c r="A152" s="10">
        <v>145</v>
      </c>
      <c r="B152" s="12" t="s">
        <v>382</v>
      </c>
      <c r="C152" s="12" t="s">
        <v>383</v>
      </c>
      <c r="D152" s="12" t="s">
        <v>27</v>
      </c>
      <c r="E152" s="22" t="s">
        <v>372</v>
      </c>
      <c r="F152" s="22" t="s">
        <v>244</v>
      </c>
      <c r="G152" s="22" t="s">
        <v>370</v>
      </c>
      <c r="H152" s="18" t="s">
        <v>59</v>
      </c>
      <c r="I152" s="9">
        <v>37000</v>
      </c>
      <c r="J152" s="9">
        <v>0</v>
      </c>
      <c r="K152" s="9">
        <f>I152+J152</f>
        <v>37000</v>
      </c>
      <c r="L152" s="9">
        <v>1061.9000000000001</v>
      </c>
      <c r="M152" s="9">
        <v>19.25</v>
      </c>
      <c r="N152" s="9">
        <v>1124.8</v>
      </c>
      <c r="O152" s="9">
        <v>5025</v>
      </c>
      <c r="P152" s="9">
        <f t="shared" si="10"/>
        <v>29769.049999999996</v>
      </c>
      <c r="Q152" s="28"/>
      <c r="R152" s="8"/>
    </row>
    <row r="153" spans="1:18" ht="33" customHeight="1" x14ac:dyDescent="0.25">
      <c r="A153" s="10">
        <v>146</v>
      </c>
      <c r="B153" s="12" t="s">
        <v>380</v>
      </c>
      <c r="C153" s="12" t="s">
        <v>381</v>
      </c>
      <c r="D153" s="12" t="s">
        <v>20</v>
      </c>
      <c r="E153" s="22" t="s">
        <v>372</v>
      </c>
      <c r="F153" s="22" t="s">
        <v>244</v>
      </c>
      <c r="G153" s="22" t="s">
        <v>362</v>
      </c>
      <c r="H153" s="18" t="s">
        <v>91</v>
      </c>
      <c r="I153" s="9">
        <v>74574.34</v>
      </c>
      <c r="J153" s="9">
        <v>0</v>
      </c>
      <c r="K153" s="9">
        <f>I153+J153</f>
        <v>74574.34</v>
      </c>
      <c r="L153" s="9">
        <v>2140.2800000000002</v>
      </c>
      <c r="M153" s="9">
        <v>6229.28</v>
      </c>
      <c r="N153" s="9">
        <v>2267.06</v>
      </c>
      <c r="O153" s="9">
        <v>25</v>
      </c>
      <c r="P153" s="9">
        <f t="shared" si="10"/>
        <v>63912.72</v>
      </c>
      <c r="Q153" s="28"/>
      <c r="R153" s="8"/>
    </row>
    <row r="154" spans="1:18" ht="33" customHeight="1" x14ac:dyDescent="0.25">
      <c r="A154" s="10">
        <v>147</v>
      </c>
      <c r="B154" s="11" t="s">
        <v>434</v>
      </c>
      <c r="C154" s="11" t="s">
        <v>435</v>
      </c>
      <c r="D154" s="11" t="s">
        <v>20</v>
      </c>
      <c r="E154" s="26" t="s">
        <v>372</v>
      </c>
      <c r="F154" s="26" t="s">
        <v>244</v>
      </c>
      <c r="G154" s="26" t="s">
        <v>362</v>
      </c>
      <c r="H154" s="18" t="s">
        <v>63</v>
      </c>
      <c r="I154" s="9">
        <v>74574.34</v>
      </c>
      <c r="J154" s="9">
        <v>0</v>
      </c>
      <c r="K154" s="9">
        <f>I154+J154</f>
        <v>74574.34</v>
      </c>
      <c r="L154" s="9">
        <v>2140.2800000000002</v>
      </c>
      <c r="M154" s="9">
        <v>6229.28</v>
      </c>
      <c r="N154" s="9">
        <v>2267.06</v>
      </c>
      <c r="O154" s="9">
        <v>25</v>
      </c>
      <c r="P154" s="9">
        <f t="shared" si="10"/>
        <v>63912.72</v>
      </c>
      <c r="Q154" s="28"/>
      <c r="R154" s="8"/>
    </row>
    <row r="155" spans="1:18" ht="33" customHeight="1" x14ac:dyDescent="0.25">
      <c r="A155" s="10">
        <v>148</v>
      </c>
      <c r="B155" s="23" t="s">
        <v>880</v>
      </c>
      <c r="C155" s="23" t="s">
        <v>442</v>
      </c>
      <c r="D155" s="23" t="s">
        <v>27</v>
      </c>
      <c r="E155" s="26" t="s">
        <v>372</v>
      </c>
      <c r="F155" s="37" t="s">
        <v>244</v>
      </c>
      <c r="G155" s="37" t="s">
        <v>375</v>
      </c>
      <c r="H155" s="25">
        <v>45597</v>
      </c>
      <c r="I155" s="9">
        <v>32000</v>
      </c>
      <c r="J155" s="9">
        <v>0</v>
      </c>
      <c r="K155" s="9">
        <v>32000</v>
      </c>
      <c r="L155" s="9">
        <v>918.4</v>
      </c>
      <c r="M155" s="9">
        <v>0</v>
      </c>
      <c r="N155" s="9">
        <v>972.8</v>
      </c>
      <c r="O155" s="9">
        <v>1325</v>
      </c>
      <c r="P155" s="9">
        <f t="shared" si="10"/>
        <v>28783.8</v>
      </c>
      <c r="Q155" s="28"/>
      <c r="R155" s="8"/>
    </row>
    <row r="156" spans="1:18" ht="33" customHeight="1" x14ac:dyDescent="0.25">
      <c r="A156" s="10">
        <v>149</v>
      </c>
      <c r="B156" s="11" t="s">
        <v>405</v>
      </c>
      <c r="C156" s="11" t="s">
        <v>406</v>
      </c>
      <c r="D156" s="11" t="s">
        <v>27</v>
      </c>
      <c r="E156" s="26" t="s">
        <v>372</v>
      </c>
      <c r="F156" s="26" t="s">
        <v>244</v>
      </c>
      <c r="G156" s="26" t="s">
        <v>407</v>
      </c>
      <c r="H156" s="18" t="s">
        <v>408</v>
      </c>
      <c r="I156" s="9">
        <v>39325</v>
      </c>
      <c r="J156" s="9">
        <v>0</v>
      </c>
      <c r="K156" s="9">
        <f>I156+J156</f>
        <v>39325</v>
      </c>
      <c r="L156" s="9">
        <v>1128.6300000000001</v>
      </c>
      <c r="M156" s="9">
        <v>347.38</v>
      </c>
      <c r="N156" s="9">
        <v>1195.48</v>
      </c>
      <c r="O156" s="9">
        <v>25</v>
      </c>
      <c r="P156" s="9">
        <f t="shared" si="10"/>
        <v>36628.51</v>
      </c>
      <c r="Q156" s="28"/>
      <c r="R156" s="8"/>
    </row>
    <row r="157" spans="1:18" ht="33" customHeight="1" x14ac:dyDescent="0.25">
      <c r="A157" s="10">
        <v>150</v>
      </c>
      <c r="B157" s="11" t="s">
        <v>393</v>
      </c>
      <c r="C157" s="11" t="s">
        <v>394</v>
      </c>
      <c r="D157" s="11" t="s">
        <v>27</v>
      </c>
      <c r="E157" s="26" t="s">
        <v>372</v>
      </c>
      <c r="F157" s="26" t="s">
        <v>244</v>
      </c>
      <c r="G157" s="26" t="s">
        <v>908</v>
      </c>
      <c r="H157" s="18" t="s">
        <v>54</v>
      </c>
      <c r="I157" s="9">
        <v>37000</v>
      </c>
      <c r="J157" s="9">
        <v>0</v>
      </c>
      <c r="K157" s="9">
        <f>I157+J157</f>
        <v>37000</v>
      </c>
      <c r="L157" s="9">
        <v>1061.9000000000001</v>
      </c>
      <c r="M157" s="9">
        <v>19.25</v>
      </c>
      <c r="N157" s="9">
        <v>1124.8</v>
      </c>
      <c r="O157" s="9">
        <v>4509.5600000000004</v>
      </c>
      <c r="P157" s="9">
        <f t="shared" si="10"/>
        <v>30284.489999999994</v>
      </c>
      <c r="Q157" s="28"/>
      <c r="R157" s="8"/>
    </row>
    <row r="158" spans="1:18" ht="33" customHeight="1" x14ac:dyDescent="0.25">
      <c r="A158" s="10">
        <v>151</v>
      </c>
      <c r="B158" s="11" t="s">
        <v>409</v>
      </c>
      <c r="C158" s="11" t="s">
        <v>410</v>
      </c>
      <c r="D158" s="11" t="s">
        <v>27</v>
      </c>
      <c r="E158" s="26" t="s">
        <v>372</v>
      </c>
      <c r="F158" s="26" t="s">
        <v>244</v>
      </c>
      <c r="G158" s="26" t="s">
        <v>908</v>
      </c>
      <c r="H158" s="18" t="s">
        <v>411</v>
      </c>
      <c r="I158" s="9">
        <v>37000</v>
      </c>
      <c r="J158" s="9">
        <v>0</v>
      </c>
      <c r="K158" s="9">
        <f>I158+J158</f>
        <v>37000</v>
      </c>
      <c r="L158" s="9">
        <v>1061.9000000000001</v>
      </c>
      <c r="M158" s="9">
        <v>19.25</v>
      </c>
      <c r="N158" s="9">
        <v>1124.8</v>
      </c>
      <c r="O158" s="9">
        <v>25</v>
      </c>
      <c r="P158" s="9">
        <f t="shared" si="10"/>
        <v>34769.049999999996</v>
      </c>
      <c r="Q158" s="28"/>
      <c r="R158" s="8"/>
    </row>
    <row r="159" spans="1:18" ht="33" customHeight="1" x14ac:dyDescent="0.25">
      <c r="A159" s="10">
        <v>152</v>
      </c>
      <c r="B159" s="23" t="s">
        <v>881</v>
      </c>
      <c r="C159" s="23" t="s">
        <v>882</v>
      </c>
      <c r="D159" s="23" t="s">
        <v>27</v>
      </c>
      <c r="E159" s="26" t="s">
        <v>372</v>
      </c>
      <c r="F159" s="37" t="s">
        <v>244</v>
      </c>
      <c r="G159" s="37" t="s">
        <v>772</v>
      </c>
      <c r="H159" s="25">
        <v>45597</v>
      </c>
      <c r="I159" s="9">
        <v>22500</v>
      </c>
      <c r="J159" s="9">
        <v>0</v>
      </c>
      <c r="K159" s="9">
        <v>22500</v>
      </c>
      <c r="L159" s="9">
        <v>645.75</v>
      </c>
      <c r="M159" s="9">
        <v>0</v>
      </c>
      <c r="N159" s="9">
        <v>684</v>
      </c>
      <c r="O159" s="9">
        <v>25</v>
      </c>
      <c r="P159" s="9">
        <f t="shared" si="10"/>
        <v>21145.25</v>
      </c>
      <c r="Q159" s="28"/>
      <c r="R159" s="8"/>
    </row>
    <row r="160" spans="1:18" ht="33" customHeight="1" x14ac:dyDescent="0.25">
      <c r="A160" s="10">
        <v>153</v>
      </c>
      <c r="B160" s="11" t="s">
        <v>432</v>
      </c>
      <c r="C160" s="11" t="s">
        <v>433</v>
      </c>
      <c r="D160" s="11" t="s">
        <v>20</v>
      </c>
      <c r="E160" s="26" t="s">
        <v>372</v>
      </c>
      <c r="F160" s="26" t="s">
        <v>244</v>
      </c>
      <c r="G160" s="26" t="s">
        <v>362</v>
      </c>
      <c r="H160" s="18" t="s">
        <v>88</v>
      </c>
      <c r="I160" s="9">
        <v>74574.34</v>
      </c>
      <c r="J160" s="9">
        <v>0</v>
      </c>
      <c r="K160" s="9">
        <f t="shared" ref="K160:K165" si="12">I160+J160</f>
        <v>74574.34</v>
      </c>
      <c r="L160" s="9">
        <v>2140.2800000000002</v>
      </c>
      <c r="M160" s="9">
        <v>6229.28</v>
      </c>
      <c r="N160" s="9">
        <v>2267.06</v>
      </c>
      <c r="O160" s="9">
        <v>25</v>
      </c>
      <c r="P160" s="9">
        <f t="shared" si="10"/>
        <v>63912.72</v>
      </c>
      <c r="Q160" s="28"/>
      <c r="R160" s="8"/>
    </row>
    <row r="161" spans="1:18" ht="33" customHeight="1" x14ac:dyDescent="0.25">
      <c r="A161" s="10">
        <v>154</v>
      </c>
      <c r="B161" s="12" t="s">
        <v>384</v>
      </c>
      <c r="C161" s="12" t="s">
        <v>385</v>
      </c>
      <c r="D161" s="12" t="s">
        <v>27</v>
      </c>
      <c r="E161" s="22" t="s">
        <v>372</v>
      </c>
      <c r="F161" s="22" t="s">
        <v>244</v>
      </c>
      <c r="G161" s="22" t="s">
        <v>908</v>
      </c>
      <c r="H161" s="18" t="s">
        <v>256</v>
      </c>
      <c r="I161" s="9">
        <v>37000</v>
      </c>
      <c r="J161" s="9">
        <v>0</v>
      </c>
      <c r="K161" s="9">
        <f t="shared" si="12"/>
        <v>37000</v>
      </c>
      <c r="L161" s="9">
        <v>1061.9000000000001</v>
      </c>
      <c r="M161" s="9">
        <v>19.25</v>
      </c>
      <c r="N161" s="9">
        <v>1124.8</v>
      </c>
      <c r="O161" s="9">
        <v>25</v>
      </c>
      <c r="P161" s="9">
        <f t="shared" si="10"/>
        <v>34769.049999999996</v>
      </c>
      <c r="Q161" s="28"/>
      <c r="R161" s="8"/>
    </row>
    <row r="162" spans="1:18" ht="33" customHeight="1" x14ac:dyDescent="0.25">
      <c r="A162" s="10">
        <v>155</v>
      </c>
      <c r="B162" s="11" t="s">
        <v>425</v>
      </c>
      <c r="C162" s="11" t="s">
        <v>426</v>
      </c>
      <c r="D162" s="11" t="s">
        <v>27</v>
      </c>
      <c r="E162" s="26" t="s">
        <v>372</v>
      </c>
      <c r="F162" s="26" t="s">
        <v>244</v>
      </c>
      <c r="G162" s="26" t="s">
        <v>362</v>
      </c>
      <c r="H162" s="18" t="s">
        <v>256</v>
      </c>
      <c r="I162" s="9">
        <v>74574.34</v>
      </c>
      <c r="J162" s="9">
        <v>0</v>
      </c>
      <c r="K162" s="9">
        <f t="shared" si="12"/>
        <v>74574.34</v>
      </c>
      <c r="L162" s="9">
        <v>2140.2800000000002</v>
      </c>
      <c r="M162" s="9">
        <v>6229.28</v>
      </c>
      <c r="N162" s="9">
        <v>2267.06</v>
      </c>
      <c r="O162" s="9">
        <v>25</v>
      </c>
      <c r="P162" s="9">
        <f t="shared" si="10"/>
        <v>63912.72</v>
      </c>
      <c r="Q162" s="28"/>
      <c r="R162" s="8"/>
    </row>
    <row r="163" spans="1:18" ht="33" customHeight="1" x14ac:dyDescent="0.25">
      <c r="A163" s="10">
        <v>156</v>
      </c>
      <c r="B163" s="11" t="s">
        <v>441</v>
      </c>
      <c r="C163" s="11" t="s">
        <v>442</v>
      </c>
      <c r="D163" s="11" t="s">
        <v>27</v>
      </c>
      <c r="E163" s="26" t="s">
        <v>372</v>
      </c>
      <c r="F163" s="26" t="s">
        <v>244</v>
      </c>
      <c r="G163" s="26" t="s">
        <v>909</v>
      </c>
      <c r="H163" s="18" t="s">
        <v>236</v>
      </c>
      <c r="I163" s="9">
        <v>37000</v>
      </c>
      <c r="J163" s="9">
        <v>0</v>
      </c>
      <c r="K163" s="9">
        <f t="shared" si="12"/>
        <v>37000</v>
      </c>
      <c r="L163" s="9">
        <v>1061.9000000000001</v>
      </c>
      <c r="M163" s="9">
        <v>19.25</v>
      </c>
      <c r="N163" s="9">
        <v>1124.8</v>
      </c>
      <c r="O163" s="9">
        <v>2125</v>
      </c>
      <c r="P163" s="9">
        <f t="shared" si="10"/>
        <v>32669.049999999996</v>
      </c>
      <c r="Q163" s="28"/>
      <c r="R163" s="8"/>
    </row>
    <row r="164" spans="1:18" ht="33" customHeight="1" x14ac:dyDescent="0.25">
      <c r="A164" s="10">
        <v>157</v>
      </c>
      <c r="B164" s="11" t="s">
        <v>390</v>
      </c>
      <c r="C164" s="11" t="s">
        <v>391</v>
      </c>
      <c r="D164" s="11" t="s">
        <v>27</v>
      </c>
      <c r="E164" s="26" t="s">
        <v>372</v>
      </c>
      <c r="F164" s="26" t="s">
        <v>244</v>
      </c>
      <c r="G164" s="26" t="s">
        <v>908</v>
      </c>
      <c r="H164" s="18" t="s">
        <v>392</v>
      </c>
      <c r="I164" s="9">
        <v>37000</v>
      </c>
      <c r="J164" s="9">
        <v>0</v>
      </c>
      <c r="K164" s="9">
        <f t="shared" si="12"/>
        <v>37000</v>
      </c>
      <c r="L164" s="9">
        <v>1061.9000000000001</v>
      </c>
      <c r="M164" s="9">
        <v>19.25</v>
      </c>
      <c r="N164" s="9">
        <v>1124.8</v>
      </c>
      <c r="O164" s="9">
        <v>25</v>
      </c>
      <c r="P164" s="9">
        <f t="shared" si="10"/>
        <v>34769.049999999996</v>
      </c>
      <c r="Q164" s="28"/>
      <c r="R164" s="8"/>
    </row>
    <row r="165" spans="1:18" ht="33" customHeight="1" x14ac:dyDescent="0.25">
      <c r="A165" s="10">
        <v>158</v>
      </c>
      <c r="B165" s="11" t="s">
        <v>420</v>
      </c>
      <c r="C165" s="11" t="s">
        <v>421</v>
      </c>
      <c r="D165" s="11" t="s">
        <v>27</v>
      </c>
      <c r="E165" s="26" t="s">
        <v>372</v>
      </c>
      <c r="F165" s="26" t="s">
        <v>244</v>
      </c>
      <c r="G165" s="26" t="s">
        <v>370</v>
      </c>
      <c r="H165" s="18" t="s">
        <v>422</v>
      </c>
      <c r="I165" s="9">
        <v>37000</v>
      </c>
      <c r="J165" s="9">
        <v>0</v>
      </c>
      <c r="K165" s="9">
        <f t="shared" si="12"/>
        <v>37000</v>
      </c>
      <c r="L165" s="9">
        <v>1061.9000000000001</v>
      </c>
      <c r="M165" s="9">
        <v>19.25</v>
      </c>
      <c r="N165" s="9">
        <v>1124.8</v>
      </c>
      <c r="O165" s="9">
        <v>25</v>
      </c>
      <c r="P165" s="9">
        <f t="shared" si="10"/>
        <v>34769.049999999996</v>
      </c>
      <c r="Q165" s="28"/>
      <c r="R165" s="8"/>
    </row>
    <row r="166" spans="1:18" ht="33" customHeight="1" x14ac:dyDescent="0.25">
      <c r="A166" s="10">
        <v>159</v>
      </c>
      <c r="B166" s="23" t="s">
        <v>883</v>
      </c>
      <c r="C166" s="23" t="s">
        <v>884</v>
      </c>
      <c r="D166" s="23" t="s">
        <v>27</v>
      </c>
      <c r="E166" s="26" t="s">
        <v>372</v>
      </c>
      <c r="F166" s="37" t="s">
        <v>244</v>
      </c>
      <c r="G166" s="37" t="s">
        <v>885</v>
      </c>
      <c r="H166" s="25">
        <v>45597</v>
      </c>
      <c r="I166" s="9">
        <v>65400</v>
      </c>
      <c r="J166" s="9">
        <v>0</v>
      </c>
      <c r="K166" s="9">
        <v>65400</v>
      </c>
      <c r="L166" s="9">
        <v>1876.98</v>
      </c>
      <c r="M166" s="9">
        <v>4502.8500000000004</v>
      </c>
      <c r="N166" s="9">
        <v>1988.16</v>
      </c>
      <c r="O166" s="9">
        <v>25</v>
      </c>
      <c r="P166" s="9">
        <f t="shared" si="10"/>
        <v>57007.009999999995</v>
      </c>
      <c r="Q166" s="28"/>
      <c r="R166" s="8"/>
    </row>
    <row r="167" spans="1:18" ht="33" customHeight="1" x14ac:dyDescent="0.25">
      <c r="A167" s="10">
        <v>160</v>
      </c>
      <c r="B167" s="11" t="s">
        <v>436</v>
      </c>
      <c r="C167" s="11" t="s">
        <v>437</v>
      </c>
      <c r="D167" s="11" t="s">
        <v>27</v>
      </c>
      <c r="E167" s="26" t="s">
        <v>372</v>
      </c>
      <c r="F167" s="26" t="s">
        <v>244</v>
      </c>
      <c r="G167" s="26" t="s">
        <v>908</v>
      </c>
      <c r="H167" s="18" t="s">
        <v>438</v>
      </c>
      <c r="I167" s="9">
        <v>37000</v>
      </c>
      <c r="J167" s="9">
        <v>0</v>
      </c>
      <c r="K167" s="9">
        <f>I167+J167</f>
        <v>37000</v>
      </c>
      <c r="L167" s="9">
        <v>1061.9000000000001</v>
      </c>
      <c r="M167" s="9">
        <v>19.25</v>
      </c>
      <c r="N167" s="9">
        <v>1124.8</v>
      </c>
      <c r="O167" s="9">
        <v>25</v>
      </c>
      <c r="P167" s="9">
        <f t="shared" si="10"/>
        <v>34769.049999999996</v>
      </c>
      <c r="Q167" s="28"/>
      <c r="R167" s="8"/>
    </row>
    <row r="168" spans="1:18" ht="33" customHeight="1" x14ac:dyDescent="0.25">
      <c r="A168" s="10">
        <v>161</v>
      </c>
      <c r="B168" s="23" t="s">
        <v>777</v>
      </c>
      <c r="C168" s="23" t="s">
        <v>778</v>
      </c>
      <c r="D168" s="23" t="s">
        <v>27</v>
      </c>
      <c r="E168" s="26" t="s">
        <v>372</v>
      </c>
      <c r="F168" s="37" t="s">
        <v>244</v>
      </c>
      <c r="G168" s="37" t="s">
        <v>772</v>
      </c>
      <c r="H168" s="25">
        <v>45504</v>
      </c>
      <c r="I168" s="9">
        <v>22500</v>
      </c>
      <c r="J168" s="9">
        <v>0</v>
      </c>
      <c r="K168" s="9">
        <v>22500</v>
      </c>
      <c r="L168" s="9">
        <v>645.75</v>
      </c>
      <c r="M168" s="9">
        <v>0</v>
      </c>
      <c r="N168" s="9">
        <v>684</v>
      </c>
      <c r="O168" s="9">
        <v>25</v>
      </c>
      <c r="P168" s="9">
        <f t="shared" si="10"/>
        <v>21145.25</v>
      </c>
      <c r="Q168" s="28"/>
      <c r="R168" s="8"/>
    </row>
    <row r="169" spans="1:18" ht="33" customHeight="1" x14ac:dyDescent="0.25">
      <c r="A169" s="10">
        <v>162</v>
      </c>
      <c r="B169" s="11" t="s">
        <v>423</v>
      </c>
      <c r="C169" s="11" t="s">
        <v>424</v>
      </c>
      <c r="D169" s="11" t="s">
        <v>27</v>
      </c>
      <c r="E169" s="26" t="s">
        <v>372</v>
      </c>
      <c r="F169" s="26" t="s">
        <v>244</v>
      </c>
      <c r="G169" s="26" t="s">
        <v>370</v>
      </c>
      <c r="H169" s="18" t="s">
        <v>415</v>
      </c>
      <c r="I169" s="9">
        <v>37000</v>
      </c>
      <c r="J169" s="9">
        <v>0</v>
      </c>
      <c r="K169" s="9">
        <f t="shared" ref="K169:K207" si="13">I169+J169</f>
        <v>37000</v>
      </c>
      <c r="L169" s="9">
        <v>1061.9000000000001</v>
      </c>
      <c r="M169" s="9">
        <v>19.25</v>
      </c>
      <c r="N169" s="9">
        <v>1124.8</v>
      </c>
      <c r="O169" s="9">
        <v>13322.19</v>
      </c>
      <c r="P169" s="9">
        <f t="shared" si="10"/>
        <v>21471.859999999993</v>
      </c>
      <c r="Q169" s="28"/>
      <c r="R169" s="8"/>
    </row>
    <row r="170" spans="1:18" ht="33" customHeight="1" x14ac:dyDescent="0.25">
      <c r="A170" s="10">
        <v>163</v>
      </c>
      <c r="B170" s="11" t="s">
        <v>395</v>
      </c>
      <c r="C170" s="11" t="s">
        <v>396</v>
      </c>
      <c r="D170" s="11" t="s">
        <v>27</v>
      </c>
      <c r="E170" s="26" t="s">
        <v>372</v>
      </c>
      <c r="F170" s="26" t="s">
        <v>244</v>
      </c>
      <c r="G170" s="26" t="s">
        <v>362</v>
      </c>
      <c r="H170" s="18" t="s">
        <v>120</v>
      </c>
      <c r="I170" s="9">
        <v>76000</v>
      </c>
      <c r="J170" s="9">
        <v>0</v>
      </c>
      <c r="K170" s="9">
        <f t="shared" si="13"/>
        <v>76000</v>
      </c>
      <c r="L170" s="9">
        <v>2181.1999999999998</v>
      </c>
      <c r="M170" s="9">
        <v>6113.6</v>
      </c>
      <c r="N170" s="9">
        <v>2310.4</v>
      </c>
      <c r="O170" s="9">
        <v>61746.05</v>
      </c>
      <c r="P170" s="9">
        <f t="shared" si="10"/>
        <v>3648.7499999999927</v>
      </c>
      <c r="Q170" s="28"/>
      <c r="R170" s="8"/>
    </row>
    <row r="171" spans="1:18" ht="33" customHeight="1" x14ac:dyDescent="0.25">
      <c r="A171" s="10">
        <v>164</v>
      </c>
      <c r="B171" s="11" t="s">
        <v>373</v>
      </c>
      <c r="C171" s="11" t="s">
        <v>374</v>
      </c>
      <c r="D171" s="11" t="s">
        <v>27</v>
      </c>
      <c r="E171" s="26" t="s">
        <v>372</v>
      </c>
      <c r="F171" s="26" t="s">
        <v>244</v>
      </c>
      <c r="G171" s="26" t="s">
        <v>375</v>
      </c>
      <c r="H171" s="18" t="s">
        <v>376</v>
      </c>
      <c r="I171" s="9">
        <v>32000</v>
      </c>
      <c r="J171" s="9">
        <v>0</v>
      </c>
      <c r="K171" s="9">
        <f t="shared" si="13"/>
        <v>32000</v>
      </c>
      <c r="L171" s="9">
        <v>918.4</v>
      </c>
      <c r="M171" s="9">
        <v>0</v>
      </c>
      <c r="N171" s="9">
        <v>972.8</v>
      </c>
      <c r="O171" s="9">
        <v>18132.330000000002</v>
      </c>
      <c r="P171" s="9">
        <f t="shared" si="10"/>
        <v>11976.469999999998</v>
      </c>
      <c r="Q171" s="28"/>
      <c r="R171" s="8"/>
    </row>
    <row r="172" spans="1:18" ht="33" customHeight="1" x14ac:dyDescent="0.25">
      <c r="A172" s="10">
        <v>165</v>
      </c>
      <c r="B172" s="11" t="s">
        <v>403</v>
      </c>
      <c r="C172" s="11" t="s">
        <v>404</v>
      </c>
      <c r="D172" s="11" t="s">
        <v>20</v>
      </c>
      <c r="E172" s="26" t="s">
        <v>372</v>
      </c>
      <c r="F172" s="26" t="s">
        <v>244</v>
      </c>
      <c r="G172" s="26" t="s">
        <v>362</v>
      </c>
      <c r="H172" s="18" t="s">
        <v>221</v>
      </c>
      <c r="I172" s="9">
        <v>74574.34</v>
      </c>
      <c r="J172" s="9">
        <v>0</v>
      </c>
      <c r="K172" s="9">
        <f t="shared" si="13"/>
        <v>74574.34</v>
      </c>
      <c r="L172" s="9">
        <v>2140.2800000000002</v>
      </c>
      <c r="M172" s="9">
        <v>6229.28</v>
      </c>
      <c r="N172" s="9">
        <v>2267.06</v>
      </c>
      <c r="O172" s="9">
        <v>4425</v>
      </c>
      <c r="P172" s="9">
        <f t="shared" si="10"/>
        <v>59512.72</v>
      </c>
      <c r="Q172" s="28"/>
      <c r="R172" s="8"/>
    </row>
    <row r="173" spans="1:18" ht="33" customHeight="1" x14ac:dyDescent="0.25">
      <c r="A173" s="10">
        <v>166</v>
      </c>
      <c r="B173" s="11" t="s">
        <v>439</v>
      </c>
      <c r="C173" s="11" t="s">
        <v>440</v>
      </c>
      <c r="D173" s="11" t="s">
        <v>27</v>
      </c>
      <c r="E173" s="26" t="s">
        <v>372</v>
      </c>
      <c r="F173" s="26" t="s">
        <v>244</v>
      </c>
      <c r="G173" s="26" t="s">
        <v>908</v>
      </c>
      <c r="H173" s="18" t="s">
        <v>371</v>
      </c>
      <c r="I173" s="9">
        <v>37000</v>
      </c>
      <c r="J173" s="9">
        <v>0</v>
      </c>
      <c r="K173" s="9">
        <f t="shared" si="13"/>
        <v>37000</v>
      </c>
      <c r="L173" s="9">
        <v>1061.9000000000001</v>
      </c>
      <c r="M173" s="9">
        <v>19.25</v>
      </c>
      <c r="N173" s="9">
        <v>1124.8</v>
      </c>
      <c r="O173" s="9">
        <v>25</v>
      </c>
      <c r="P173" s="9">
        <f t="shared" si="10"/>
        <v>34769.049999999996</v>
      </c>
      <c r="Q173" s="28"/>
      <c r="R173" s="8"/>
    </row>
    <row r="174" spans="1:18" ht="33" customHeight="1" x14ac:dyDescent="0.25">
      <c r="A174" s="10">
        <v>167</v>
      </c>
      <c r="B174" s="11" t="s">
        <v>414</v>
      </c>
      <c r="C174" s="11" t="s">
        <v>169</v>
      </c>
      <c r="D174" s="11" t="s">
        <v>27</v>
      </c>
      <c r="E174" s="26" t="s">
        <v>372</v>
      </c>
      <c r="F174" s="26" t="s">
        <v>244</v>
      </c>
      <c r="G174" s="26" t="s">
        <v>908</v>
      </c>
      <c r="H174" s="18" t="s">
        <v>415</v>
      </c>
      <c r="I174" s="9">
        <v>37000</v>
      </c>
      <c r="J174" s="9">
        <v>0</v>
      </c>
      <c r="K174" s="9">
        <f t="shared" si="13"/>
        <v>37000</v>
      </c>
      <c r="L174" s="9">
        <v>1061.9000000000001</v>
      </c>
      <c r="M174" s="9">
        <v>19.25</v>
      </c>
      <c r="N174" s="9">
        <v>1124.8</v>
      </c>
      <c r="O174" s="9">
        <v>12652.19</v>
      </c>
      <c r="P174" s="9">
        <f t="shared" si="10"/>
        <v>22141.859999999993</v>
      </c>
      <c r="Q174" s="28"/>
      <c r="R174" s="8"/>
    </row>
    <row r="175" spans="1:18" ht="33" customHeight="1" x14ac:dyDescent="0.25">
      <c r="A175" s="10">
        <v>168</v>
      </c>
      <c r="B175" s="11" t="s">
        <v>539</v>
      </c>
      <c r="C175" s="11" t="s">
        <v>540</v>
      </c>
      <c r="D175" s="11" t="s">
        <v>20</v>
      </c>
      <c r="E175" s="26" t="s">
        <v>146</v>
      </c>
      <c r="F175" s="26" t="s">
        <v>244</v>
      </c>
      <c r="G175" s="26" t="s">
        <v>252</v>
      </c>
      <c r="H175" s="18" t="s">
        <v>541</v>
      </c>
      <c r="I175" s="9">
        <v>39325</v>
      </c>
      <c r="J175" s="9">
        <v>0</v>
      </c>
      <c r="K175" s="9">
        <f t="shared" si="13"/>
        <v>39325</v>
      </c>
      <c r="L175" s="9">
        <v>1128.6300000000001</v>
      </c>
      <c r="M175" s="9">
        <v>347.38</v>
      </c>
      <c r="N175" s="9">
        <v>1195.48</v>
      </c>
      <c r="O175" s="9">
        <v>25</v>
      </c>
      <c r="P175" s="9">
        <f t="shared" si="10"/>
        <v>36628.51</v>
      </c>
      <c r="Q175" s="28"/>
      <c r="R175" s="8"/>
    </row>
    <row r="176" spans="1:18" ht="33" customHeight="1" x14ac:dyDescent="0.25">
      <c r="A176" s="10">
        <v>169</v>
      </c>
      <c r="B176" s="12" t="s">
        <v>148</v>
      </c>
      <c r="C176" s="12" t="s">
        <v>149</v>
      </c>
      <c r="D176" s="12" t="s">
        <v>20</v>
      </c>
      <c r="E176" s="22" t="s">
        <v>146</v>
      </c>
      <c r="F176" s="22" t="s">
        <v>49</v>
      </c>
      <c r="G176" s="22" t="s">
        <v>50</v>
      </c>
      <c r="H176" s="18" t="s">
        <v>150</v>
      </c>
      <c r="I176" s="9">
        <v>32000</v>
      </c>
      <c r="J176" s="9">
        <v>0</v>
      </c>
      <c r="K176" s="9">
        <f t="shared" si="13"/>
        <v>32000</v>
      </c>
      <c r="L176" s="9">
        <v>918.4</v>
      </c>
      <c r="M176" s="9">
        <v>0</v>
      </c>
      <c r="N176" s="9">
        <v>972.8</v>
      </c>
      <c r="O176" s="9">
        <v>2544.7800000000002</v>
      </c>
      <c r="P176" s="9">
        <f t="shared" si="10"/>
        <v>27564.02</v>
      </c>
      <c r="Q176" s="28"/>
      <c r="R176" s="8"/>
    </row>
    <row r="177" spans="1:18" ht="33" customHeight="1" x14ac:dyDescent="0.25">
      <c r="A177" s="10">
        <v>170</v>
      </c>
      <c r="B177" s="11" t="s">
        <v>584</v>
      </c>
      <c r="C177" s="11" t="s">
        <v>585</v>
      </c>
      <c r="D177" s="11" t="s">
        <v>20</v>
      </c>
      <c r="E177" s="22" t="s">
        <v>146</v>
      </c>
      <c r="F177" s="26" t="s">
        <v>244</v>
      </c>
      <c r="G177" s="26" t="s">
        <v>546</v>
      </c>
      <c r="H177" s="18" t="s">
        <v>351</v>
      </c>
      <c r="I177" s="9">
        <v>39325</v>
      </c>
      <c r="J177" s="9">
        <v>0</v>
      </c>
      <c r="K177" s="9">
        <f t="shared" si="13"/>
        <v>39325</v>
      </c>
      <c r="L177" s="9">
        <v>1128.6300000000001</v>
      </c>
      <c r="M177" s="9">
        <v>59.42</v>
      </c>
      <c r="N177" s="9">
        <v>1195.48</v>
      </c>
      <c r="O177" s="9">
        <v>26783.53</v>
      </c>
      <c r="P177" s="9">
        <f t="shared" si="10"/>
        <v>10157.940000000002</v>
      </c>
      <c r="Q177" s="28"/>
      <c r="R177" s="8"/>
    </row>
    <row r="178" spans="1:18" ht="33" customHeight="1" x14ac:dyDescent="0.25">
      <c r="A178" s="10">
        <v>171</v>
      </c>
      <c r="B178" s="12" t="s">
        <v>144</v>
      </c>
      <c r="C178" s="12" t="s">
        <v>145</v>
      </c>
      <c r="D178" s="12" t="s">
        <v>20</v>
      </c>
      <c r="E178" s="22" t="s">
        <v>146</v>
      </c>
      <c r="F178" s="22" t="s">
        <v>49</v>
      </c>
      <c r="G178" s="22" t="s">
        <v>53</v>
      </c>
      <c r="H178" s="18" t="s">
        <v>147</v>
      </c>
      <c r="I178" s="9">
        <v>32000</v>
      </c>
      <c r="J178" s="9">
        <v>0</v>
      </c>
      <c r="K178" s="9">
        <f t="shared" si="13"/>
        <v>32000</v>
      </c>
      <c r="L178" s="9">
        <v>918.4</v>
      </c>
      <c r="M178" s="9">
        <v>0</v>
      </c>
      <c r="N178" s="9">
        <v>972.8</v>
      </c>
      <c r="O178" s="9">
        <v>1125</v>
      </c>
      <c r="P178" s="9">
        <f t="shared" si="10"/>
        <v>28983.8</v>
      </c>
      <c r="Q178" s="28"/>
      <c r="R178" s="8"/>
    </row>
    <row r="179" spans="1:18" ht="33" customHeight="1" x14ac:dyDescent="0.25">
      <c r="A179" s="10">
        <v>172</v>
      </c>
      <c r="B179" s="12" t="s">
        <v>553</v>
      </c>
      <c r="C179" s="12" t="s">
        <v>554</v>
      </c>
      <c r="D179" s="12" t="s">
        <v>20</v>
      </c>
      <c r="E179" s="22" t="s">
        <v>146</v>
      </c>
      <c r="F179" s="22" t="s">
        <v>244</v>
      </c>
      <c r="G179" s="22" t="s">
        <v>910</v>
      </c>
      <c r="H179" s="18" t="s">
        <v>555</v>
      </c>
      <c r="I179" s="9">
        <v>80500</v>
      </c>
      <c r="J179" s="9">
        <v>0</v>
      </c>
      <c r="K179" s="9">
        <f t="shared" si="13"/>
        <v>80500</v>
      </c>
      <c r="L179" s="9">
        <v>2310.35</v>
      </c>
      <c r="M179" s="9">
        <v>7518.48</v>
      </c>
      <c r="N179" s="9">
        <v>2447.1999999999998</v>
      </c>
      <c r="O179" s="9">
        <v>1125</v>
      </c>
      <c r="P179" s="9">
        <f t="shared" si="10"/>
        <v>67098.97</v>
      </c>
      <c r="Q179" s="28"/>
      <c r="R179" s="8"/>
    </row>
    <row r="180" spans="1:18" ht="33" customHeight="1" x14ac:dyDescent="0.25">
      <c r="A180" s="10">
        <v>173</v>
      </c>
      <c r="B180" s="12" t="s">
        <v>549</v>
      </c>
      <c r="C180" s="12" t="s">
        <v>550</v>
      </c>
      <c r="D180" s="12" t="s">
        <v>20</v>
      </c>
      <c r="E180" s="22" t="s">
        <v>146</v>
      </c>
      <c r="F180" s="22" t="s">
        <v>244</v>
      </c>
      <c r="G180" s="22" t="s">
        <v>274</v>
      </c>
      <c r="H180" s="18" t="s">
        <v>59</v>
      </c>
      <c r="I180" s="9">
        <v>60000</v>
      </c>
      <c r="J180" s="9">
        <v>4442.3999999999996</v>
      </c>
      <c r="K180" s="9">
        <f t="shared" si="13"/>
        <v>64442.400000000001</v>
      </c>
      <c r="L180" s="9">
        <v>1722</v>
      </c>
      <c r="M180" s="9">
        <v>4375.16</v>
      </c>
      <c r="N180" s="9">
        <v>1824</v>
      </c>
      <c r="O180" s="9">
        <v>3291.25</v>
      </c>
      <c r="P180" s="9">
        <f t="shared" si="10"/>
        <v>53229.990000000005</v>
      </c>
      <c r="Q180" s="28"/>
      <c r="R180" s="8"/>
    </row>
    <row r="181" spans="1:18" ht="33" customHeight="1" x14ac:dyDescent="0.25">
      <c r="A181" s="10">
        <v>174</v>
      </c>
      <c r="B181" s="12" t="s">
        <v>547</v>
      </c>
      <c r="C181" s="12" t="s">
        <v>548</v>
      </c>
      <c r="D181" s="12" t="s">
        <v>20</v>
      </c>
      <c r="E181" s="22" t="s">
        <v>146</v>
      </c>
      <c r="F181" s="22" t="s">
        <v>244</v>
      </c>
      <c r="G181" s="22" t="s">
        <v>252</v>
      </c>
      <c r="H181" s="18" t="s">
        <v>265</v>
      </c>
      <c r="I181" s="9">
        <v>39325</v>
      </c>
      <c r="J181" s="9">
        <v>0</v>
      </c>
      <c r="K181" s="9">
        <f t="shared" si="13"/>
        <v>39325</v>
      </c>
      <c r="L181" s="9">
        <v>1128.6300000000001</v>
      </c>
      <c r="M181" s="9">
        <v>347.38</v>
      </c>
      <c r="N181" s="9">
        <v>1195.48</v>
      </c>
      <c r="O181" s="9">
        <v>6225</v>
      </c>
      <c r="P181" s="9">
        <f t="shared" si="10"/>
        <v>30428.510000000002</v>
      </c>
      <c r="Q181" s="28"/>
      <c r="R181" s="8"/>
    </row>
    <row r="182" spans="1:18" ht="33" customHeight="1" x14ac:dyDescent="0.25">
      <c r="A182" s="10">
        <v>175</v>
      </c>
      <c r="B182" s="12" t="s">
        <v>556</v>
      </c>
      <c r="C182" s="12" t="s">
        <v>557</v>
      </c>
      <c r="D182" s="12" t="s">
        <v>27</v>
      </c>
      <c r="E182" s="22" t="s">
        <v>146</v>
      </c>
      <c r="F182" s="22" t="s">
        <v>244</v>
      </c>
      <c r="G182" s="22" t="s">
        <v>546</v>
      </c>
      <c r="H182" s="18" t="s">
        <v>66</v>
      </c>
      <c r="I182" s="9">
        <v>38635.129999999997</v>
      </c>
      <c r="J182" s="9">
        <v>0</v>
      </c>
      <c r="K182" s="9">
        <f t="shared" si="13"/>
        <v>38635.129999999997</v>
      </c>
      <c r="L182" s="9">
        <v>1108.83</v>
      </c>
      <c r="M182" s="9">
        <v>250.02</v>
      </c>
      <c r="N182" s="9">
        <v>1174.51</v>
      </c>
      <c r="O182" s="9">
        <v>2725</v>
      </c>
      <c r="P182" s="9">
        <f t="shared" si="10"/>
        <v>33376.769999999997</v>
      </c>
      <c r="Q182" s="28"/>
      <c r="R182" s="8"/>
    </row>
    <row r="183" spans="1:18" ht="33" customHeight="1" x14ac:dyDescent="0.25">
      <c r="A183" s="10">
        <v>176</v>
      </c>
      <c r="B183" s="12" t="s">
        <v>551</v>
      </c>
      <c r="C183" s="12" t="s">
        <v>552</v>
      </c>
      <c r="D183" s="12" t="s">
        <v>20</v>
      </c>
      <c r="E183" s="22" t="s">
        <v>146</v>
      </c>
      <c r="F183" s="22" t="s">
        <v>244</v>
      </c>
      <c r="G183" s="22" t="s">
        <v>911</v>
      </c>
      <c r="H183" s="18" t="s">
        <v>59</v>
      </c>
      <c r="I183" s="9">
        <v>54290</v>
      </c>
      <c r="J183" s="9">
        <v>0</v>
      </c>
      <c r="K183" s="9">
        <f t="shared" si="13"/>
        <v>54290</v>
      </c>
      <c r="L183" s="9">
        <v>1558.12</v>
      </c>
      <c r="M183" s="9">
        <v>2171.5</v>
      </c>
      <c r="N183" s="9">
        <v>1650.42</v>
      </c>
      <c r="O183" s="9">
        <v>2044.78</v>
      </c>
      <c r="P183" s="9">
        <f t="shared" si="10"/>
        <v>46865.18</v>
      </c>
      <c r="Q183" s="28"/>
      <c r="R183" s="8"/>
    </row>
    <row r="184" spans="1:18" ht="33" customHeight="1" x14ac:dyDescent="0.25">
      <c r="A184" s="10">
        <v>177</v>
      </c>
      <c r="B184" s="11" t="s">
        <v>560</v>
      </c>
      <c r="C184" s="11" t="s">
        <v>561</v>
      </c>
      <c r="D184" s="11" t="s">
        <v>20</v>
      </c>
      <c r="E184" s="26" t="s">
        <v>146</v>
      </c>
      <c r="F184" s="26" t="s">
        <v>244</v>
      </c>
      <c r="G184" s="26" t="s">
        <v>252</v>
      </c>
      <c r="H184" s="18" t="s">
        <v>203</v>
      </c>
      <c r="I184" s="9">
        <v>39325</v>
      </c>
      <c r="J184" s="9">
        <v>0</v>
      </c>
      <c r="K184" s="9">
        <f t="shared" si="13"/>
        <v>39325</v>
      </c>
      <c r="L184" s="9">
        <v>1128.6300000000001</v>
      </c>
      <c r="M184" s="9">
        <v>347.38</v>
      </c>
      <c r="N184" s="9">
        <v>1195.48</v>
      </c>
      <c r="O184" s="9">
        <v>3125</v>
      </c>
      <c r="P184" s="9">
        <f t="shared" si="10"/>
        <v>33528.51</v>
      </c>
      <c r="Q184" s="28"/>
      <c r="R184" s="8"/>
    </row>
    <row r="185" spans="1:18" ht="33" customHeight="1" x14ac:dyDescent="0.25">
      <c r="A185" s="10">
        <v>178</v>
      </c>
      <c r="B185" s="12" t="s">
        <v>558</v>
      </c>
      <c r="C185" s="12" t="s">
        <v>559</v>
      </c>
      <c r="D185" s="12" t="s">
        <v>20</v>
      </c>
      <c r="E185" s="22" t="s">
        <v>146</v>
      </c>
      <c r="F185" s="22" t="s">
        <v>244</v>
      </c>
      <c r="G185" s="22" t="s">
        <v>277</v>
      </c>
      <c r="H185" s="18" t="s">
        <v>117</v>
      </c>
      <c r="I185" s="9">
        <v>40530.1</v>
      </c>
      <c r="J185" s="9">
        <v>0</v>
      </c>
      <c r="K185" s="9">
        <f t="shared" si="13"/>
        <v>40530.1</v>
      </c>
      <c r="L185" s="9">
        <v>1163.21</v>
      </c>
      <c r="M185" s="9">
        <v>517.47</v>
      </c>
      <c r="N185" s="9">
        <v>1232.1199999999999</v>
      </c>
      <c r="O185" s="9">
        <v>125</v>
      </c>
      <c r="P185" s="9">
        <f t="shared" si="10"/>
        <v>37492.299999999996</v>
      </c>
      <c r="Q185" s="28"/>
      <c r="R185" s="8"/>
    </row>
    <row r="186" spans="1:18" ht="33" customHeight="1" x14ac:dyDescent="0.25">
      <c r="A186" s="10">
        <v>179</v>
      </c>
      <c r="B186" s="11" t="s">
        <v>542</v>
      </c>
      <c r="C186" s="11" t="s">
        <v>543</v>
      </c>
      <c r="D186" s="11" t="s">
        <v>20</v>
      </c>
      <c r="E186" s="26" t="s">
        <v>146</v>
      </c>
      <c r="F186" s="26" t="s">
        <v>244</v>
      </c>
      <c r="G186" s="26" t="s">
        <v>546</v>
      </c>
      <c r="H186" s="18" t="s">
        <v>366</v>
      </c>
      <c r="I186" s="9">
        <v>38635.129999999997</v>
      </c>
      <c r="J186" s="9">
        <v>0</v>
      </c>
      <c r="K186" s="9">
        <f t="shared" si="13"/>
        <v>38635.129999999997</v>
      </c>
      <c r="L186" s="9">
        <v>1108.83</v>
      </c>
      <c r="M186" s="9">
        <v>250.02</v>
      </c>
      <c r="N186" s="9">
        <v>1174.51</v>
      </c>
      <c r="O186" s="9">
        <v>125</v>
      </c>
      <c r="P186" s="9">
        <f t="shared" si="10"/>
        <v>35976.769999999997</v>
      </c>
      <c r="Q186" s="28"/>
      <c r="R186" s="8"/>
    </row>
    <row r="187" spans="1:18" ht="33" customHeight="1" x14ac:dyDescent="0.25">
      <c r="A187" s="10">
        <v>180</v>
      </c>
      <c r="B187" s="11" t="s">
        <v>544</v>
      </c>
      <c r="C187" s="11" t="s">
        <v>545</v>
      </c>
      <c r="D187" s="11" t="s">
        <v>20</v>
      </c>
      <c r="E187" s="26" t="s">
        <v>146</v>
      </c>
      <c r="F187" s="26" t="s">
        <v>244</v>
      </c>
      <c r="G187" s="26" t="s">
        <v>546</v>
      </c>
      <c r="H187" s="20" t="s">
        <v>376</v>
      </c>
      <c r="I187" s="9">
        <v>50000</v>
      </c>
      <c r="J187" s="9">
        <v>0</v>
      </c>
      <c r="K187" s="9">
        <f t="shared" si="13"/>
        <v>50000</v>
      </c>
      <c r="L187" s="9">
        <v>1435</v>
      </c>
      <c r="M187" s="9">
        <v>1854</v>
      </c>
      <c r="N187" s="9">
        <v>1520</v>
      </c>
      <c r="O187" s="9">
        <v>1725.5</v>
      </c>
      <c r="P187" s="9">
        <f t="shared" si="10"/>
        <v>43465.5</v>
      </c>
      <c r="Q187" s="28"/>
      <c r="R187" s="8"/>
    </row>
    <row r="188" spans="1:18" ht="33" customHeight="1" x14ac:dyDescent="0.25">
      <c r="A188" s="10">
        <v>181</v>
      </c>
      <c r="B188" s="11" t="s">
        <v>953</v>
      </c>
      <c r="C188" s="11" t="s">
        <v>954</v>
      </c>
      <c r="D188" s="11" t="s">
        <v>20</v>
      </c>
      <c r="E188" s="26" t="s">
        <v>564</v>
      </c>
      <c r="F188" s="26" t="s">
        <v>244</v>
      </c>
      <c r="G188" s="26" t="s">
        <v>274</v>
      </c>
      <c r="H188" s="24">
        <v>45992</v>
      </c>
      <c r="I188" s="9">
        <v>54290</v>
      </c>
      <c r="J188" s="9">
        <v>0</v>
      </c>
      <c r="K188" s="9">
        <f t="shared" si="13"/>
        <v>54290</v>
      </c>
      <c r="L188" s="9">
        <v>1558.12</v>
      </c>
      <c r="M188" s="9">
        <v>1883.54</v>
      </c>
      <c r="N188" s="9">
        <v>1650.42</v>
      </c>
      <c r="O188" s="9">
        <v>3864.56</v>
      </c>
      <c r="P188" s="9">
        <f t="shared" si="10"/>
        <v>45333.36</v>
      </c>
      <c r="Q188" s="28"/>
      <c r="R188" s="8"/>
    </row>
    <row r="189" spans="1:18" ht="33" customHeight="1" x14ac:dyDescent="0.25">
      <c r="A189" s="10">
        <v>182</v>
      </c>
      <c r="B189" s="11" t="s">
        <v>596</v>
      </c>
      <c r="C189" s="11" t="s">
        <v>597</v>
      </c>
      <c r="D189" s="11" t="s">
        <v>20</v>
      </c>
      <c r="E189" s="26" t="s">
        <v>564</v>
      </c>
      <c r="F189" s="26" t="s">
        <v>244</v>
      </c>
      <c r="G189" s="26" t="s">
        <v>912</v>
      </c>
      <c r="H189" s="18" t="s">
        <v>509</v>
      </c>
      <c r="I189" s="9">
        <v>80500</v>
      </c>
      <c r="J189" s="9">
        <v>0</v>
      </c>
      <c r="K189" s="9">
        <f t="shared" si="13"/>
        <v>80500</v>
      </c>
      <c r="L189" s="9">
        <v>2310.35</v>
      </c>
      <c r="M189" s="9">
        <v>7518.48</v>
      </c>
      <c r="N189" s="9">
        <v>2447.1999999999998</v>
      </c>
      <c r="O189" s="9">
        <v>21863.19</v>
      </c>
      <c r="P189" s="9">
        <f t="shared" si="10"/>
        <v>46360.78</v>
      </c>
      <c r="Q189" s="28"/>
      <c r="R189" s="8"/>
    </row>
    <row r="190" spans="1:18" ht="33" customHeight="1" x14ac:dyDescent="0.25">
      <c r="A190" s="10">
        <v>183</v>
      </c>
      <c r="B190" s="11" t="s">
        <v>572</v>
      </c>
      <c r="C190" s="11" t="s">
        <v>310</v>
      </c>
      <c r="D190" s="11" t="s">
        <v>20</v>
      </c>
      <c r="E190" s="26" t="s">
        <v>564</v>
      </c>
      <c r="F190" s="26" t="s">
        <v>244</v>
      </c>
      <c r="G190" s="26" t="s">
        <v>274</v>
      </c>
      <c r="H190" s="18" t="s">
        <v>573</v>
      </c>
      <c r="I190" s="9">
        <v>54290</v>
      </c>
      <c r="J190" s="9">
        <v>2961.6</v>
      </c>
      <c r="K190" s="9">
        <f t="shared" si="13"/>
        <v>57251.6</v>
      </c>
      <c r="L190" s="9">
        <v>1558.12</v>
      </c>
      <c r="M190" s="9">
        <v>2620.5300000000002</v>
      </c>
      <c r="N190" s="9">
        <v>1650.42</v>
      </c>
      <c r="O190" s="9">
        <v>4044.78</v>
      </c>
      <c r="P190" s="9">
        <f t="shared" si="10"/>
        <v>47377.75</v>
      </c>
      <c r="Q190" s="28"/>
      <c r="R190" s="8"/>
    </row>
    <row r="191" spans="1:18" ht="33" customHeight="1" x14ac:dyDescent="0.25">
      <c r="A191" s="10">
        <v>184</v>
      </c>
      <c r="B191" s="11" t="s">
        <v>562</v>
      </c>
      <c r="C191" s="11" t="s">
        <v>563</v>
      </c>
      <c r="D191" s="11" t="s">
        <v>20</v>
      </c>
      <c r="E191" s="26" t="s">
        <v>564</v>
      </c>
      <c r="F191" s="26" t="s">
        <v>244</v>
      </c>
      <c r="G191" s="26" t="s">
        <v>274</v>
      </c>
      <c r="H191" s="18" t="s">
        <v>237</v>
      </c>
      <c r="I191" s="9">
        <v>54290</v>
      </c>
      <c r="J191" s="9">
        <v>0</v>
      </c>
      <c r="K191" s="9">
        <f t="shared" si="13"/>
        <v>54290</v>
      </c>
      <c r="L191" s="9">
        <v>1558.12</v>
      </c>
      <c r="M191" s="9">
        <v>2459.4699999999998</v>
      </c>
      <c r="N191" s="9">
        <v>1650.42</v>
      </c>
      <c r="O191" s="9">
        <v>25</v>
      </c>
      <c r="P191" s="9">
        <f t="shared" si="10"/>
        <v>48596.99</v>
      </c>
      <c r="Q191" s="28"/>
      <c r="R191" s="8"/>
    </row>
    <row r="192" spans="1:18" ht="33" customHeight="1" x14ac:dyDescent="0.25">
      <c r="A192" s="10">
        <v>185</v>
      </c>
      <c r="B192" s="11" t="s">
        <v>594</v>
      </c>
      <c r="C192" s="11" t="s">
        <v>595</v>
      </c>
      <c r="D192" s="11" t="s">
        <v>20</v>
      </c>
      <c r="E192" s="26" t="s">
        <v>564</v>
      </c>
      <c r="F192" s="26" t="s">
        <v>244</v>
      </c>
      <c r="G192" s="26" t="s">
        <v>274</v>
      </c>
      <c r="H192" s="18" t="s">
        <v>271</v>
      </c>
      <c r="I192" s="9">
        <v>54290</v>
      </c>
      <c r="J192" s="9">
        <v>0</v>
      </c>
      <c r="K192" s="9">
        <f t="shared" si="13"/>
        <v>54290</v>
      </c>
      <c r="L192" s="9">
        <v>1558.12</v>
      </c>
      <c r="M192" s="9">
        <v>2459.4699999999998</v>
      </c>
      <c r="N192" s="9">
        <v>1650.42</v>
      </c>
      <c r="O192" s="9">
        <v>2839.5</v>
      </c>
      <c r="P192" s="9">
        <f t="shared" si="10"/>
        <v>45782.49</v>
      </c>
      <c r="Q192" s="28"/>
      <c r="R192" s="8"/>
    </row>
    <row r="193" spans="1:18" ht="33" customHeight="1" x14ac:dyDescent="0.25">
      <c r="A193" s="10">
        <v>186</v>
      </c>
      <c r="B193" s="11" t="s">
        <v>137</v>
      </c>
      <c r="C193" s="11" t="s">
        <v>578</v>
      </c>
      <c r="D193" s="11" t="s">
        <v>20</v>
      </c>
      <c r="E193" s="26" t="s">
        <v>564</v>
      </c>
      <c r="F193" s="26" t="s">
        <v>244</v>
      </c>
      <c r="G193" s="26" t="s">
        <v>274</v>
      </c>
      <c r="H193" s="18" t="s">
        <v>579</v>
      </c>
      <c r="I193" s="9">
        <v>54290</v>
      </c>
      <c r="J193" s="9">
        <v>0</v>
      </c>
      <c r="K193" s="9">
        <f t="shared" si="13"/>
        <v>54290</v>
      </c>
      <c r="L193" s="9">
        <v>1558.12</v>
      </c>
      <c r="M193" s="9">
        <v>2459.4699999999998</v>
      </c>
      <c r="N193" s="9">
        <v>1650.42</v>
      </c>
      <c r="O193" s="9">
        <v>9326.1299999999992</v>
      </c>
      <c r="P193" s="9">
        <f t="shared" si="10"/>
        <v>39295.86</v>
      </c>
      <c r="Q193" s="28"/>
      <c r="R193" s="8"/>
    </row>
    <row r="194" spans="1:18" ht="33" customHeight="1" x14ac:dyDescent="0.25">
      <c r="A194" s="10">
        <v>187</v>
      </c>
      <c r="B194" s="11" t="s">
        <v>566</v>
      </c>
      <c r="C194" s="11" t="s">
        <v>567</v>
      </c>
      <c r="D194" s="11" t="s">
        <v>20</v>
      </c>
      <c r="E194" s="26" t="s">
        <v>564</v>
      </c>
      <c r="F194" s="26" t="s">
        <v>244</v>
      </c>
      <c r="G194" s="26" t="s">
        <v>274</v>
      </c>
      <c r="H194" s="20" t="s">
        <v>541</v>
      </c>
      <c r="I194" s="9">
        <v>54290</v>
      </c>
      <c r="J194" s="9">
        <v>0</v>
      </c>
      <c r="K194" s="9">
        <f t="shared" si="13"/>
        <v>54290</v>
      </c>
      <c r="L194" s="9">
        <v>1558.12</v>
      </c>
      <c r="M194" s="9">
        <v>2459.4699999999998</v>
      </c>
      <c r="N194" s="9">
        <v>1650.42</v>
      </c>
      <c r="O194" s="9">
        <v>15608.09</v>
      </c>
      <c r="P194" s="9">
        <f t="shared" si="10"/>
        <v>33013.899999999994</v>
      </c>
      <c r="Q194" s="28"/>
      <c r="R194" s="8"/>
    </row>
    <row r="195" spans="1:18" ht="33" customHeight="1" x14ac:dyDescent="0.25">
      <c r="A195" s="10">
        <v>188</v>
      </c>
      <c r="B195" s="11" t="s">
        <v>568</v>
      </c>
      <c r="C195" s="11" t="s">
        <v>569</v>
      </c>
      <c r="D195" s="11" t="s">
        <v>20</v>
      </c>
      <c r="E195" s="26" t="s">
        <v>564</v>
      </c>
      <c r="F195" s="26" t="s">
        <v>244</v>
      </c>
      <c r="G195" s="26" t="s">
        <v>311</v>
      </c>
      <c r="H195" s="18" t="s">
        <v>570</v>
      </c>
      <c r="I195" s="9">
        <v>39325</v>
      </c>
      <c r="J195" s="9">
        <v>2961.6</v>
      </c>
      <c r="K195" s="9">
        <f t="shared" si="13"/>
        <v>42286.6</v>
      </c>
      <c r="L195" s="9">
        <v>1128.6300000000001</v>
      </c>
      <c r="M195" s="9">
        <v>503.66</v>
      </c>
      <c r="N195" s="9">
        <v>1195.48</v>
      </c>
      <c r="O195" s="9">
        <v>1944.78</v>
      </c>
      <c r="P195" s="9">
        <f t="shared" si="10"/>
        <v>37514.049999999996</v>
      </c>
      <c r="Q195" s="28"/>
      <c r="R195" s="8"/>
    </row>
    <row r="196" spans="1:18" ht="33" customHeight="1" x14ac:dyDescent="0.25">
      <c r="A196" s="10">
        <v>189</v>
      </c>
      <c r="B196" s="12" t="s">
        <v>598</v>
      </c>
      <c r="C196" s="12" t="s">
        <v>599</v>
      </c>
      <c r="D196" s="12" t="s">
        <v>20</v>
      </c>
      <c r="E196" s="22" t="s">
        <v>564</v>
      </c>
      <c r="F196" s="22" t="s">
        <v>244</v>
      </c>
      <c r="G196" s="22" t="s">
        <v>274</v>
      </c>
      <c r="H196" s="18" t="s">
        <v>484</v>
      </c>
      <c r="I196" s="9">
        <v>54290</v>
      </c>
      <c r="J196" s="9">
        <v>0</v>
      </c>
      <c r="K196" s="9">
        <f t="shared" si="13"/>
        <v>54290</v>
      </c>
      <c r="L196" s="9">
        <v>1558.12</v>
      </c>
      <c r="M196" s="9">
        <v>2459.4699999999998</v>
      </c>
      <c r="N196" s="9">
        <v>1650.42</v>
      </c>
      <c r="O196" s="9">
        <v>10256.68</v>
      </c>
      <c r="P196" s="9">
        <f t="shared" si="10"/>
        <v>38365.31</v>
      </c>
      <c r="Q196" s="28"/>
      <c r="R196" s="8"/>
    </row>
    <row r="197" spans="1:18" ht="33" customHeight="1" x14ac:dyDescent="0.25">
      <c r="A197" s="10">
        <v>190</v>
      </c>
      <c r="B197" s="11" t="s">
        <v>582</v>
      </c>
      <c r="C197" s="11" t="s">
        <v>583</v>
      </c>
      <c r="D197" s="11" t="s">
        <v>20</v>
      </c>
      <c r="E197" s="26" t="s">
        <v>564</v>
      </c>
      <c r="F197" s="26" t="s">
        <v>244</v>
      </c>
      <c r="G197" s="26" t="s">
        <v>913</v>
      </c>
      <c r="H197" s="18" t="s">
        <v>197</v>
      </c>
      <c r="I197" s="9">
        <v>54290</v>
      </c>
      <c r="J197" s="9">
        <v>0</v>
      </c>
      <c r="K197" s="9">
        <f t="shared" si="13"/>
        <v>54290</v>
      </c>
      <c r="L197" s="9">
        <v>1558.12</v>
      </c>
      <c r="M197" s="9">
        <v>2459.4699999999998</v>
      </c>
      <c r="N197" s="9">
        <v>1650.42</v>
      </c>
      <c r="O197" s="9">
        <v>25</v>
      </c>
      <c r="P197" s="9">
        <f t="shared" si="10"/>
        <v>48596.99</v>
      </c>
      <c r="Q197" s="28"/>
      <c r="R197" s="8"/>
    </row>
    <row r="198" spans="1:18" ht="33" customHeight="1" x14ac:dyDescent="0.25">
      <c r="A198" s="10">
        <v>191</v>
      </c>
      <c r="B198" s="11" t="s">
        <v>592</v>
      </c>
      <c r="C198" s="11" t="s">
        <v>593</v>
      </c>
      <c r="D198" s="11" t="s">
        <v>20</v>
      </c>
      <c r="E198" s="26" t="s">
        <v>564</v>
      </c>
      <c r="F198" s="26" t="s">
        <v>244</v>
      </c>
      <c r="G198" s="26" t="s">
        <v>274</v>
      </c>
      <c r="H198" s="18" t="s">
        <v>522</v>
      </c>
      <c r="I198" s="9">
        <v>54290</v>
      </c>
      <c r="J198" s="9">
        <v>0</v>
      </c>
      <c r="K198" s="9">
        <f t="shared" si="13"/>
        <v>54290</v>
      </c>
      <c r="L198" s="9">
        <v>1558.12</v>
      </c>
      <c r="M198" s="9">
        <v>2459.4699999999998</v>
      </c>
      <c r="N198" s="9">
        <v>1650.42</v>
      </c>
      <c r="O198" s="9">
        <v>16089.12</v>
      </c>
      <c r="P198" s="9">
        <f t="shared" ref="P198:P261" si="14">K198-L198-M198-N198-O198</f>
        <v>32532.869999999995</v>
      </c>
      <c r="Q198" s="28"/>
      <c r="R198" s="8"/>
    </row>
    <row r="199" spans="1:18" ht="33" customHeight="1" x14ac:dyDescent="0.25">
      <c r="A199" s="10">
        <v>192</v>
      </c>
      <c r="B199" s="11" t="s">
        <v>586</v>
      </c>
      <c r="C199" s="11" t="s">
        <v>587</v>
      </c>
      <c r="D199" s="11" t="s">
        <v>20</v>
      </c>
      <c r="E199" s="26" t="s">
        <v>564</v>
      </c>
      <c r="F199" s="26" t="s">
        <v>244</v>
      </c>
      <c r="G199" s="26" t="s">
        <v>274</v>
      </c>
      <c r="H199" s="18" t="s">
        <v>588</v>
      </c>
      <c r="I199" s="9">
        <v>54290</v>
      </c>
      <c r="J199" s="9">
        <v>4442.3999999999996</v>
      </c>
      <c r="K199" s="9">
        <f t="shared" si="13"/>
        <v>58732.4</v>
      </c>
      <c r="L199" s="9">
        <v>1558.12</v>
      </c>
      <c r="M199" s="9">
        <v>3300.65</v>
      </c>
      <c r="N199" s="9">
        <v>1650.42</v>
      </c>
      <c r="O199" s="9">
        <v>125</v>
      </c>
      <c r="P199" s="9">
        <f t="shared" si="14"/>
        <v>52098.21</v>
      </c>
      <c r="Q199" s="28"/>
      <c r="R199" s="8"/>
    </row>
    <row r="200" spans="1:18" ht="33" customHeight="1" x14ac:dyDescent="0.25">
      <c r="A200" s="10">
        <v>193</v>
      </c>
      <c r="B200" s="12" t="s">
        <v>132</v>
      </c>
      <c r="C200" s="12" t="s">
        <v>574</v>
      </c>
      <c r="D200" s="12" t="s">
        <v>27</v>
      </c>
      <c r="E200" s="22" t="s">
        <v>564</v>
      </c>
      <c r="F200" s="22" t="s">
        <v>244</v>
      </c>
      <c r="G200" s="22" t="s">
        <v>274</v>
      </c>
      <c r="H200" s="18" t="s">
        <v>29</v>
      </c>
      <c r="I200" s="9">
        <v>54290</v>
      </c>
      <c r="J200" s="9">
        <v>0</v>
      </c>
      <c r="K200" s="9">
        <f t="shared" si="13"/>
        <v>54290</v>
      </c>
      <c r="L200" s="9">
        <v>1558.12</v>
      </c>
      <c r="M200" s="9">
        <v>2459.4699999999998</v>
      </c>
      <c r="N200" s="9">
        <v>1650.42</v>
      </c>
      <c r="O200" s="9">
        <v>18465.11</v>
      </c>
      <c r="P200" s="9">
        <f t="shared" si="14"/>
        <v>30156.879999999997</v>
      </c>
      <c r="Q200" s="28"/>
      <c r="R200" s="8"/>
    </row>
    <row r="201" spans="1:18" ht="33" customHeight="1" x14ac:dyDescent="0.25">
      <c r="A201" s="10">
        <v>194</v>
      </c>
      <c r="B201" s="12" t="s">
        <v>575</v>
      </c>
      <c r="C201" s="12" t="s">
        <v>576</v>
      </c>
      <c r="D201" s="12" t="s">
        <v>20</v>
      </c>
      <c r="E201" s="22" t="s">
        <v>564</v>
      </c>
      <c r="F201" s="22" t="s">
        <v>244</v>
      </c>
      <c r="G201" s="22" t="s">
        <v>311</v>
      </c>
      <c r="H201" s="18" t="s">
        <v>577</v>
      </c>
      <c r="I201" s="9">
        <v>54290</v>
      </c>
      <c r="J201" s="9">
        <v>2961.6</v>
      </c>
      <c r="K201" s="9">
        <f t="shared" si="13"/>
        <v>57251.6</v>
      </c>
      <c r="L201" s="9">
        <v>1558.12</v>
      </c>
      <c r="M201" s="9">
        <v>3004.49</v>
      </c>
      <c r="N201" s="9">
        <v>1650.42</v>
      </c>
      <c r="O201" s="9">
        <v>2164.6799999999998</v>
      </c>
      <c r="P201" s="9">
        <f t="shared" si="14"/>
        <v>48873.89</v>
      </c>
      <c r="Q201" s="28"/>
      <c r="R201" s="8"/>
    </row>
    <row r="202" spans="1:18" ht="33" customHeight="1" x14ac:dyDescent="0.25">
      <c r="A202" s="10">
        <v>195</v>
      </c>
      <c r="B202" s="12" t="s">
        <v>589</v>
      </c>
      <c r="C202" s="12" t="s">
        <v>590</v>
      </c>
      <c r="D202" s="12" t="s">
        <v>20</v>
      </c>
      <c r="E202" s="22" t="s">
        <v>564</v>
      </c>
      <c r="F202" s="22" t="s">
        <v>244</v>
      </c>
      <c r="G202" s="22" t="s">
        <v>274</v>
      </c>
      <c r="H202" s="18" t="s">
        <v>591</v>
      </c>
      <c r="I202" s="9">
        <v>54290</v>
      </c>
      <c r="J202" s="9">
        <v>0</v>
      </c>
      <c r="K202" s="9">
        <f t="shared" si="13"/>
        <v>54290</v>
      </c>
      <c r="L202" s="9">
        <v>1558.12</v>
      </c>
      <c r="M202" s="9">
        <v>2459.4699999999998</v>
      </c>
      <c r="N202" s="9">
        <v>1650.42</v>
      </c>
      <c r="O202" s="9">
        <v>2625</v>
      </c>
      <c r="P202" s="9">
        <f t="shared" si="14"/>
        <v>45996.99</v>
      </c>
      <c r="Q202" s="28"/>
      <c r="R202" s="8"/>
    </row>
    <row r="203" spans="1:18" ht="33" customHeight="1" x14ac:dyDescent="0.25">
      <c r="A203" s="10">
        <v>196</v>
      </c>
      <c r="B203" s="11" t="s">
        <v>414</v>
      </c>
      <c r="C203" s="11" t="s">
        <v>571</v>
      </c>
      <c r="D203" s="11" t="s">
        <v>27</v>
      </c>
      <c r="E203" s="26" t="s">
        <v>564</v>
      </c>
      <c r="F203" s="26" t="s">
        <v>244</v>
      </c>
      <c r="G203" s="26" t="s">
        <v>274</v>
      </c>
      <c r="H203" s="18" t="s">
        <v>265</v>
      </c>
      <c r="I203" s="9">
        <v>54290</v>
      </c>
      <c r="J203" s="9">
        <v>0</v>
      </c>
      <c r="K203" s="9">
        <f t="shared" si="13"/>
        <v>54290</v>
      </c>
      <c r="L203" s="9">
        <v>1558.12</v>
      </c>
      <c r="M203" s="9">
        <v>2459.4699999999998</v>
      </c>
      <c r="N203" s="9">
        <v>1650.42</v>
      </c>
      <c r="O203" s="9">
        <v>25</v>
      </c>
      <c r="P203" s="9">
        <f t="shared" si="14"/>
        <v>48596.99</v>
      </c>
      <c r="Q203" s="28"/>
      <c r="R203" s="8"/>
    </row>
    <row r="204" spans="1:18" ht="33" customHeight="1" x14ac:dyDescent="0.25">
      <c r="A204" s="10">
        <v>197</v>
      </c>
      <c r="B204" s="11" t="s">
        <v>604</v>
      </c>
      <c r="C204" s="11" t="s">
        <v>605</v>
      </c>
      <c r="D204" s="11" t="s">
        <v>20</v>
      </c>
      <c r="E204" s="26" t="s">
        <v>602</v>
      </c>
      <c r="F204" s="26" t="s">
        <v>244</v>
      </c>
      <c r="G204" s="26" t="s">
        <v>606</v>
      </c>
      <c r="H204" s="18" t="s">
        <v>514</v>
      </c>
      <c r="I204" s="9">
        <v>60000</v>
      </c>
      <c r="J204" s="9">
        <v>2961.6</v>
      </c>
      <c r="K204" s="9">
        <f t="shared" si="13"/>
        <v>62961.599999999999</v>
      </c>
      <c r="L204" s="9">
        <v>1722</v>
      </c>
      <c r="M204" s="9">
        <v>4079</v>
      </c>
      <c r="N204" s="9">
        <v>1824</v>
      </c>
      <c r="O204" s="9">
        <v>7609.3</v>
      </c>
      <c r="P204" s="9">
        <f t="shared" si="14"/>
        <v>47727.299999999996</v>
      </c>
      <c r="Q204" s="28"/>
      <c r="R204" s="8"/>
    </row>
    <row r="205" spans="1:18" ht="33" customHeight="1" x14ac:dyDescent="0.25">
      <c r="A205" s="10">
        <v>198</v>
      </c>
      <c r="B205" s="11" t="s">
        <v>607</v>
      </c>
      <c r="C205" s="11" t="s">
        <v>608</v>
      </c>
      <c r="D205" s="11" t="s">
        <v>20</v>
      </c>
      <c r="E205" s="26" t="s">
        <v>602</v>
      </c>
      <c r="F205" s="26" t="s">
        <v>244</v>
      </c>
      <c r="G205" s="26" t="s">
        <v>252</v>
      </c>
      <c r="H205" s="18" t="s">
        <v>94</v>
      </c>
      <c r="I205" s="9">
        <v>50000</v>
      </c>
      <c r="J205" s="9">
        <v>0</v>
      </c>
      <c r="K205" s="9">
        <f t="shared" si="13"/>
        <v>50000</v>
      </c>
      <c r="L205" s="9">
        <v>1435</v>
      </c>
      <c r="M205" s="9">
        <v>702.13</v>
      </c>
      <c r="N205" s="9">
        <v>1520</v>
      </c>
      <c r="O205" s="9">
        <v>13203.28</v>
      </c>
      <c r="P205" s="9">
        <f t="shared" si="14"/>
        <v>33139.590000000004</v>
      </c>
      <c r="Q205" s="28"/>
      <c r="R205" s="8"/>
    </row>
    <row r="206" spans="1:18" ht="33" customHeight="1" x14ac:dyDescent="0.25">
      <c r="A206" s="10">
        <v>199</v>
      </c>
      <c r="B206" s="11" t="s">
        <v>600</v>
      </c>
      <c r="C206" s="11" t="s">
        <v>601</v>
      </c>
      <c r="D206" s="11" t="s">
        <v>27</v>
      </c>
      <c r="E206" s="26" t="s">
        <v>602</v>
      </c>
      <c r="F206" s="26" t="s">
        <v>244</v>
      </c>
      <c r="G206" s="26" t="s">
        <v>249</v>
      </c>
      <c r="H206" s="18" t="s">
        <v>603</v>
      </c>
      <c r="I206" s="9">
        <v>65000</v>
      </c>
      <c r="J206" s="9">
        <v>0</v>
      </c>
      <c r="K206" s="9">
        <f t="shared" si="13"/>
        <v>65000</v>
      </c>
      <c r="L206" s="9">
        <v>1865.5</v>
      </c>
      <c r="M206" s="9">
        <v>4427.58</v>
      </c>
      <c r="N206" s="9">
        <v>1976</v>
      </c>
      <c r="O206" s="9">
        <v>125</v>
      </c>
      <c r="P206" s="9">
        <f t="shared" si="14"/>
        <v>56605.919999999998</v>
      </c>
      <c r="Q206" s="28"/>
      <c r="R206" s="8"/>
    </row>
    <row r="207" spans="1:18" ht="33" customHeight="1" x14ac:dyDescent="0.25">
      <c r="A207" s="10">
        <v>200</v>
      </c>
      <c r="B207" s="11" t="s">
        <v>642</v>
      </c>
      <c r="C207" s="11" t="s">
        <v>643</v>
      </c>
      <c r="D207" s="11" t="s">
        <v>20</v>
      </c>
      <c r="E207" s="26" t="s">
        <v>616</v>
      </c>
      <c r="F207" s="26" t="s">
        <v>244</v>
      </c>
      <c r="G207" s="26" t="s">
        <v>299</v>
      </c>
      <c r="H207" s="18" t="s">
        <v>644</v>
      </c>
      <c r="I207" s="9">
        <v>54290</v>
      </c>
      <c r="J207" s="9">
        <v>0</v>
      </c>
      <c r="K207" s="9">
        <f t="shared" si="13"/>
        <v>54290</v>
      </c>
      <c r="L207" s="9">
        <v>1558.12</v>
      </c>
      <c r="M207" s="9">
        <v>2459.4699999999998</v>
      </c>
      <c r="N207" s="9">
        <v>1650.42</v>
      </c>
      <c r="O207" s="9">
        <v>2628.32</v>
      </c>
      <c r="P207" s="9">
        <f t="shared" si="14"/>
        <v>45993.67</v>
      </c>
      <c r="Q207" s="28"/>
      <c r="R207" s="8"/>
    </row>
    <row r="208" spans="1:18" ht="33" customHeight="1" x14ac:dyDescent="0.25">
      <c r="A208" s="10">
        <v>201</v>
      </c>
      <c r="B208" s="11" t="s">
        <v>330</v>
      </c>
      <c r="C208" s="11" t="s">
        <v>298</v>
      </c>
      <c r="D208" s="11" t="s">
        <v>20</v>
      </c>
      <c r="E208" s="26" t="s">
        <v>616</v>
      </c>
      <c r="F208" s="26" t="s">
        <v>244</v>
      </c>
      <c r="G208" s="26" t="s">
        <v>299</v>
      </c>
      <c r="H208" s="18" t="s">
        <v>45</v>
      </c>
      <c r="I208" s="9">
        <v>55306.11</v>
      </c>
      <c r="J208" s="9">
        <v>0</v>
      </c>
      <c r="K208" s="9">
        <v>55306.11</v>
      </c>
      <c r="L208" s="9">
        <v>1587.29</v>
      </c>
      <c r="M208" s="9">
        <v>2603.38</v>
      </c>
      <c r="N208" s="9">
        <v>1681.31</v>
      </c>
      <c r="O208" s="9">
        <v>125</v>
      </c>
      <c r="P208" s="9">
        <f t="shared" si="14"/>
        <v>49309.130000000005</v>
      </c>
      <c r="Q208" s="28"/>
      <c r="R208" s="8"/>
    </row>
    <row r="209" spans="1:18" ht="33" customHeight="1" x14ac:dyDescent="0.25">
      <c r="A209" s="10">
        <v>202</v>
      </c>
      <c r="B209" s="11" t="s">
        <v>328</v>
      </c>
      <c r="C209" s="11" t="s">
        <v>329</v>
      </c>
      <c r="D209" s="11" t="s">
        <v>20</v>
      </c>
      <c r="E209" s="26" t="s">
        <v>616</v>
      </c>
      <c r="F209" s="26" t="s">
        <v>244</v>
      </c>
      <c r="G209" s="26" t="s">
        <v>299</v>
      </c>
      <c r="H209" s="18" t="s">
        <v>117</v>
      </c>
      <c r="I209" s="9">
        <v>54290</v>
      </c>
      <c r="J209" s="9">
        <v>0</v>
      </c>
      <c r="K209" s="9">
        <f t="shared" ref="K209:K240" si="15">I209+J209</f>
        <v>54290</v>
      </c>
      <c r="L209" s="9">
        <v>1558.12</v>
      </c>
      <c r="M209" s="9">
        <v>2459.4699999999998</v>
      </c>
      <c r="N209" s="9">
        <v>1650.42</v>
      </c>
      <c r="O209" s="9">
        <v>25</v>
      </c>
      <c r="P209" s="9">
        <f t="shared" si="14"/>
        <v>48596.99</v>
      </c>
      <c r="Q209" s="28"/>
      <c r="R209" s="8"/>
    </row>
    <row r="210" spans="1:18" ht="33" customHeight="1" x14ac:dyDescent="0.25">
      <c r="A210" s="10">
        <v>203</v>
      </c>
      <c r="B210" s="11" t="s">
        <v>566</v>
      </c>
      <c r="C210" s="11" t="s">
        <v>641</v>
      </c>
      <c r="D210" s="11" t="s">
        <v>20</v>
      </c>
      <c r="E210" s="26" t="s">
        <v>616</v>
      </c>
      <c r="F210" s="26" t="s">
        <v>244</v>
      </c>
      <c r="G210" s="26" t="s">
        <v>299</v>
      </c>
      <c r="H210" s="18" t="s">
        <v>197</v>
      </c>
      <c r="I210" s="9">
        <v>54290</v>
      </c>
      <c r="J210" s="9">
        <v>2961.6</v>
      </c>
      <c r="K210" s="9">
        <f t="shared" si="15"/>
        <v>57251.6</v>
      </c>
      <c r="L210" s="9">
        <v>1558.12</v>
      </c>
      <c r="M210" s="9">
        <v>3004.49</v>
      </c>
      <c r="N210" s="9">
        <v>1650.42</v>
      </c>
      <c r="O210" s="9">
        <v>125</v>
      </c>
      <c r="P210" s="9">
        <f t="shared" si="14"/>
        <v>50913.57</v>
      </c>
      <c r="Q210" s="28"/>
      <c r="R210" s="8"/>
    </row>
    <row r="211" spans="1:18" ht="33" customHeight="1" x14ac:dyDescent="0.25">
      <c r="A211" s="10">
        <v>204</v>
      </c>
      <c r="B211" s="11" t="s">
        <v>620</v>
      </c>
      <c r="C211" s="11" t="s">
        <v>621</v>
      </c>
      <c r="D211" s="11" t="s">
        <v>20</v>
      </c>
      <c r="E211" s="26" t="s">
        <v>616</v>
      </c>
      <c r="F211" s="26" t="s">
        <v>244</v>
      </c>
      <c r="G211" s="26" t="s">
        <v>299</v>
      </c>
      <c r="H211" s="18" t="s">
        <v>622</v>
      </c>
      <c r="I211" s="9">
        <v>54290</v>
      </c>
      <c r="J211" s="9">
        <v>4442.3999999999996</v>
      </c>
      <c r="K211" s="9">
        <f t="shared" si="15"/>
        <v>58732.4</v>
      </c>
      <c r="L211" s="9">
        <v>1558.12</v>
      </c>
      <c r="M211" s="9">
        <v>3300.65</v>
      </c>
      <c r="N211" s="9">
        <v>1650.42</v>
      </c>
      <c r="O211" s="9">
        <v>20813.61</v>
      </c>
      <c r="P211" s="9">
        <f t="shared" si="14"/>
        <v>31409.599999999999</v>
      </c>
      <c r="Q211" s="28"/>
      <c r="R211" s="8"/>
    </row>
    <row r="212" spans="1:18" ht="33" customHeight="1" x14ac:dyDescent="0.25">
      <c r="A212" s="10">
        <v>205</v>
      </c>
      <c r="B212" s="11" t="s">
        <v>633</v>
      </c>
      <c r="C212" s="11" t="s">
        <v>634</v>
      </c>
      <c r="D212" s="11" t="s">
        <v>20</v>
      </c>
      <c r="E212" s="26" t="s">
        <v>616</v>
      </c>
      <c r="F212" s="26" t="s">
        <v>244</v>
      </c>
      <c r="G212" s="26" t="s">
        <v>277</v>
      </c>
      <c r="H212" s="18" t="s">
        <v>176</v>
      </c>
      <c r="I212" s="9">
        <v>39325</v>
      </c>
      <c r="J212" s="9">
        <v>0</v>
      </c>
      <c r="K212" s="9">
        <f t="shared" si="15"/>
        <v>39325</v>
      </c>
      <c r="L212" s="9">
        <v>1128.6300000000001</v>
      </c>
      <c r="M212" s="9">
        <v>347.38</v>
      </c>
      <c r="N212" s="9">
        <v>1195.48</v>
      </c>
      <c r="O212" s="9">
        <v>125</v>
      </c>
      <c r="P212" s="9">
        <f t="shared" si="14"/>
        <v>36528.51</v>
      </c>
      <c r="Q212" s="28"/>
      <c r="R212" s="8"/>
    </row>
    <row r="213" spans="1:18" ht="33" customHeight="1" x14ac:dyDescent="0.25">
      <c r="A213" s="10">
        <v>206</v>
      </c>
      <c r="B213" s="11" t="s">
        <v>635</v>
      </c>
      <c r="C213" s="11" t="s">
        <v>636</v>
      </c>
      <c r="D213" s="11" t="s">
        <v>20</v>
      </c>
      <c r="E213" s="26" t="s">
        <v>616</v>
      </c>
      <c r="F213" s="26" t="s">
        <v>244</v>
      </c>
      <c r="G213" s="26" t="s">
        <v>289</v>
      </c>
      <c r="H213" s="18" t="s">
        <v>637</v>
      </c>
      <c r="I213" s="9">
        <v>60000</v>
      </c>
      <c r="J213" s="9">
        <v>5923.2</v>
      </c>
      <c r="K213" s="9">
        <f t="shared" si="15"/>
        <v>65923.199999999997</v>
      </c>
      <c r="L213" s="9">
        <v>1722</v>
      </c>
      <c r="M213" s="9">
        <v>4671.32</v>
      </c>
      <c r="N213" s="9">
        <v>1824</v>
      </c>
      <c r="O213" s="9">
        <v>27454.79</v>
      </c>
      <c r="P213" s="9">
        <f t="shared" si="14"/>
        <v>30251.089999999997</v>
      </c>
      <c r="Q213" s="28"/>
      <c r="R213" s="8"/>
    </row>
    <row r="214" spans="1:18" ht="33" customHeight="1" x14ac:dyDescent="0.25">
      <c r="A214" s="10">
        <v>207</v>
      </c>
      <c r="B214" s="11" t="s">
        <v>639</v>
      </c>
      <c r="C214" s="11" t="s">
        <v>640</v>
      </c>
      <c r="D214" s="11" t="s">
        <v>20</v>
      </c>
      <c r="E214" s="26" t="s">
        <v>616</v>
      </c>
      <c r="F214" s="26" t="s">
        <v>244</v>
      </c>
      <c r="G214" s="26" t="s">
        <v>299</v>
      </c>
      <c r="H214" s="18" t="s">
        <v>66</v>
      </c>
      <c r="I214" s="9">
        <v>54290</v>
      </c>
      <c r="J214" s="9">
        <v>0</v>
      </c>
      <c r="K214" s="9">
        <f t="shared" si="15"/>
        <v>54290</v>
      </c>
      <c r="L214" s="9">
        <v>1558.12</v>
      </c>
      <c r="M214" s="9">
        <v>2459.4699999999998</v>
      </c>
      <c r="N214" s="9">
        <v>1650.42</v>
      </c>
      <c r="O214" s="9">
        <v>125</v>
      </c>
      <c r="P214" s="9">
        <f t="shared" si="14"/>
        <v>48496.99</v>
      </c>
      <c r="Q214" s="28"/>
      <c r="R214" s="8"/>
    </row>
    <row r="215" spans="1:18" ht="33" customHeight="1" x14ac:dyDescent="0.25">
      <c r="A215" s="10">
        <v>208</v>
      </c>
      <c r="B215" s="11" t="s">
        <v>629</v>
      </c>
      <c r="C215" s="11" t="s">
        <v>630</v>
      </c>
      <c r="D215" s="11" t="s">
        <v>20</v>
      </c>
      <c r="E215" s="26" t="s">
        <v>616</v>
      </c>
      <c r="F215" s="26" t="s">
        <v>244</v>
      </c>
      <c r="G215" s="26" t="s">
        <v>299</v>
      </c>
      <c r="H215" s="18" t="s">
        <v>91</v>
      </c>
      <c r="I215" s="9">
        <v>54290</v>
      </c>
      <c r="J215" s="9">
        <v>0</v>
      </c>
      <c r="K215" s="9">
        <f t="shared" si="15"/>
        <v>54290</v>
      </c>
      <c r="L215" s="9">
        <v>1558.12</v>
      </c>
      <c r="M215" s="9">
        <v>2459.4699999999998</v>
      </c>
      <c r="N215" s="9">
        <v>1650.42</v>
      </c>
      <c r="O215" s="9">
        <v>1525</v>
      </c>
      <c r="P215" s="9">
        <f t="shared" si="14"/>
        <v>47096.99</v>
      </c>
      <c r="Q215" s="28"/>
      <c r="R215" s="8"/>
    </row>
    <row r="216" spans="1:18" ht="33" customHeight="1" x14ac:dyDescent="0.25">
      <c r="A216" s="10">
        <v>209</v>
      </c>
      <c r="B216" s="11" t="s">
        <v>626</v>
      </c>
      <c r="C216" s="11" t="s">
        <v>627</v>
      </c>
      <c r="D216" s="11" t="s">
        <v>20</v>
      </c>
      <c r="E216" s="26" t="s">
        <v>616</v>
      </c>
      <c r="F216" s="26" t="s">
        <v>244</v>
      </c>
      <c r="G216" s="26" t="s">
        <v>299</v>
      </c>
      <c r="H216" s="18" t="s">
        <v>628</v>
      </c>
      <c r="I216" s="9">
        <v>54290</v>
      </c>
      <c r="J216" s="9">
        <v>0</v>
      </c>
      <c r="K216" s="9">
        <f t="shared" si="15"/>
        <v>54290</v>
      </c>
      <c r="L216" s="9">
        <v>1558.12</v>
      </c>
      <c r="M216" s="9">
        <v>2171.5</v>
      </c>
      <c r="N216" s="9">
        <v>1650.42</v>
      </c>
      <c r="O216" s="9">
        <v>5646.87</v>
      </c>
      <c r="P216" s="9">
        <f t="shared" si="14"/>
        <v>43263.09</v>
      </c>
      <c r="Q216" s="28"/>
      <c r="R216" s="8"/>
    </row>
    <row r="217" spans="1:18" ht="33" customHeight="1" x14ac:dyDescent="0.25">
      <c r="A217" s="10">
        <v>210</v>
      </c>
      <c r="B217" s="11" t="s">
        <v>614</v>
      </c>
      <c r="C217" s="11" t="s">
        <v>615</v>
      </c>
      <c r="D217" s="11" t="s">
        <v>20</v>
      </c>
      <c r="E217" s="26" t="s">
        <v>616</v>
      </c>
      <c r="F217" s="26" t="s">
        <v>244</v>
      </c>
      <c r="G217" s="26" t="s">
        <v>289</v>
      </c>
      <c r="H217" s="18" t="s">
        <v>501</v>
      </c>
      <c r="I217" s="9">
        <v>60000</v>
      </c>
      <c r="J217" s="9">
        <v>0</v>
      </c>
      <c r="K217" s="9">
        <f t="shared" si="15"/>
        <v>60000</v>
      </c>
      <c r="L217" s="9">
        <v>1722</v>
      </c>
      <c r="M217" s="9">
        <v>3486.68</v>
      </c>
      <c r="N217" s="9">
        <v>1824</v>
      </c>
      <c r="O217" s="9">
        <v>125</v>
      </c>
      <c r="P217" s="9">
        <f t="shared" si="14"/>
        <v>52842.32</v>
      </c>
      <c r="Q217" s="28"/>
      <c r="R217" s="8"/>
    </row>
    <row r="218" spans="1:18" ht="33" customHeight="1" x14ac:dyDescent="0.25">
      <c r="A218" s="10">
        <v>211</v>
      </c>
      <c r="B218" s="11" t="s">
        <v>617</v>
      </c>
      <c r="C218" s="11" t="s">
        <v>618</v>
      </c>
      <c r="D218" s="11" t="s">
        <v>20</v>
      </c>
      <c r="E218" s="26" t="s">
        <v>616</v>
      </c>
      <c r="F218" s="26" t="s">
        <v>244</v>
      </c>
      <c r="G218" s="26" t="s">
        <v>299</v>
      </c>
      <c r="H218" s="18" t="s">
        <v>619</v>
      </c>
      <c r="I218" s="9">
        <v>54290</v>
      </c>
      <c r="J218" s="9">
        <v>2961.6</v>
      </c>
      <c r="K218" s="9">
        <f t="shared" si="15"/>
        <v>57251.6</v>
      </c>
      <c r="L218" s="9">
        <v>1558.12</v>
      </c>
      <c r="M218" s="9">
        <v>2620.5300000000002</v>
      </c>
      <c r="N218" s="9">
        <v>1650.42</v>
      </c>
      <c r="O218" s="9">
        <v>4713.34</v>
      </c>
      <c r="P218" s="9">
        <f t="shared" si="14"/>
        <v>46709.19</v>
      </c>
      <c r="Q218" s="28"/>
      <c r="R218" s="8"/>
    </row>
    <row r="219" spans="1:18" ht="33" customHeight="1" x14ac:dyDescent="0.25">
      <c r="A219" s="10">
        <v>212</v>
      </c>
      <c r="B219" s="11" t="s">
        <v>645</v>
      </c>
      <c r="C219" s="11" t="s">
        <v>389</v>
      </c>
      <c r="D219" s="11" t="s">
        <v>20</v>
      </c>
      <c r="E219" s="26" t="s">
        <v>153</v>
      </c>
      <c r="F219" s="26" t="s">
        <v>244</v>
      </c>
      <c r="G219" s="26" t="s">
        <v>914</v>
      </c>
      <c r="H219" s="18" t="s">
        <v>646</v>
      </c>
      <c r="I219" s="9">
        <v>54290</v>
      </c>
      <c r="J219" s="9">
        <v>0</v>
      </c>
      <c r="K219" s="9">
        <f t="shared" si="15"/>
        <v>54290</v>
      </c>
      <c r="L219" s="9">
        <v>1558.12</v>
      </c>
      <c r="M219" s="9">
        <v>2459.4699999999998</v>
      </c>
      <c r="N219" s="9">
        <v>1650.42</v>
      </c>
      <c r="O219" s="9">
        <v>125</v>
      </c>
      <c r="P219" s="9">
        <f t="shared" si="14"/>
        <v>48496.99</v>
      </c>
      <c r="Q219" s="28"/>
      <c r="R219" s="8"/>
    </row>
    <row r="220" spans="1:18" ht="33" customHeight="1" x14ac:dyDescent="0.25">
      <c r="A220" s="10">
        <v>213</v>
      </c>
      <c r="B220" s="11" t="s">
        <v>155</v>
      </c>
      <c r="C220" s="11" t="s">
        <v>156</v>
      </c>
      <c r="D220" s="11" t="s">
        <v>20</v>
      </c>
      <c r="E220" s="26" t="s">
        <v>153</v>
      </c>
      <c r="F220" s="26" t="s">
        <v>49</v>
      </c>
      <c r="G220" s="26" t="s">
        <v>84</v>
      </c>
      <c r="H220" s="18" t="s">
        <v>157</v>
      </c>
      <c r="I220" s="9">
        <v>42000</v>
      </c>
      <c r="J220" s="9">
        <v>0</v>
      </c>
      <c r="K220" s="9">
        <f t="shared" si="15"/>
        <v>42000</v>
      </c>
      <c r="L220" s="9">
        <v>1205.4000000000001</v>
      </c>
      <c r="M220" s="9">
        <v>724.92</v>
      </c>
      <c r="N220" s="9">
        <v>1276.8</v>
      </c>
      <c r="O220" s="9">
        <v>125</v>
      </c>
      <c r="P220" s="9">
        <f t="shared" si="14"/>
        <v>38667.879999999997</v>
      </c>
      <c r="Q220" s="28"/>
      <c r="R220" s="8"/>
    </row>
    <row r="221" spans="1:18" ht="33" customHeight="1" x14ac:dyDescent="0.25">
      <c r="A221" s="10">
        <v>214</v>
      </c>
      <c r="B221" s="11" t="s">
        <v>631</v>
      </c>
      <c r="C221" s="11" t="s">
        <v>632</v>
      </c>
      <c r="D221" s="11" t="s">
        <v>20</v>
      </c>
      <c r="E221" s="26" t="s">
        <v>153</v>
      </c>
      <c r="F221" s="26" t="s">
        <v>244</v>
      </c>
      <c r="G221" s="26" t="s">
        <v>299</v>
      </c>
      <c r="H221" s="18" t="s">
        <v>88</v>
      </c>
      <c r="I221" s="9">
        <v>39325</v>
      </c>
      <c r="J221" s="9">
        <v>0</v>
      </c>
      <c r="K221" s="9">
        <f t="shared" si="15"/>
        <v>39325</v>
      </c>
      <c r="L221" s="9">
        <v>1128.6300000000001</v>
      </c>
      <c r="M221" s="9">
        <v>59.42</v>
      </c>
      <c r="N221" s="9">
        <v>1195.48</v>
      </c>
      <c r="O221" s="9">
        <v>1944.78</v>
      </c>
      <c r="P221" s="9">
        <f t="shared" si="14"/>
        <v>34996.69</v>
      </c>
      <c r="Q221" s="28"/>
      <c r="R221" s="8"/>
    </row>
    <row r="222" spans="1:18" ht="33" customHeight="1" x14ac:dyDescent="0.25">
      <c r="A222" s="10">
        <v>215</v>
      </c>
      <c r="B222" s="11" t="s">
        <v>151</v>
      </c>
      <c r="C222" s="11" t="s">
        <v>152</v>
      </c>
      <c r="D222" s="11" t="s">
        <v>20</v>
      </c>
      <c r="E222" s="26" t="s">
        <v>153</v>
      </c>
      <c r="F222" s="26" t="s">
        <v>49</v>
      </c>
      <c r="G222" s="26" t="s">
        <v>84</v>
      </c>
      <c r="H222" s="18" t="s">
        <v>154</v>
      </c>
      <c r="I222" s="9">
        <v>42000</v>
      </c>
      <c r="J222" s="9">
        <v>0</v>
      </c>
      <c r="K222" s="9">
        <f t="shared" si="15"/>
        <v>42000</v>
      </c>
      <c r="L222" s="9">
        <v>1205.4000000000001</v>
      </c>
      <c r="M222" s="9">
        <v>436.95</v>
      </c>
      <c r="N222" s="9">
        <v>1276.8</v>
      </c>
      <c r="O222" s="9">
        <v>9918.02</v>
      </c>
      <c r="P222" s="9">
        <f t="shared" si="14"/>
        <v>29162.829999999998</v>
      </c>
      <c r="Q222" s="28"/>
      <c r="R222" s="8"/>
    </row>
    <row r="223" spans="1:18" ht="33" customHeight="1" x14ac:dyDescent="0.25">
      <c r="A223" s="10">
        <v>216</v>
      </c>
      <c r="B223" s="11" t="s">
        <v>158</v>
      </c>
      <c r="C223" s="11" t="s">
        <v>159</v>
      </c>
      <c r="D223" s="11" t="s">
        <v>20</v>
      </c>
      <c r="E223" s="26" t="s">
        <v>153</v>
      </c>
      <c r="F223" s="26" t="s">
        <v>49</v>
      </c>
      <c r="G223" s="26" t="s">
        <v>84</v>
      </c>
      <c r="H223" s="18" t="s">
        <v>160</v>
      </c>
      <c r="I223" s="9">
        <v>42000</v>
      </c>
      <c r="J223" s="9">
        <v>0</v>
      </c>
      <c r="K223" s="9">
        <f t="shared" si="15"/>
        <v>42000</v>
      </c>
      <c r="L223" s="9">
        <v>1205.4000000000001</v>
      </c>
      <c r="M223" s="9">
        <v>724.92</v>
      </c>
      <c r="N223" s="9">
        <v>1276.8</v>
      </c>
      <c r="O223" s="9">
        <v>1125</v>
      </c>
      <c r="P223" s="9">
        <f t="shared" si="14"/>
        <v>37667.879999999997</v>
      </c>
      <c r="Q223" s="28"/>
      <c r="R223" s="8"/>
    </row>
    <row r="224" spans="1:18" ht="33" customHeight="1" x14ac:dyDescent="0.25">
      <c r="A224" s="10">
        <v>217</v>
      </c>
      <c r="B224" s="11" t="s">
        <v>450</v>
      </c>
      <c r="C224" s="11" t="s">
        <v>451</v>
      </c>
      <c r="D224" s="11" t="s">
        <v>20</v>
      </c>
      <c r="E224" s="26" t="s">
        <v>894</v>
      </c>
      <c r="F224" s="26" t="s">
        <v>244</v>
      </c>
      <c r="G224" s="26" t="s">
        <v>445</v>
      </c>
      <c r="H224" s="18" t="s">
        <v>265</v>
      </c>
      <c r="I224" s="9">
        <v>39325</v>
      </c>
      <c r="J224" s="9">
        <v>0</v>
      </c>
      <c r="K224" s="9">
        <f t="shared" si="15"/>
        <v>39325</v>
      </c>
      <c r="L224" s="9">
        <v>1128.6300000000001</v>
      </c>
      <c r="M224" s="9">
        <v>59.42</v>
      </c>
      <c r="N224" s="9">
        <v>1195.48</v>
      </c>
      <c r="O224" s="9">
        <v>2644.78</v>
      </c>
      <c r="P224" s="9">
        <f t="shared" si="14"/>
        <v>34296.69</v>
      </c>
      <c r="Q224" s="28"/>
      <c r="R224" s="8"/>
    </row>
    <row r="225" spans="1:18" ht="33" customHeight="1" x14ac:dyDescent="0.25">
      <c r="A225" s="10">
        <v>218</v>
      </c>
      <c r="B225" s="11" t="s">
        <v>454</v>
      </c>
      <c r="C225" s="11" t="s">
        <v>455</v>
      </c>
      <c r="D225" s="11" t="s">
        <v>27</v>
      </c>
      <c r="E225" s="26" t="s">
        <v>894</v>
      </c>
      <c r="F225" s="26" t="s">
        <v>244</v>
      </c>
      <c r="G225" s="26" t="s">
        <v>280</v>
      </c>
      <c r="H225" s="18" t="s">
        <v>456</v>
      </c>
      <c r="I225" s="9">
        <v>70000</v>
      </c>
      <c r="J225" s="9">
        <v>0</v>
      </c>
      <c r="K225" s="9">
        <f t="shared" si="15"/>
        <v>70000</v>
      </c>
      <c r="L225" s="9">
        <v>2009</v>
      </c>
      <c r="M225" s="9">
        <v>4600.5600000000004</v>
      </c>
      <c r="N225" s="9">
        <v>2128</v>
      </c>
      <c r="O225" s="9">
        <v>3864.56</v>
      </c>
      <c r="P225" s="9">
        <f t="shared" si="14"/>
        <v>57397.880000000005</v>
      </c>
      <c r="Q225" s="28"/>
      <c r="R225" s="8"/>
    </row>
    <row r="226" spans="1:18" ht="33" customHeight="1" x14ac:dyDescent="0.25">
      <c r="A226" s="10">
        <v>219</v>
      </c>
      <c r="B226" s="21" t="s">
        <v>452</v>
      </c>
      <c r="C226" s="21" t="s">
        <v>453</v>
      </c>
      <c r="D226" s="21" t="s">
        <v>27</v>
      </c>
      <c r="E226" s="26" t="s">
        <v>894</v>
      </c>
      <c r="F226" s="26" t="s">
        <v>244</v>
      </c>
      <c r="G226" s="26" t="s">
        <v>546</v>
      </c>
      <c r="H226" s="18" t="s">
        <v>114</v>
      </c>
      <c r="I226" s="9">
        <v>38635.129999999997</v>
      </c>
      <c r="J226" s="9">
        <v>0</v>
      </c>
      <c r="K226" s="9">
        <f t="shared" si="15"/>
        <v>38635.129999999997</v>
      </c>
      <c r="L226" s="9">
        <v>1108.83</v>
      </c>
      <c r="M226" s="9">
        <v>250.02</v>
      </c>
      <c r="N226" s="9">
        <v>1174.51</v>
      </c>
      <c r="O226" s="9">
        <v>25</v>
      </c>
      <c r="P226" s="9">
        <f t="shared" si="14"/>
        <v>36076.769999999997</v>
      </c>
      <c r="Q226" s="28"/>
      <c r="R226" s="8"/>
    </row>
    <row r="227" spans="1:18" ht="33" customHeight="1" x14ac:dyDescent="0.25">
      <c r="A227" s="10">
        <v>220</v>
      </c>
      <c r="B227" s="11" t="s">
        <v>443</v>
      </c>
      <c r="C227" s="11" t="s">
        <v>444</v>
      </c>
      <c r="D227" s="11" t="s">
        <v>20</v>
      </c>
      <c r="E227" s="26" t="s">
        <v>894</v>
      </c>
      <c r="F227" s="26" t="s">
        <v>244</v>
      </c>
      <c r="G227" s="26" t="s">
        <v>546</v>
      </c>
      <c r="H227" s="18" t="s">
        <v>197</v>
      </c>
      <c r="I227" s="9">
        <v>38635.129999999997</v>
      </c>
      <c r="J227" s="9">
        <v>0</v>
      </c>
      <c r="K227" s="9">
        <f t="shared" si="15"/>
        <v>38635.129999999997</v>
      </c>
      <c r="L227" s="9">
        <v>1108.83</v>
      </c>
      <c r="M227" s="9">
        <v>250.02</v>
      </c>
      <c r="N227" s="9">
        <v>1174.51</v>
      </c>
      <c r="O227" s="9">
        <v>625</v>
      </c>
      <c r="P227" s="9">
        <f t="shared" si="14"/>
        <v>35476.769999999997</v>
      </c>
      <c r="Q227" s="28"/>
      <c r="R227" s="8"/>
    </row>
    <row r="228" spans="1:18" ht="33" customHeight="1" x14ac:dyDescent="0.25">
      <c r="A228" s="10">
        <v>221</v>
      </c>
      <c r="B228" s="11" t="s">
        <v>448</v>
      </c>
      <c r="C228" s="11" t="s">
        <v>449</v>
      </c>
      <c r="D228" s="11" t="s">
        <v>20</v>
      </c>
      <c r="E228" s="26" t="s">
        <v>894</v>
      </c>
      <c r="F228" s="26" t="s">
        <v>244</v>
      </c>
      <c r="G228" s="26" t="s">
        <v>546</v>
      </c>
      <c r="H228" s="18" t="s">
        <v>114</v>
      </c>
      <c r="I228" s="9">
        <v>38635.129999999997</v>
      </c>
      <c r="J228" s="9">
        <v>0</v>
      </c>
      <c r="K228" s="9">
        <f t="shared" si="15"/>
        <v>38635.129999999997</v>
      </c>
      <c r="L228" s="9">
        <v>1108.83</v>
      </c>
      <c r="M228" s="9">
        <v>250.02</v>
      </c>
      <c r="N228" s="9">
        <v>1174.51</v>
      </c>
      <c r="O228" s="9">
        <v>25</v>
      </c>
      <c r="P228" s="9">
        <f t="shared" si="14"/>
        <v>36076.769999999997</v>
      </c>
      <c r="Q228" s="28"/>
      <c r="R228" s="8"/>
    </row>
    <row r="229" spans="1:18" ht="33" customHeight="1" x14ac:dyDescent="0.25">
      <c r="A229" s="10">
        <v>222</v>
      </c>
      <c r="B229" s="11" t="s">
        <v>446</v>
      </c>
      <c r="C229" s="11" t="s">
        <v>447</v>
      </c>
      <c r="D229" s="11" t="s">
        <v>20</v>
      </c>
      <c r="E229" s="26" t="s">
        <v>894</v>
      </c>
      <c r="F229" s="26" t="s">
        <v>244</v>
      </c>
      <c r="G229" s="26" t="s">
        <v>546</v>
      </c>
      <c r="H229" s="18" t="s">
        <v>379</v>
      </c>
      <c r="I229" s="9">
        <v>38635.129999999997</v>
      </c>
      <c r="J229" s="9">
        <v>0</v>
      </c>
      <c r="K229" s="9">
        <f t="shared" si="15"/>
        <v>38635.129999999997</v>
      </c>
      <c r="L229" s="9">
        <v>1108.83</v>
      </c>
      <c r="M229" s="9">
        <v>250.02</v>
      </c>
      <c r="N229" s="9">
        <v>1174.51</v>
      </c>
      <c r="O229" s="9">
        <v>525</v>
      </c>
      <c r="P229" s="9">
        <f t="shared" si="14"/>
        <v>35576.769999999997</v>
      </c>
      <c r="Q229" s="28"/>
      <c r="R229" s="8"/>
    </row>
    <row r="230" spans="1:18" ht="33" customHeight="1" x14ac:dyDescent="0.25">
      <c r="A230" s="10">
        <v>223</v>
      </c>
      <c r="B230" s="11" t="s">
        <v>137</v>
      </c>
      <c r="C230" s="11" t="s">
        <v>653</v>
      </c>
      <c r="D230" s="11" t="s">
        <v>20</v>
      </c>
      <c r="E230" s="26" t="s">
        <v>649</v>
      </c>
      <c r="F230" s="26" t="s">
        <v>244</v>
      </c>
      <c r="G230" s="26" t="s">
        <v>274</v>
      </c>
      <c r="H230" s="18" t="s">
        <v>216</v>
      </c>
      <c r="I230" s="9">
        <v>54290</v>
      </c>
      <c r="J230" s="9">
        <v>0</v>
      </c>
      <c r="K230" s="9">
        <f t="shared" si="15"/>
        <v>54290</v>
      </c>
      <c r="L230" s="9">
        <v>1558.12</v>
      </c>
      <c r="M230" s="9">
        <v>2171.5</v>
      </c>
      <c r="N230" s="9">
        <v>1650.42</v>
      </c>
      <c r="O230" s="9">
        <v>1944.78</v>
      </c>
      <c r="P230" s="9">
        <f t="shared" si="14"/>
        <v>46965.18</v>
      </c>
      <c r="Q230" s="28"/>
      <c r="R230" s="8"/>
    </row>
    <row r="231" spans="1:18" ht="33" customHeight="1" x14ac:dyDescent="0.25">
      <c r="A231" s="10">
        <v>224</v>
      </c>
      <c r="B231" s="11" t="s">
        <v>650</v>
      </c>
      <c r="C231" s="11" t="s">
        <v>651</v>
      </c>
      <c r="D231" s="11" t="s">
        <v>20</v>
      </c>
      <c r="E231" s="26" t="s">
        <v>649</v>
      </c>
      <c r="F231" s="26" t="s">
        <v>244</v>
      </c>
      <c r="G231" s="26" t="s">
        <v>274</v>
      </c>
      <c r="H231" s="18" t="s">
        <v>652</v>
      </c>
      <c r="I231" s="9">
        <v>54290</v>
      </c>
      <c r="J231" s="9">
        <v>0</v>
      </c>
      <c r="K231" s="9">
        <f t="shared" si="15"/>
        <v>54290</v>
      </c>
      <c r="L231" s="9">
        <v>1558.12</v>
      </c>
      <c r="M231" s="9">
        <v>2459.4699999999998</v>
      </c>
      <c r="N231" s="9">
        <v>1650.42</v>
      </c>
      <c r="O231" s="9">
        <v>17292.39</v>
      </c>
      <c r="P231" s="9">
        <f t="shared" si="14"/>
        <v>31329.599999999999</v>
      </c>
      <c r="Q231" s="28"/>
      <c r="R231" s="8"/>
    </row>
    <row r="232" spans="1:18" ht="33" customHeight="1" x14ac:dyDescent="0.25">
      <c r="A232" s="10">
        <v>225</v>
      </c>
      <c r="B232" s="11" t="s">
        <v>658</v>
      </c>
      <c r="C232" s="11" t="s">
        <v>659</v>
      </c>
      <c r="D232" s="11" t="s">
        <v>20</v>
      </c>
      <c r="E232" s="26" t="s">
        <v>649</v>
      </c>
      <c r="F232" s="26" t="s">
        <v>244</v>
      </c>
      <c r="G232" s="26" t="s">
        <v>274</v>
      </c>
      <c r="H232" s="18" t="s">
        <v>63</v>
      </c>
      <c r="I232" s="9">
        <v>54290</v>
      </c>
      <c r="J232" s="9">
        <v>0</v>
      </c>
      <c r="K232" s="9">
        <f t="shared" si="15"/>
        <v>54290</v>
      </c>
      <c r="L232" s="9">
        <v>1558.12</v>
      </c>
      <c r="M232" s="9">
        <v>2459.4699999999998</v>
      </c>
      <c r="N232" s="9">
        <v>1650.42</v>
      </c>
      <c r="O232" s="9">
        <v>2493.06</v>
      </c>
      <c r="P232" s="9">
        <f t="shared" si="14"/>
        <v>46128.93</v>
      </c>
      <c r="Q232" s="28"/>
      <c r="R232" s="8"/>
    </row>
    <row r="233" spans="1:18" ht="33" customHeight="1" x14ac:dyDescent="0.25">
      <c r="A233" s="10">
        <v>226</v>
      </c>
      <c r="B233" s="11" t="s">
        <v>654</v>
      </c>
      <c r="C233" s="11" t="s">
        <v>565</v>
      </c>
      <c r="D233" s="11" t="s">
        <v>20</v>
      </c>
      <c r="E233" s="26" t="s">
        <v>649</v>
      </c>
      <c r="F233" s="26" t="s">
        <v>244</v>
      </c>
      <c r="G233" s="26" t="s">
        <v>311</v>
      </c>
      <c r="H233" s="18" t="s">
        <v>577</v>
      </c>
      <c r="I233" s="9">
        <v>54290</v>
      </c>
      <c r="J233" s="9">
        <v>1681.13</v>
      </c>
      <c r="K233" s="9">
        <f t="shared" si="15"/>
        <v>55971.13</v>
      </c>
      <c r="L233" s="9">
        <v>1558.12</v>
      </c>
      <c r="M233" s="9">
        <v>2135.6999999999998</v>
      </c>
      <c r="N233" s="9">
        <v>1650.42</v>
      </c>
      <c r="O233" s="9">
        <v>3864.56</v>
      </c>
      <c r="P233" s="9">
        <f t="shared" si="14"/>
        <v>46762.33</v>
      </c>
      <c r="Q233" s="28"/>
      <c r="R233" s="8"/>
    </row>
    <row r="234" spans="1:18" ht="33" customHeight="1" x14ac:dyDescent="0.25">
      <c r="A234" s="10">
        <v>227</v>
      </c>
      <c r="B234" s="11" t="s">
        <v>655</v>
      </c>
      <c r="C234" s="11" t="s">
        <v>656</v>
      </c>
      <c r="D234" s="11" t="s">
        <v>20</v>
      </c>
      <c r="E234" s="26" t="s">
        <v>649</v>
      </c>
      <c r="F234" s="26" t="s">
        <v>244</v>
      </c>
      <c r="G234" s="26" t="s">
        <v>606</v>
      </c>
      <c r="H234" s="18" t="s">
        <v>657</v>
      </c>
      <c r="I234" s="9">
        <v>60000</v>
      </c>
      <c r="J234" s="9">
        <v>4442.3999999999996</v>
      </c>
      <c r="K234" s="9">
        <f t="shared" si="15"/>
        <v>64442.400000000001</v>
      </c>
      <c r="L234" s="9">
        <v>1722</v>
      </c>
      <c r="M234" s="9">
        <v>3607.24</v>
      </c>
      <c r="N234" s="9">
        <v>1824</v>
      </c>
      <c r="O234" s="9">
        <v>3964.56</v>
      </c>
      <c r="P234" s="9">
        <f t="shared" si="14"/>
        <v>53324.600000000006</v>
      </c>
      <c r="Q234" s="28"/>
      <c r="R234" s="8"/>
    </row>
    <row r="235" spans="1:18" ht="33" customHeight="1" x14ac:dyDescent="0.25">
      <c r="A235" s="10">
        <v>228</v>
      </c>
      <c r="B235" s="11" t="s">
        <v>647</v>
      </c>
      <c r="C235" s="11" t="s">
        <v>648</v>
      </c>
      <c r="D235" s="11" t="s">
        <v>20</v>
      </c>
      <c r="E235" s="26" t="s">
        <v>649</v>
      </c>
      <c r="F235" s="26" t="s">
        <v>244</v>
      </c>
      <c r="G235" s="26" t="s">
        <v>274</v>
      </c>
      <c r="H235" s="18" t="s">
        <v>143</v>
      </c>
      <c r="I235" s="9">
        <v>54290</v>
      </c>
      <c r="J235" s="9">
        <v>0</v>
      </c>
      <c r="K235" s="9">
        <f t="shared" si="15"/>
        <v>54290</v>
      </c>
      <c r="L235" s="9">
        <v>1558.12</v>
      </c>
      <c r="M235" s="9">
        <v>2171.5</v>
      </c>
      <c r="N235" s="9">
        <v>1650.42</v>
      </c>
      <c r="O235" s="9">
        <v>12174.75</v>
      </c>
      <c r="P235" s="9">
        <f t="shared" si="14"/>
        <v>36735.21</v>
      </c>
      <c r="Q235" s="28"/>
      <c r="R235" s="8"/>
    </row>
    <row r="236" spans="1:18" ht="33" customHeight="1" x14ac:dyDescent="0.25">
      <c r="A236" s="10">
        <v>229</v>
      </c>
      <c r="B236" s="11" t="s">
        <v>713</v>
      </c>
      <c r="C236" s="11" t="s">
        <v>714</v>
      </c>
      <c r="D236" s="11" t="s">
        <v>20</v>
      </c>
      <c r="E236" s="26" t="s">
        <v>163</v>
      </c>
      <c r="F236" s="26" t="s">
        <v>244</v>
      </c>
      <c r="G236" s="26" t="s">
        <v>700</v>
      </c>
      <c r="H236" s="18" t="s">
        <v>107</v>
      </c>
      <c r="I236" s="9">
        <v>60000</v>
      </c>
      <c r="J236" s="9">
        <v>0</v>
      </c>
      <c r="K236" s="9">
        <f t="shared" si="15"/>
        <v>60000</v>
      </c>
      <c r="L236" s="9">
        <v>1722</v>
      </c>
      <c r="M236" s="9">
        <v>3486.68</v>
      </c>
      <c r="N236" s="9">
        <v>1824</v>
      </c>
      <c r="O236" s="9">
        <v>25</v>
      </c>
      <c r="P236" s="9">
        <f t="shared" si="14"/>
        <v>52942.32</v>
      </c>
      <c r="Q236" s="28"/>
      <c r="R236" s="8"/>
    </row>
    <row r="237" spans="1:18" ht="33" customHeight="1" x14ac:dyDescent="0.25">
      <c r="A237" s="10">
        <v>230</v>
      </c>
      <c r="B237" s="11" t="s">
        <v>165</v>
      </c>
      <c r="C237" s="11" t="s">
        <v>166</v>
      </c>
      <c r="D237" s="11" t="s">
        <v>20</v>
      </c>
      <c r="E237" s="26" t="s">
        <v>163</v>
      </c>
      <c r="F237" s="26" t="s">
        <v>49</v>
      </c>
      <c r="G237" s="26" t="s">
        <v>167</v>
      </c>
      <c r="H237" s="18" t="s">
        <v>168</v>
      </c>
      <c r="I237" s="9">
        <v>18000</v>
      </c>
      <c r="J237" s="9">
        <v>0</v>
      </c>
      <c r="K237" s="9">
        <f t="shared" si="15"/>
        <v>18000</v>
      </c>
      <c r="L237" s="9">
        <v>516.6</v>
      </c>
      <c r="M237" s="9">
        <v>0</v>
      </c>
      <c r="N237" s="9">
        <v>547.20000000000005</v>
      </c>
      <c r="O237" s="9">
        <v>25</v>
      </c>
      <c r="P237" s="9">
        <f t="shared" si="14"/>
        <v>16911.2</v>
      </c>
      <c r="Q237" s="28"/>
      <c r="R237" s="8"/>
    </row>
    <row r="238" spans="1:18" ht="33" customHeight="1" x14ac:dyDescent="0.25">
      <c r="A238" s="10">
        <v>231</v>
      </c>
      <c r="B238" s="11" t="s">
        <v>727</v>
      </c>
      <c r="C238" s="11" t="s">
        <v>728</v>
      </c>
      <c r="D238" s="11" t="s">
        <v>20</v>
      </c>
      <c r="E238" s="26" t="s">
        <v>163</v>
      </c>
      <c r="F238" s="26" t="s">
        <v>244</v>
      </c>
      <c r="G238" s="26" t="s">
        <v>662</v>
      </c>
      <c r="H238" s="18" t="s">
        <v>376</v>
      </c>
      <c r="I238" s="9">
        <v>40530.1</v>
      </c>
      <c r="J238" s="9">
        <v>6235.4</v>
      </c>
      <c r="K238" s="9">
        <f t="shared" si="15"/>
        <v>46765.5</v>
      </c>
      <c r="L238" s="9">
        <v>1163.21</v>
      </c>
      <c r="M238" s="9">
        <v>876.84</v>
      </c>
      <c r="N238" s="9">
        <v>1232.1199999999999</v>
      </c>
      <c r="O238" s="9">
        <v>4370.3599999999997</v>
      </c>
      <c r="P238" s="9">
        <f t="shared" si="14"/>
        <v>39122.97</v>
      </c>
      <c r="Q238" s="28"/>
      <c r="R238" s="8"/>
    </row>
    <row r="239" spans="1:18" ht="33" customHeight="1" x14ac:dyDescent="0.25">
      <c r="A239" s="10">
        <v>232</v>
      </c>
      <c r="B239" s="11" t="s">
        <v>670</v>
      </c>
      <c r="C239" s="11" t="s">
        <v>671</v>
      </c>
      <c r="D239" s="11" t="s">
        <v>20</v>
      </c>
      <c r="E239" s="26" t="s">
        <v>163</v>
      </c>
      <c r="F239" s="26" t="s">
        <v>244</v>
      </c>
      <c r="G239" s="26" t="s">
        <v>915</v>
      </c>
      <c r="H239" s="18" t="s">
        <v>669</v>
      </c>
      <c r="I239" s="9">
        <v>80500</v>
      </c>
      <c r="J239" s="9">
        <v>8884.2999999999993</v>
      </c>
      <c r="K239" s="9">
        <f t="shared" si="15"/>
        <v>89384.3</v>
      </c>
      <c r="L239" s="9">
        <v>2310.35</v>
      </c>
      <c r="M239" s="9">
        <v>9739.56</v>
      </c>
      <c r="N239" s="9">
        <v>2447.1999999999998</v>
      </c>
      <c r="O239" s="9">
        <v>25</v>
      </c>
      <c r="P239" s="9">
        <f t="shared" si="14"/>
        <v>74862.19</v>
      </c>
      <c r="Q239" s="28"/>
      <c r="R239" s="8"/>
    </row>
    <row r="240" spans="1:18" ht="33" customHeight="1" x14ac:dyDescent="0.25">
      <c r="A240" s="10">
        <v>233</v>
      </c>
      <c r="B240" s="11" t="s">
        <v>705</v>
      </c>
      <c r="C240" s="11" t="s">
        <v>706</v>
      </c>
      <c r="D240" s="11" t="s">
        <v>20</v>
      </c>
      <c r="E240" s="26" t="s">
        <v>163</v>
      </c>
      <c r="F240" s="26" t="s">
        <v>244</v>
      </c>
      <c r="G240" s="26" t="s">
        <v>700</v>
      </c>
      <c r="H240" s="18" t="s">
        <v>143</v>
      </c>
      <c r="I240" s="9">
        <v>60000</v>
      </c>
      <c r="J240" s="9">
        <v>0</v>
      </c>
      <c r="K240" s="9">
        <f t="shared" si="15"/>
        <v>60000</v>
      </c>
      <c r="L240" s="9">
        <v>1722</v>
      </c>
      <c r="M240" s="9">
        <v>3486.68</v>
      </c>
      <c r="N240" s="9">
        <v>1824</v>
      </c>
      <c r="O240" s="9">
        <v>25</v>
      </c>
      <c r="P240" s="9">
        <f t="shared" si="14"/>
        <v>52942.32</v>
      </c>
      <c r="Q240" s="28"/>
      <c r="R240" s="8"/>
    </row>
    <row r="241" spans="1:18" ht="33" customHeight="1" x14ac:dyDescent="0.25">
      <c r="A241" s="10">
        <v>234</v>
      </c>
      <c r="B241" s="11" t="s">
        <v>174</v>
      </c>
      <c r="C241" s="11" t="s">
        <v>175</v>
      </c>
      <c r="D241" s="11" t="s">
        <v>20</v>
      </c>
      <c r="E241" s="26" t="s">
        <v>163</v>
      </c>
      <c r="F241" s="26" t="s">
        <v>49</v>
      </c>
      <c r="G241" s="26" t="s">
        <v>167</v>
      </c>
      <c r="H241" s="18" t="s">
        <v>176</v>
      </c>
      <c r="I241" s="9">
        <v>18000</v>
      </c>
      <c r="J241" s="9">
        <v>0</v>
      </c>
      <c r="K241" s="9">
        <f t="shared" ref="K241:K272" si="16">I241+J241</f>
        <v>18000</v>
      </c>
      <c r="L241" s="9">
        <v>516.6</v>
      </c>
      <c r="M241" s="9">
        <v>0</v>
      </c>
      <c r="N241" s="9">
        <v>547.20000000000005</v>
      </c>
      <c r="O241" s="9">
        <v>13025</v>
      </c>
      <c r="P241" s="9">
        <f t="shared" si="14"/>
        <v>3911.2000000000007</v>
      </c>
      <c r="Q241" s="28"/>
      <c r="R241" s="8"/>
    </row>
    <row r="242" spans="1:18" ht="33" customHeight="1" x14ac:dyDescent="0.25">
      <c r="A242" s="10">
        <v>235</v>
      </c>
      <c r="B242" s="11" t="s">
        <v>566</v>
      </c>
      <c r="C242" s="11" t="s">
        <v>703</v>
      </c>
      <c r="D242" s="11" t="s">
        <v>20</v>
      </c>
      <c r="E242" s="26" t="s">
        <v>163</v>
      </c>
      <c r="F242" s="26" t="s">
        <v>244</v>
      </c>
      <c r="G242" s="26" t="s">
        <v>666</v>
      </c>
      <c r="H242" s="18" t="s">
        <v>704</v>
      </c>
      <c r="I242" s="9">
        <v>54290</v>
      </c>
      <c r="J242" s="9">
        <v>5923.2</v>
      </c>
      <c r="K242" s="9">
        <f t="shared" si="16"/>
        <v>60213.2</v>
      </c>
      <c r="L242" s="9">
        <v>1558.12</v>
      </c>
      <c r="M242" s="9">
        <v>3596.81</v>
      </c>
      <c r="N242" s="9">
        <v>1650.42</v>
      </c>
      <c r="O242" s="9">
        <v>20291.66</v>
      </c>
      <c r="P242" s="9">
        <f t="shared" si="14"/>
        <v>33116.19</v>
      </c>
      <c r="Q242" s="28"/>
      <c r="R242" s="8"/>
    </row>
    <row r="243" spans="1:18" ht="33" customHeight="1" x14ac:dyDescent="0.25">
      <c r="A243" s="10">
        <v>236</v>
      </c>
      <c r="B243" s="11" t="s">
        <v>177</v>
      </c>
      <c r="C243" s="11" t="s">
        <v>178</v>
      </c>
      <c r="D243" s="11" t="s">
        <v>20</v>
      </c>
      <c r="E243" s="26" t="s">
        <v>163</v>
      </c>
      <c r="F243" s="26" t="s">
        <v>49</v>
      </c>
      <c r="G243" s="26" t="s">
        <v>167</v>
      </c>
      <c r="H243" s="18" t="s">
        <v>107</v>
      </c>
      <c r="I243" s="9">
        <v>18000</v>
      </c>
      <c r="J243" s="9">
        <v>0</v>
      </c>
      <c r="K243" s="9">
        <f t="shared" si="16"/>
        <v>18000</v>
      </c>
      <c r="L243" s="9">
        <v>516.6</v>
      </c>
      <c r="M243" s="9">
        <v>0</v>
      </c>
      <c r="N243" s="9">
        <v>547.20000000000005</v>
      </c>
      <c r="O243" s="9">
        <v>25</v>
      </c>
      <c r="P243" s="9">
        <f t="shared" si="14"/>
        <v>16911.2</v>
      </c>
      <c r="Q243" s="28"/>
      <c r="R243" s="8"/>
    </row>
    <row r="244" spans="1:18" ht="33" customHeight="1" x14ac:dyDescent="0.25">
      <c r="A244" s="10">
        <v>237</v>
      </c>
      <c r="B244" s="11" t="s">
        <v>736</v>
      </c>
      <c r="C244" s="11" t="s">
        <v>737</v>
      </c>
      <c r="D244" s="11" t="s">
        <v>20</v>
      </c>
      <c r="E244" s="26" t="s">
        <v>163</v>
      </c>
      <c r="F244" s="26" t="s">
        <v>244</v>
      </c>
      <c r="G244" s="26" t="s">
        <v>274</v>
      </c>
      <c r="H244" s="18" t="s">
        <v>176</v>
      </c>
      <c r="I244" s="9">
        <v>54290</v>
      </c>
      <c r="J244" s="9">
        <v>0</v>
      </c>
      <c r="K244" s="9">
        <f t="shared" si="16"/>
        <v>54290</v>
      </c>
      <c r="L244" s="9">
        <v>1558.12</v>
      </c>
      <c r="M244" s="9">
        <v>1883.54</v>
      </c>
      <c r="N244" s="9">
        <v>1650.42</v>
      </c>
      <c r="O244" s="9">
        <v>25534</v>
      </c>
      <c r="P244" s="9">
        <f t="shared" si="14"/>
        <v>23663.919999999998</v>
      </c>
      <c r="Q244" s="28"/>
      <c r="R244" s="8"/>
    </row>
    <row r="245" spans="1:18" ht="33" customHeight="1" x14ac:dyDescent="0.25">
      <c r="A245" s="10">
        <v>238</v>
      </c>
      <c r="B245" s="11" t="s">
        <v>161</v>
      </c>
      <c r="C245" s="11" t="s">
        <v>162</v>
      </c>
      <c r="D245" s="11" t="s">
        <v>20</v>
      </c>
      <c r="E245" s="26" t="s">
        <v>163</v>
      </c>
      <c r="F245" s="26" t="s">
        <v>49</v>
      </c>
      <c r="G245" s="26" t="s">
        <v>84</v>
      </c>
      <c r="H245" s="18" t="s">
        <v>164</v>
      </c>
      <c r="I245" s="9">
        <v>32000</v>
      </c>
      <c r="J245" s="9">
        <v>0</v>
      </c>
      <c r="K245" s="9">
        <f t="shared" si="16"/>
        <v>32000</v>
      </c>
      <c r="L245" s="9">
        <v>918.4</v>
      </c>
      <c r="M245" s="9">
        <v>0</v>
      </c>
      <c r="N245" s="9">
        <v>972.8</v>
      </c>
      <c r="O245" s="9">
        <v>5154.3999999999996</v>
      </c>
      <c r="P245" s="9">
        <f t="shared" si="14"/>
        <v>24954.400000000001</v>
      </c>
      <c r="Q245" s="28"/>
      <c r="R245" s="8"/>
    </row>
    <row r="246" spans="1:18" ht="33" customHeight="1" x14ac:dyDescent="0.25">
      <c r="A246" s="10">
        <v>239</v>
      </c>
      <c r="B246" s="11" t="s">
        <v>690</v>
      </c>
      <c r="C246" s="11" t="s">
        <v>691</v>
      </c>
      <c r="D246" s="11" t="s">
        <v>20</v>
      </c>
      <c r="E246" s="26" t="s">
        <v>163</v>
      </c>
      <c r="F246" s="26" t="s">
        <v>244</v>
      </c>
      <c r="G246" s="26" t="s">
        <v>662</v>
      </c>
      <c r="H246" s="18" t="s">
        <v>692</v>
      </c>
      <c r="I246" s="9">
        <v>40530.1</v>
      </c>
      <c r="J246" s="9">
        <v>3117.7</v>
      </c>
      <c r="K246" s="9">
        <f t="shared" si="16"/>
        <v>43647.799999999996</v>
      </c>
      <c r="L246" s="9">
        <v>1163.21</v>
      </c>
      <c r="M246" s="9">
        <v>985.12</v>
      </c>
      <c r="N246" s="9">
        <v>1232.1199999999999</v>
      </c>
      <c r="O246" s="9">
        <v>4895</v>
      </c>
      <c r="P246" s="9">
        <f t="shared" si="14"/>
        <v>35372.349999999991</v>
      </c>
      <c r="Q246" s="28"/>
      <c r="R246" s="8"/>
    </row>
    <row r="247" spans="1:18" ht="33" customHeight="1" x14ac:dyDescent="0.25">
      <c r="A247" s="10">
        <v>240</v>
      </c>
      <c r="B247" s="11" t="s">
        <v>731</v>
      </c>
      <c r="C247" s="11" t="s">
        <v>732</v>
      </c>
      <c r="D247" s="11" t="s">
        <v>20</v>
      </c>
      <c r="E247" s="26" t="s">
        <v>163</v>
      </c>
      <c r="F247" s="26" t="s">
        <v>244</v>
      </c>
      <c r="G247" s="26" t="s">
        <v>274</v>
      </c>
      <c r="H247" s="18" t="s">
        <v>66</v>
      </c>
      <c r="I247" s="9">
        <v>54290</v>
      </c>
      <c r="J247" s="9">
        <v>0</v>
      </c>
      <c r="K247" s="9">
        <f t="shared" si="16"/>
        <v>54290</v>
      </c>
      <c r="L247" s="9">
        <v>1558.12</v>
      </c>
      <c r="M247" s="9">
        <v>2459.4699999999998</v>
      </c>
      <c r="N247" s="9">
        <v>1650.42</v>
      </c>
      <c r="O247" s="9">
        <v>10125</v>
      </c>
      <c r="P247" s="9">
        <f t="shared" si="14"/>
        <v>38496.99</v>
      </c>
      <c r="Q247" s="28"/>
      <c r="R247" s="8"/>
    </row>
    <row r="248" spans="1:18" ht="33" customHeight="1" x14ac:dyDescent="0.25">
      <c r="A248" s="10">
        <v>241</v>
      </c>
      <c r="B248" s="12" t="s">
        <v>738</v>
      </c>
      <c r="C248" s="12" t="s">
        <v>739</v>
      </c>
      <c r="D248" s="12" t="s">
        <v>20</v>
      </c>
      <c r="E248" s="22" t="s">
        <v>163</v>
      </c>
      <c r="F248" s="22" t="s">
        <v>244</v>
      </c>
      <c r="G248" s="22" t="s">
        <v>740</v>
      </c>
      <c r="H248" s="18" t="s">
        <v>741</v>
      </c>
      <c r="I248" s="9">
        <v>70549.05</v>
      </c>
      <c r="J248" s="9">
        <v>5923.2</v>
      </c>
      <c r="K248" s="9">
        <f t="shared" si="16"/>
        <v>76472.25</v>
      </c>
      <c r="L248" s="9">
        <v>2024.76</v>
      </c>
      <c r="M248" s="9">
        <v>6272.48</v>
      </c>
      <c r="N248" s="9">
        <v>2144.69</v>
      </c>
      <c r="O248" s="9">
        <v>1944.78</v>
      </c>
      <c r="P248" s="9">
        <f t="shared" si="14"/>
        <v>64085.540000000008</v>
      </c>
      <c r="Q248" s="28"/>
      <c r="R248" s="8"/>
    </row>
    <row r="249" spans="1:18" ht="33" customHeight="1" x14ac:dyDescent="0.25">
      <c r="A249" s="10">
        <v>242</v>
      </c>
      <c r="B249" s="11" t="s">
        <v>190</v>
      </c>
      <c r="C249" s="11" t="s">
        <v>191</v>
      </c>
      <c r="D249" s="11" t="s">
        <v>20</v>
      </c>
      <c r="E249" s="26" t="s">
        <v>163</v>
      </c>
      <c r="F249" s="26" t="s">
        <v>49</v>
      </c>
      <c r="G249" s="26" t="s">
        <v>53</v>
      </c>
      <c r="H249" s="18" t="s">
        <v>192</v>
      </c>
      <c r="I249" s="9">
        <v>32000</v>
      </c>
      <c r="J249" s="9">
        <v>0</v>
      </c>
      <c r="K249" s="9">
        <f t="shared" si="16"/>
        <v>32000</v>
      </c>
      <c r="L249" s="9">
        <v>918.4</v>
      </c>
      <c r="M249" s="9">
        <v>0</v>
      </c>
      <c r="N249" s="9">
        <v>972.8</v>
      </c>
      <c r="O249" s="9">
        <v>25</v>
      </c>
      <c r="P249" s="9">
        <f t="shared" si="14"/>
        <v>30083.8</v>
      </c>
      <c r="Q249" s="28"/>
      <c r="R249" s="8"/>
    </row>
    <row r="250" spans="1:18" ht="33" customHeight="1" x14ac:dyDescent="0.25">
      <c r="A250" s="10">
        <v>243</v>
      </c>
      <c r="B250" s="11" t="s">
        <v>729</v>
      </c>
      <c r="C250" s="11" t="s">
        <v>730</v>
      </c>
      <c r="D250" s="11" t="s">
        <v>20</v>
      </c>
      <c r="E250" s="26" t="s">
        <v>163</v>
      </c>
      <c r="F250" s="26" t="s">
        <v>244</v>
      </c>
      <c r="G250" s="26" t="s">
        <v>274</v>
      </c>
      <c r="H250" s="18" t="s">
        <v>66</v>
      </c>
      <c r="I250" s="9">
        <v>54290</v>
      </c>
      <c r="J250" s="9">
        <v>0</v>
      </c>
      <c r="K250" s="9">
        <f t="shared" si="16"/>
        <v>54290</v>
      </c>
      <c r="L250" s="9">
        <v>1558.12</v>
      </c>
      <c r="M250" s="9">
        <v>2459.4699999999998</v>
      </c>
      <c r="N250" s="9">
        <v>1650.42</v>
      </c>
      <c r="O250" s="9">
        <v>28622.85</v>
      </c>
      <c r="P250" s="9">
        <f t="shared" si="14"/>
        <v>19999.14</v>
      </c>
      <c r="Q250" s="28"/>
      <c r="R250" s="8"/>
    </row>
    <row r="251" spans="1:18" ht="33" customHeight="1" x14ac:dyDescent="0.25">
      <c r="A251" s="10">
        <v>244</v>
      </c>
      <c r="B251" s="11" t="s">
        <v>184</v>
      </c>
      <c r="C251" s="11" t="s">
        <v>185</v>
      </c>
      <c r="D251" s="11" t="s">
        <v>20</v>
      </c>
      <c r="E251" s="26" t="s">
        <v>163</v>
      </c>
      <c r="F251" s="26" t="s">
        <v>49</v>
      </c>
      <c r="G251" s="26" t="s">
        <v>167</v>
      </c>
      <c r="H251" s="18" t="s">
        <v>186</v>
      </c>
      <c r="I251" s="9">
        <v>18000</v>
      </c>
      <c r="J251" s="9">
        <v>0</v>
      </c>
      <c r="K251" s="9">
        <f t="shared" si="16"/>
        <v>18000</v>
      </c>
      <c r="L251" s="9">
        <v>516.6</v>
      </c>
      <c r="M251" s="9">
        <v>0</v>
      </c>
      <c r="N251" s="9">
        <v>547.20000000000005</v>
      </c>
      <c r="O251" s="9">
        <v>25</v>
      </c>
      <c r="P251" s="9">
        <f t="shared" si="14"/>
        <v>16911.2</v>
      </c>
      <c r="Q251" s="28"/>
      <c r="R251" s="8"/>
    </row>
    <row r="252" spans="1:18" ht="33" customHeight="1" x14ac:dyDescent="0.25">
      <c r="A252" s="10">
        <v>245</v>
      </c>
      <c r="B252" s="11" t="s">
        <v>369</v>
      </c>
      <c r="C252" s="11" t="s">
        <v>675</v>
      </c>
      <c r="D252" s="11" t="s">
        <v>27</v>
      </c>
      <c r="E252" s="26" t="s">
        <v>163</v>
      </c>
      <c r="F252" s="26" t="s">
        <v>244</v>
      </c>
      <c r="G252" s="26" t="s">
        <v>911</v>
      </c>
      <c r="H252" s="18" t="s">
        <v>676</v>
      </c>
      <c r="I252" s="9">
        <v>54290</v>
      </c>
      <c r="J252" s="9">
        <v>0</v>
      </c>
      <c r="K252" s="9">
        <f t="shared" si="16"/>
        <v>54290</v>
      </c>
      <c r="L252" s="9">
        <v>1558.12</v>
      </c>
      <c r="M252" s="9">
        <v>2459.4699999999998</v>
      </c>
      <c r="N252" s="9">
        <v>1650.42</v>
      </c>
      <c r="O252" s="9">
        <v>4525</v>
      </c>
      <c r="P252" s="9">
        <f t="shared" si="14"/>
        <v>44096.99</v>
      </c>
      <c r="Q252" s="28"/>
      <c r="R252" s="8"/>
    </row>
    <row r="253" spans="1:18" ht="33" customHeight="1" x14ac:dyDescent="0.25">
      <c r="A253" s="10">
        <v>246</v>
      </c>
      <c r="B253" s="11" t="s">
        <v>683</v>
      </c>
      <c r="C253" s="11" t="s">
        <v>599</v>
      </c>
      <c r="D253" s="11" t="s">
        <v>20</v>
      </c>
      <c r="E253" s="26" t="s">
        <v>163</v>
      </c>
      <c r="F253" s="26" t="s">
        <v>244</v>
      </c>
      <c r="G253" s="26" t="s">
        <v>666</v>
      </c>
      <c r="H253" s="18" t="s">
        <v>237</v>
      </c>
      <c r="I253" s="9">
        <v>54290</v>
      </c>
      <c r="J253" s="9">
        <v>0</v>
      </c>
      <c r="K253" s="9">
        <f t="shared" si="16"/>
        <v>54290</v>
      </c>
      <c r="L253" s="9">
        <v>1558.12</v>
      </c>
      <c r="M253" s="9">
        <v>2459.4699999999998</v>
      </c>
      <c r="N253" s="9">
        <v>1650.42</v>
      </c>
      <c r="O253" s="9">
        <v>3973.53</v>
      </c>
      <c r="P253" s="9">
        <f t="shared" si="14"/>
        <v>44648.46</v>
      </c>
      <c r="Q253" s="28"/>
      <c r="R253" s="8"/>
    </row>
    <row r="254" spans="1:18" ht="33" customHeight="1" x14ac:dyDescent="0.25">
      <c r="A254" s="10">
        <v>247</v>
      </c>
      <c r="B254" s="11" t="s">
        <v>701</v>
      </c>
      <c r="C254" s="11" t="s">
        <v>702</v>
      </c>
      <c r="D254" s="11" t="s">
        <v>20</v>
      </c>
      <c r="E254" s="26" t="s">
        <v>163</v>
      </c>
      <c r="F254" s="26" t="s">
        <v>244</v>
      </c>
      <c r="G254" s="26" t="s">
        <v>662</v>
      </c>
      <c r="H254" s="18" t="s">
        <v>107</v>
      </c>
      <c r="I254" s="9">
        <v>60000</v>
      </c>
      <c r="J254" s="9">
        <v>0</v>
      </c>
      <c r="K254" s="9">
        <f t="shared" si="16"/>
        <v>60000</v>
      </c>
      <c r="L254" s="9">
        <v>1722</v>
      </c>
      <c r="M254" s="9">
        <v>3486.68</v>
      </c>
      <c r="N254" s="9">
        <v>1824</v>
      </c>
      <c r="O254" s="9">
        <v>2493.06</v>
      </c>
      <c r="P254" s="9">
        <f t="shared" si="14"/>
        <v>50474.26</v>
      </c>
      <c r="Q254" s="28"/>
      <c r="R254" s="8"/>
    </row>
    <row r="255" spans="1:18" ht="33" customHeight="1" x14ac:dyDescent="0.25">
      <c r="A255" s="10">
        <v>248</v>
      </c>
      <c r="B255" s="11" t="s">
        <v>696</v>
      </c>
      <c r="C255" s="11" t="s">
        <v>697</v>
      </c>
      <c r="D255" s="11" t="s">
        <v>20</v>
      </c>
      <c r="E255" s="26" t="s">
        <v>163</v>
      </c>
      <c r="F255" s="26" t="s">
        <v>244</v>
      </c>
      <c r="G255" s="26" t="s">
        <v>666</v>
      </c>
      <c r="H255" s="18" t="s">
        <v>315</v>
      </c>
      <c r="I255" s="9">
        <v>54290</v>
      </c>
      <c r="J255" s="9">
        <v>0</v>
      </c>
      <c r="K255" s="9">
        <f t="shared" si="16"/>
        <v>54290</v>
      </c>
      <c r="L255" s="9">
        <v>1558.12</v>
      </c>
      <c r="M255" s="9">
        <v>1883.54</v>
      </c>
      <c r="N255" s="9">
        <v>1650.42</v>
      </c>
      <c r="O255" s="9">
        <v>3864.56</v>
      </c>
      <c r="P255" s="9">
        <f t="shared" si="14"/>
        <v>45333.36</v>
      </c>
      <c r="Q255" s="28"/>
      <c r="R255" s="8"/>
    </row>
    <row r="256" spans="1:18" ht="33" customHeight="1" x14ac:dyDescent="0.25">
      <c r="A256" s="10">
        <v>249</v>
      </c>
      <c r="B256" s="11" t="s">
        <v>187</v>
      </c>
      <c r="C256" s="11" t="s">
        <v>188</v>
      </c>
      <c r="D256" s="11" t="s">
        <v>20</v>
      </c>
      <c r="E256" s="26" t="s">
        <v>163</v>
      </c>
      <c r="F256" s="26" t="s">
        <v>49</v>
      </c>
      <c r="G256" s="26" t="s">
        <v>189</v>
      </c>
      <c r="H256" s="18" t="s">
        <v>176</v>
      </c>
      <c r="I256" s="9">
        <v>38000</v>
      </c>
      <c r="J256" s="9">
        <v>0</v>
      </c>
      <c r="K256" s="9">
        <f t="shared" si="16"/>
        <v>38000</v>
      </c>
      <c r="L256" s="9">
        <v>1090.5999999999999</v>
      </c>
      <c r="M256" s="9">
        <v>160.38</v>
      </c>
      <c r="N256" s="9">
        <v>1155.2</v>
      </c>
      <c r="O256" s="9">
        <v>25</v>
      </c>
      <c r="P256" s="9">
        <f t="shared" si="14"/>
        <v>35568.820000000007</v>
      </c>
      <c r="Q256" s="28"/>
      <c r="R256" s="8"/>
    </row>
    <row r="257" spans="1:18" ht="33" customHeight="1" x14ac:dyDescent="0.25">
      <c r="A257" s="10">
        <v>250</v>
      </c>
      <c r="B257" s="11" t="s">
        <v>193</v>
      </c>
      <c r="C257" s="11" t="s">
        <v>194</v>
      </c>
      <c r="D257" s="11" t="s">
        <v>20</v>
      </c>
      <c r="E257" s="26" t="s">
        <v>163</v>
      </c>
      <c r="F257" s="26" t="s">
        <v>49</v>
      </c>
      <c r="G257" s="26" t="s">
        <v>53</v>
      </c>
      <c r="H257" s="18" t="s">
        <v>195</v>
      </c>
      <c r="I257" s="9">
        <v>32000</v>
      </c>
      <c r="J257" s="9">
        <v>0</v>
      </c>
      <c r="K257" s="9">
        <f t="shared" si="16"/>
        <v>32000</v>
      </c>
      <c r="L257" s="9">
        <v>918.4</v>
      </c>
      <c r="M257" s="9">
        <v>0</v>
      </c>
      <c r="N257" s="9">
        <v>972.8</v>
      </c>
      <c r="O257" s="9">
        <v>1944.78</v>
      </c>
      <c r="P257" s="9">
        <f t="shared" si="14"/>
        <v>28164.02</v>
      </c>
      <c r="Q257" s="28"/>
      <c r="R257" s="8"/>
    </row>
    <row r="258" spans="1:18" ht="33" customHeight="1" x14ac:dyDescent="0.25">
      <c r="A258" s="10">
        <v>251</v>
      </c>
      <c r="B258" s="11" t="s">
        <v>742</v>
      </c>
      <c r="C258" s="11" t="s">
        <v>743</v>
      </c>
      <c r="D258" s="11" t="s">
        <v>20</v>
      </c>
      <c r="E258" s="26" t="s">
        <v>163</v>
      </c>
      <c r="F258" s="26" t="s">
        <v>244</v>
      </c>
      <c r="G258" s="26" t="s">
        <v>662</v>
      </c>
      <c r="H258" s="18" t="s">
        <v>744</v>
      </c>
      <c r="I258" s="9">
        <v>40530.1</v>
      </c>
      <c r="J258" s="9">
        <v>9353.1</v>
      </c>
      <c r="K258" s="9">
        <f t="shared" si="16"/>
        <v>49883.199999999997</v>
      </c>
      <c r="L258" s="9">
        <v>1163.21</v>
      </c>
      <c r="M258" s="9">
        <v>1920.43</v>
      </c>
      <c r="N258" s="9">
        <v>1232.1199999999999</v>
      </c>
      <c r="O258" s="9">
        <v>359.28</v>
      </c>
      <c r="P258" s="9">
        <f t="shared" si="14"/>
        <v>45208.159999999996</v>
      </c>
      <c r="Q258" s="28"/>
      <c r="R258" s="8"/>
    </row>
    <row r="259" spans="1:18" ht="33" customHeight="1" x14ac:dyDescent="0.25">
      <c r="A259" s="10">
        <v>252</v>
      </c>
      <c r="B259" s="11" t="s">
        <v>693</v>
      </c>
      <c r="C259" s="11" t="s">
        <v>694</v>
      </c>
      <c r="D259" s="11" t="s">
        <v>20</v>
      </c>
      <c r="E259" s="26" t="s">
        <v>163</v>
      </c>
      <c r="F259" s="26" t="s">
        <v>244</v>
      </c>
      <c r="G259" s="26" t="s">
        <v>666</v>
      </c>
      <c r="H259" s="18" t="s">
        <v>695</v>
      </c>
      <c r="I259" s="9">
        <v>54290</v>
      </c>
      <c r="J259" s="9">
        <v>2961.6</v>
      </c>
      <c r="K259" s="9">
        <f t="shared" si="16"/>
        <v>57251.6</v>
      </c>
      <c r="L259" s="9">
        <v>1558.12</v>
      </c>
      <c r="M259" s="9">
        <v>3004.49</v>
      </c>
      <c r="N259" s="9">
        <v>1650.42</v>
      </c>
      <c r="O259" s="9">
        <v>15387.86</v>
      </c>
      <c r="P259" s="9">
        <f t="shared" si="14"/>
        <v>35650.71</v>
      </c>
      <c r="Q259" s="28"/>
      <c r="R259" s="8"/>
    </row>
    <row r="260" spans="1:18" ht="33" customHeight="1" x14ac:dyDescent="0.25">
      <c r="A260" s="10">
        <v>253</v>
      </c>
      <c r="B260" s="11" t="s">
        <v>684</v>
      </c>
      <c r="C260" s="11" t="s">
        <v>685</v>
      </c>
      <c r="D260" s="11" t="s">
        <v>20</v>
      </c>
      <c r="E260" s="26" t="s">
        <v>163</v>
      </c>
      <c r="F260" s="26" t="s">
        <v>244</v>
      </c>
      <c r="G260" s="26" t="s">
        <v>916</v>
      </c>
      <c r="H260" s="18" t="s">
        <v>686</v>
      </c>
      <c r="I260" s="9">
        <v>62492.52</v>
      </c>
      <c r="J260" s="9">
        <v>8884.7999999999993</v>
      </c>
      <c r="K260" s="9">
        <f t="shared" si="16"/>
        <v>71377.319999999992</v>
      </c>
      <c r="L260" s="9">
        <v>1793.54</v>
      </c>
      <c r="M260" s="9">
        <v>5732.68</v>
      </c>
      <c r="N260" s="9">
        <v>1899.77</v>
      </c>
      <c r="O260" s="9">
        <v>25</v>
      </c>
      <c r="P260" s="9">
        <f t="shared" si="14"/>
        <v>61926.33</v>
      </c>
      <c r="Q260" s="28"/>
      <c r="R260" s="8"/>
    </row>
    <row r="261" spans="1:18" ht="33" customHeight="1" x14ac:dyDescent="0.25">
      <c r="A261" s="10">
        <v>254</v>
      </c>
      <c r="B261" s="11" t="s">
        <v>681</v>
      </c>
      <c r="C261" s="11" t="s">
        <v>682</v>
      </c>
      <c r="D261" s="11" t="s">
        <v>20</v>
      </c>
      <c r="E261" s="26" t="s">
        <v>163</v>
      </c>
      <c r="F261" s="26" t="s">
        <v>244</v>
      </c>
      <c r="G261" s="26" t="s">
        <v>666</v>
      </c>
      <c r="H261" s="18" t="s">
        <v>677</v>
      </c>
      <c r="I261" s="9">
        <v>54290</v>
      </c>
      <c r="J261" s="9">
        <v>0</v>
      </c>
      <c r="K261" s="9">
        <f t="shared" si="16"/>
        <v>54290</v>
      </c>
      <c r="L261" s="9">
        <v>1558.12</v>
      </c>
      <c r="M261" s="9">
        <v>2459.4699999999998</v>
      </c>
      <c r="N261" s="9">
        <v>1650.42</v>
      </c>
      <c r="O261" s="9">
        <v>29340.560000000001</v>
      </c>
      <c r="P261" s="9">
        <f t="shared" si="14"/>
        <v>19281.429999999997</v>
      </c>
      <c r="Q261" s="28"/>
      <c r="R261" s="8"/>
    </row>
    <row r="262" spans="1:18" ht="33" customHeight="1" x14ac:dyDescent="0.25">
      <c r="A262" s="10">
        <v>255</v>
      </c>
      <c r="B262" s="11" t="s">
        <v>181</v>
      </c>
      <c r="C262" s="11" t="s">
        <v>182</v>
      </c>
      <c r="D262" s="11" t="s">
        <v>20</v>
      </c>
      <c r="E262" s="26" t="s">
        <v>163</v>
      </c>
      <c r="F262" s="26" t="s">
        <v>49</v>
      </c>
      <c r="G262" s="26" t="s">
        <v>100</v>
      </c>
      <c r="H262" s="18" t="s">
        <v>183</v>
      </c>
      <c r="I262" s="9">
        <v>32000</v>
      </c>
      <c r="J262" s="9">
        <v>0</v>
      </c>
      <c r="K262" s="9">
        <f t="shared" si="16"/>
        <v>32000</v>
      </c>
      <c r="L262" s="9">
        <v>918.4</v>
      </c>
      <c r="M262" s="9">
        <v>0</v>
      </c>
      <c r="N262" s="9">
        <v>972.8</v>
      </c>
      <c r="O262" s="9">
        <v>650.83000000000004</v>
      </c>
      <c r="P262" s="9">
        <f t="shared" ref="P262:P290" si="17">K262-L262-M262-N262-O262</f>
        <v>29457.969999999998</v>
      </c>
      <c r="Q262" s="28"/>
      <c r="R262" s="8"/>
    </row>
    <row r="263" spans="1:18" ht="33" customHeight="1" x14ac:dyDescent="0.25">
      <c r="A263" s="10">
        <v>256</v>
      </c>
      <c r="B263" s="11" t="s">
        <v>718</v>
      </c>
      <c r="C263" s="11" t="s">
        <v>719</v>
      </c>
      <c r="D263" s="11" t="s">
        <v>27</v>
      </c>
      <c r="E263" s="26" t="s">
        <v>163</v>
      </c>
      <c r="F263" s="26" t="s">
        <v>244</v>
      </c>
      <c r="G263" s="26" t="s">
        <v>917</v>
      </c>
      <c r="H263" s="20" t="s">
        <v>720</v>
      </c>
      <c r="I263" s="9">
        <v>62492.52</v>
      </c>
      <c r="J263" s="9">
        <v>2961.6</v>
      </c>
      <c r="K263" s="9">
        <f t="shared" si="16"/>
        <v>65454.119999999995</v>
      </c>
      <c r="L263" s="9">
        <v>1793.54</v>
      </c>
      <c r="M263" s="9">
        <v>4548.04</v>
      </c>
      <c r="N263" s="9">
        <v>1899.77</v>
      </c>
      <c r="O263" s="9">
        <v>2425</v>
      </c>
      <c r="P263" s="9">
        <f t="shared" si="17"/>
        <v>54787.77</v>
      </c>
      <c r="Q263" s="28"/>
      <c r="R263" s="8"/>
    </row>
    <row r="264" spans="1:18" ht="33" customHeight="1" x14ac:dyDescent="0.25">
      <c r="A264" s="10">
        <v>257</v>
      </c>
      <c r="B264" s="11" t="s">
        <v>687</v>
      </c>
      <c r="C264" s="11" t="s">
        <v>688</v>
      </c>
      <c r="D264" s="11" t="s">
        <v>20</v>
      </c>
      <c r="E264" s="26" t="s">
        <v>163</v>
      </c>
      <c r="F264" s="26" t="s">
        <v>244</v>
      </c>
      <c r="G264" s="26" t="s">
        <v>666</v>
      </c>
      <c r="H264" s="18" t="s">
        <v>689</v>
      </c>
      <c r="I264" s="9">
        <v>54290</v>
      </c>
      <c r="J264" s="9">
        <v>2961.6</v>
      </c>
      <c r="K264" s="9">
        <f t="shared" si="16"/>
        <v>57251.6</v>
      </c>
      <c r="L264" s="9">
        <v>1558.12</v>
      </c>
      <c r="M264" s="9">
        <v>3004.49</v>
      </c>
      <c r="N264" s="9">
        <v>1650.42</v>
      </c>
      <c r="O264" s="9">
        <v>1537.5</v>
      </c>
      <c r="P264" s="9">
        <f t="shared" si="17"/>
        <v>49501.07</v>
      </c>
      <c r="Q264" s="28"/>
      <c r="R264" s="8"/>
    </row>
    <row r="265" spans="1:18" ht="33" customHeight="1" x14ac:dyDescent="0.25">
      <c r="A265" s="10">
        <v>258</v>
      </c>
      <c r="B265" s="11" t="s">
        <v>710</v>
      </c>
      <c r="C265" s="11" t="s">
        <v>711</v>
      </c>
      <c r="D265" s="11" t="s">
        <v>20</v>
      </c>
      <c r="E265" s="26" t="s">
        <v>163</v>
      </c>
      <c r="F265" s="26" t="s">
        <v>244</v>
      </c>
      <c r="G265" s="26" t="s">
        <v>662</v>
      </c>
      <c r="H265" s="18" t="s">
        <v>712</v>
      </c>
      <c r="I265" s="9">
        <v>40530.1</v>
      </c>
      <c r="J265" s="9">
        <v>4676.55</v>
      </c>
      <c r="K265" s="9">
        <f t="shared" si="16"/>
        <v>45206.65</v>
      </c>
      <c r="L265" s="9">
        <v>1163.21</v>
      </c>
      <c r="M265" s="9">
        <v>1218.95</v>
      </c>
      <c r="N265" s="9">
        <v>1232.1199999999999</v>
      </c>
      <c r="O265" s="9">
        <v>25</v>
      </c>
      <c r="P265" s="9">
        <f t="shared" si="17"/>
        <v>41567.370000000003</v>
      </c>
      <c r="Q265" s="28"/>
      <c r="R265" s="8"/>
    </row>
    <row r="266" spans="1:18" ht="33" customHeight="1" x14ac:dyDescent="0.25">
      <c r="A266" s="10">
        <v>259</v>
      </c>
      <c r="B266" s="11" t="s">
        <v>664</v>
      </c>
      <c r="C266" s="11" t="s">
        <v>665</v>
      </c>
      <c r="D266" s="11" t="s">
        <v>20</v>
      </c>
      <c r="E266" s="26" t="s">
        <v>163</v>
      </c>
      <c r="F266" s="26" t="s">
        <v>244</v>
      </c>
      <c r="G266" s="26" t="s">
        <v>666</v>
      </c>
      <c r="H266" s="18" t="s">
        <v>415</v>
      </c>
      <c r="I266" s="9">
        <v>54290</v>
      </c>
      <c r="J266" s="9">
        <v>0</v>
      </c>
      <c r="K266" s="9">
        <f t="shared" si="16"/>
        <v>54290</v>
      </c>
      <c r="L266" s="9">
        <v>1558.12</v>
      </c>
      <c r="M266" s="9">
        <v>2459.4699999999998</v>
      </c>
      <c r="N266" s="9">
        <v>1650.42</v>
      </c>
      <c r="O266" s="9">
        <v>18960.259999999998</v>
      </c>
      <c r="P266" s="9">
        <f t="shared" si="17"/>
        <v>29661.73</v>
      </c>
      <c r="Q266" s="28"/>
      <c r="R266" s="8"/>
    </row>
    <row r="267" spans="1:18" ht="33" customHeight="1" x14ac:dyDescent="0.25">
      <c r="A267" s="10">
        <v>260</v>
      </c>
      <c r="B267" s="11" t="s">
        <v>721</v>
      </c>
      <c r="C267" s="11" t="s">
        <v>722</v>
      </c>
      <c r="D267" s="11" t="s">
        <v>20</v>
      </c>
      <c r="E267" s="26" t="s">
        <v>163</v>
      </c>
      <c r="F267" s="26" t="s">
        <v>244</v>
      </c>
      <c r="G267" s="26" t="s">
        <v>723</v>
      </c>
      <c r="H267" s="18" t="s">
        <v>724</v>
      </c>
      <c r="I267" s="9">
        <v>54290</v>
      </c>
      <c r="J267" s="9">
        <v>7794.25</v>
      </c>
      <c r="K267" s="9">
        <f t="shared" si="16"/>
        <v>62084.25</v>
      </c>
      <c r="L267" s="9">
        <v>1558.12</v>
      </c>
      <c r="M267" s="9">
        <v>3587.06</v>
      </c>
      <c r="N267" s="9">
        <v>1650.42</v>
      </c>
      <c r="O267" s="9">
        <v>1944.78</v>
      </c>
      <c r="P267" s="9">
        <f t="shared" si="17"/>
        <v>53343.87</v>
      </c>
      <c r="Q267" s="28"/>
      <c r="R267" s="8"/>
    </row>
    <row r="268" spans="1:18" ht="33" customHeight="1" x14ac:dyDescent="0.25">
      <c r="A268" s="10">
        <v>261</v>
      </c>
      <c r="B268" s="11" t="s">
        <v>678</v>
      </c>
      <c r="C268" s="11" t="s">
        <v>679</v>
      </c>
      <c r="D268" s="11" t="s">
        <v>20</v>
      </c>
      <c r="E268" s="26" t="s">
        <v>163</v>
      </c>
      <c r="F268" s="26" t="s">
        <v>244</v>
      </c>
      <c r="G268" s="26" t="s">
        <v>666</v>
      </c>
      <c r="H268" s="18" t="s">
        <v>680</v>
      </c>
      <c r="I268" s="9">
        <v>54290</v>
      </c>
      <c r="J268" s="9">
        <v>2961.6</v>
      </c>
      <c r="K268" s="9">
        <f t="shared" si="16"/>
        <v>57251.6</v>
      </c>
      <c r="L268" s="9">
        <v>1558.12</v>
      </c>
      <c r="M268" s="9">
        <v>3004.49</v>
      </c>
      <c r="N268" s="9">
        <v>1650.42</v>
      </c>
      <c r="O268" s="9">
        <v>1537.5</v>
      </c>
      <c r="P268" s="9">
        <f t="shared" si="17"/>
        <v>49501.07</v>
      </c>
      <c r="Q268" s="28"/>
      <c r="R268" s="8"/>
    </row>
    <row r="269" spans="1:18" ht="33" customHeight="1" x14ac:dyDescent="0.25">
      <c r="A269" s="10">
        <v>262</v>
      </c>
      <c r="B269" s="11" t="s">
        <v>660</v>
      </c>
      <c r="C269" s="11" t="s">
        <v>661</v>
      </c>
      <c r="D269" s="11" t="s">
        <v>20</v>
      </c>
      <c r="E269" s="26" t="s">
        <v>163</v>
      </c>
      <c r="F269" s="26" t="s">
        <v>244</v>
      </c>
      <c r="G269" s="26" t="s">
        <v>662</v>
      </c>
      <c r="H269" s="18" t="s">
        <v>663</v>
      </c>
      <c r="I269" s="9">
        <v>60000</v>
      </c>
      <c r="J269" s="9">
        <v>0</v>
      </c>
      <c r="K269" s="9">
        <f t="shared" si="16"/>
        <v>60000</v>
      </c>
      <c r="L269" s="9">
        <v>1722</v>
      </c>
      <c r="M269" s="9">
        <v>3486.68</v>
      </c>
      <c r="N269" s="9">
        <v>1824</v>
      </c>
      <c r="O269" s="9">
        <v>25</v>
      </c>
      <c r="P269" s="9">
        <f t="shared" si="17"/>
        <v>52942.32</v>
      </c>
      <c r="Q269" s="28"/>
      <c r="R269" s="8"/>
    </row>
    <row r="270" spans="1:18" ht="33" customHeight="1" x14ac:dyDescent="0.25">
      <c r="A270" s="10">
        <v>263</v>
      </c>
      <c r="B270" s="11" t="s">
        <v>698</v>
      </c>
      <c r="C270" s="11" t="s">
        <v>699</v>
      </c>
      <c r="D270" s="11" t="s">
        <v>27</v>
      </c>
      <c r="E270" s="26" t="s">
        <v>163</v>
      </c>
      <c r="F270" s="26" t="s">
        <v>244</v>
      </c>
      <c r="G270" s="26" t="s">
        <v>918</v>
      </c>
      <c r="H270" s="18" t="s">
        <v>427</v>
      </c>
      <c r="I270" s="9">
        <v>62492.52</v>
      </c>
      <c r="J270" s="9">
        <v>0</v>
      </c>
      <c r="K270" s="9">
        <f t="shared" si="16"/>
        <v>62492.52</v>
      </c>
      <c r="L270" s="9">
        <v>1793.54</v>
      </c>
      <c r="M270" s="9">
        <v>3955.72</v>
      </c>
      <c r="N270" s="9">
        <v>1899.77</v>
      </c>
      <c r="O270" s="9">
        <v>3025</v>
      </c>
      <c r="P270" s="9">
        <f t="shared" si="17"/>
        <v>51818.49</v>
      </c>
      <c r="Q270" s="28"/>
      <c r="R270" s="8"/>
    </row>
    <row r="271" spans="1:18" ht="33" customHeight="1" x14ac:dyDescent="0.25">
      <c r="A271" s="10">
        <v>264</v>
      </c>
      <c r="B271" s="11" t="s">
        <v>171</v>
      </c>
      <c r="C271" s="11" t="s">
        <v>172</v>
      </c>
      <c r="D271" s="11" t="s">
        <v>27</v>
      </c>
      <c r="E271" s="26" t="s">
        <v>163</v>
      </c>
      <c r="F271" s="26" t="s">
        <v>49</v>
      </c>
      <c r="G271" s="26" t="s">
        <v>58</v>
      </c>
      <c r="H271" s="18" t="s">
        <v>173</v>
      </c>
      <c r="I271" s="9">
        <v>38635.129999999997</v>
      </c>
      <c r="J271" s="9">
        <v>0</v>
      </c>
      <c r="K271" s="9">
        <f t="shared" si="16"/>
        <v>38635.129999999997</v>
      </c>
      <c r="L271" s="9">
        <v>1108.83</v>
      </c>
      <c r="M271" s="9">
        <v>250.02</v>
      </c>
      <c r="N271" s="9">
        <v>1174.51</v>
      </c>
      <c r="O271" s="9">
        <v>7762.64</v>
      </c>
      <c r="P271" s="9">
        <f t="shared" si="17"/>
        <v>28339.129999999997</v>
      </c>
      <c r="Q271" s="28"/>
      <c r="R271" s="8"/>
    </row>
    <row r="272" spans="1:18" ht="33" customHeight="1" x14ac:dyDescent="0.25">
      <c r="A272" s="10">
        <v>265</v>
      </c>
      <c r="B272" s="11" t="s">
        <v>733</v>
      </c>
      <c r="C272" s="11" t="s">
        <v>734</v>
      </c>
      <c r="D272" s="11" t="s">
        <v>20</v>
      </c>
      <c r="E272" s="26" t="s">
        <v>163</v>
      </c>
      <c r="F272" s="26" t="s">
        <v>244</v>
      </c>
      <c r="G272" s="26" t="s">
        <v>735</v>
      </c>
      <c r="H272" s="18" t="s">
        <v>704</v>
      </c>
      <c r="I272" s="9">
        <v>54290</v>
      </c>
      <c r="J272" s="9">
        <v>4456.6899999999996</v>
      </c>
      <c r="K272" s="9">
        <f t="shared" si="16"/>
        <v>58746.69</v>
      </c>
      <c r="L272" s="9">
        <v>1558.12</v>
      </c>
      <c r="M272" s="9">
        <v>2919.55</v>
      </c>
      <c r="N272" s="9">
        <v>1650.42</v>
      </c>
      <c r="O272" s="9">
        <v>1944.78</v>
      </c>
      <c r="P272" s="9">
        <f t="shared" si="17"/>
        <v>50673.82</v>
      </c>
      <c r="Q272" s="28"/>
      <c r="R272" s="8"/>
    </row>
    <row r="273" spans="1:19" ht="33" customHeight="1" x14ac:dyDescent="0.25">
      <c r="A273" s="10">
        <v>266</v>
      </c>
      <c r="B273" s="11" t="s">
        <v>725</v>
      </c>
      <c r="C273" s="11" t="s">
        <v>726</v>
      </c>
      <c r="D273" s="11" t="s">
        <v>20</v>
      </c>
      <c r="E273" s="26" t="s">
        <v>163</v>
      </c>
      <c r="F273" s="26" t="s">
        <v>244</v>
      </c>
      <c r="G273" s="26" t="s">
        <v>662</v>
      </c>
      <c r="H273" s="18" t="s">
        <v>392</v>
      </c>
      <c r="I273" s="9">
        <v>40530.1</v>
      </c>
      <c r="J273" s="9">
        <v>4676.55</v>
      </c>
      <c r="K273" s="9">
        <f t="shared" ref="K273:K284" si="18">I273+J273</f>
        <v>45206.65</v>
      </c>
      <c r="L273" s="9">
        <v>1163.21</v>
      </c>
      <c r="M273" s="9">
        <v>930.98</v>
      </c>
      <c r="N273" s="9">
        <v>1232.1199999999999</v>
      </c>
      <c r="O273" s="9">
        <v>10902.62</v>
      </c>
      <c r="P273" s="9">
        <f t="shared" si="17"/>
        <v>30977.719999999994</v>
      </c>
      <c r="Q273" s="28"/>
      <c r="R273" s="8"/>
    </row>
    <row r="274" spans="1:19" ht="33" customHeight="1" x14ac:dyDescent="0.25">
      <c r="A274" s="10">
        <v>267</v>
      </c>
      <c r="B274" s="11" t="s">
        <v>672</v>
      </c>
      <c r="C274" s="11" t="s">
        <v>673</v>
      </c>
      <c r="D274" s="11" t="s">
        <v>20</v>
      </c>
      <c r="E274" s="26" t="s">
        <v>163</v>
      </c>
      <c r="F274" s="26" t="s">
        <v>244</v>
      </c>
      <c r="G274" s="26" t="s">
        <v>662</v>
      </c>
      <c r="H274" s="18" t="s">
        <v>674</v>
      </c>
      <c r="I274" s="9">
        <v>40530.1</v>
      </c>
      <c r="J274" s="9">
        <v>3117.7</v>
      </c>
      <c r="K274" s="9">
        <f t="shared" si="18"/>
        <v>43647.799999999996</v>
      </c>
      <c r="L274" s="9">
        <v>1163.21</v>
      </c>
      <c r="M274" s="9">
        <v>985.12</v>
      </c>
      <c r="N274" s="9">
        <v>1232.1199999999999</v>
      </c>
      <c r="O274" s="9">
        <v>25</v>
      </c>
      <c r="P274" s="9">
        <f t="shared" si="17"/>
        <v>40242.349999999991</v>
      </c>
      <c r="Q274" s="28"/>
      <c r="R274" s="8"/>
    </row>
    <row r="275" spans="1:19" ht="33" customHeight="1" x14ac:dyDescent="0.25">
      <c r="A275" s="10">
        <v>268</v>
      </c>
      <c r="B275" s="11" t="s">
        <v>179</v>
      </c>
      <c r="C275" s="11" t="s">
        <v>180</v>
      </c>
      <c r="D275" s="11" t="s">
        <v>20</v>
      </c>
      <c r="E275" s="26" t="s">
        <v>163</v>
      </c>
      <c r="F275" s="26" t="s">
        <v>49</v>
      </c>
      <c r="G275" s="26" t="s">
        <v>167</v>
      </c>
      <c r="H275" s="18" t="s">
        <v>107</v>
      </c>
      <c r="I275" s="9">
        <v>18000</v>
      </c>
      <c r="J275" s="9">
        <v>0</v>
      </c>
      <c r="K275" s="9">
        <f t="shared" si="18"/>
        <v>18000</v>
      </c>
      <c r="L275" s="9">
        <v>516.6</v>
      </c>
      <c r="M275" s="9">
        <v>0</v>
      </c>
      <c r="N275" s="9">
        <v>547.20000000000005</v>
      </c>
      <c r="O275" s="9">
        <v>25</v>
      </c>
      <c r="P275" s="9">
        <f t="shared" si="17"/>
        <v>16911.2</v>
      </c>
      <c r="Q275" s="28"/>
      <c r="R275" s="8"/>
    </row>
    <row r="276" spans="1:19" ht="33" customHeight="1" x14ac:dyDescent="0.25">
      <c r="A276" s="10">
        <v>269</v>
      </c>
      <c r="B276" s="11" t="s">
        <v>707</v>
      </c>
      <c r="C276" s="11" t="s">
        <v>708</v>
      </c>
      <c r="D276" s="11" t="s">
        <v>20</v>
      </c>
      <c r="E276" s="26" t="s">
        <v>163</v>
      </c>
      <c r="F276" s="26" t="s">
        <v>244</v>
      </c>
      <c r="G276" s="26" t="s">
        <v>666</v>
      </c>
      <c r="H276" s="18" t="s">
        <v>709</v>
      </c>
      <c r="I276" s="9">
        <v>54290</v>
      </c>
      <c r="J276" s="9">
        <v>4442.3999999999996</v>
      </c>
      <c r="K276" s="9">
        <f t="shared" si="18"/>
        <v>58732.4</v>
      </c>
      <c r="L276" s="9">
        <v>1558.12</v>
      </c>
      <c r="M276" s="9">
        <v>2916.69</v>
      </c>
      <c r="N276" s="9">
        <v>1650.42</v>
      </c>
      <c r="O276" s="9">
        <v>26064.35</v>
      </c>
      <c r="P276" s="9">
        <f t="shared" si="17"/>
        <v>26542.82</v>
      </c>
      <c r="Q276" s="28"/>
      <c r="R276" s="8"/>
    </row>
    <row r="277" spans="1:19" ht="33" customHeight="1" x14ac:dyDescent="0.25">
      <c r="A277" s="10">
        <v>270</v>
      </c>
      <c r="B277" s="11" t="s">
        <v>715</v>
      </c>
      <c r="C277" s="11" t="s">
        <v>716</v>
      </c>
      <c r="D277" s="11" t="s">
        <v>20</v>
      </c>
      <c r="E277" s="26" t="s">
        <v>163</v>
      </c>
      <c r="F277" s="26" t="s">
        <v>244</v>
      </c>
      <c r="G277" s="26" t="s">
        <v>274</v>
      </c>
      <c r="H277" s="18" t="s">
        <v>717</v>
      </c>
      <c r="I277" s="9">
        <v>54290</v>
      </c>
      <c r="J277" s="9">
        <v>0</v>
      </c>
      <c r="K277" s="9">
        <f t="shared" si="18"/>
        <v>54290</v>
      </c>
      <c r="L277" s="9">
        <v>1558.12</v>
      </c>
      <c r="M277" s="9">
        <v>2459.4699999999998</v>
      </c>
      <c r="N277" s="9">
        <v>1650.42</v>
      </c>
      <c r="O277" s="9">
        <v>25</v>
      </c>
      <c r="P277" s="9">
        <f t="shared" si="17"/>
        <v>48596.99</v>
      </c>
      <c r="Q277" s="28"/>
      <c r="R277" s="8"/>
    </row>
    <row r="278" spans="1:19" ht="33" customHeight="1" x14ac:dyDescent="0.25">
      <c r="A278" s="10">
        <v>271</v>
      </c>
      <c r="B278" s="11" t="s">
        <v>667</v>
      </c>
      <c r="C278" s="11" t="s">
        <v>668</v>
      </c>
      <c r="D278" s="11" t="s">
        <v>20</v>
      </c>
      <c r="E278" s="26" t="s">
        <v>163</v>
      </c>
      <c r="F278" s="26" t="s">
        <v>244</v>
      </c>
      <c r="G278" s="26" t="s">
        <v>919</v>
      </c>
      <c r="H278" s="18" t="s">
        <v>669</v>
      </c>
      <c r="I278" s="9">
        <v>62492.52</v>
      </c>
      <c r="J278" s="9">
        <v>8884.7999999999993</v>
      </c>
      <c r="K278" s="9">
        <f t="shared" si="18"/>
        <v>71377.319999999992</v>
      </c>
      <c r="L278" s="9">
        <v>1793.54</v>
      </c>
      <c r="M278" s="9">
        <v>5732.68</v>
      </c>
      <c r="N278" s="9">
        <v>1899.77</v>
      </c>
      <c r="O278" s="9">
        <v>15415.94</v>
      </c>
      <c r="P278" s="9">
        <f t="shared" si="17"/>
        <v>46535.39</v>
      </c>
      <c r="Q278" s="28"/>
      <c r="R278" s="8"/>
    </row>
    <row r="279" spans="1:19" ht="33" customHeight="1" x14ac:dyDescent="0.25">
      <c r="A279" s="10">
        <v>272</v>
      </c>
      <c r="B279" s="11" t="s">
        <v>198</v>
      </c>
      <c r="C279" s="11" t="s">
        <v>199</v>
      </c>
      <c r="D279" s="11" t="s">
        <v>20</v>
      </c>
      <c r="E279" s="26" t="s">
        <v>196</v>
      </c>
      <c r="F279" s="26" t="s">
        <v>49</v>
      </c>
      <c r="G279" s="26" t="s">
        <v>53</v>
      </c>
      <c r="H279" s="18" t="s">
        <v>200</v>
      </c>
      <c r="I279" s="9">
        <v>32000</v>
      </c>
      <c r="J279" s="9">
        <v>0</v>
      </c>
      <c r="K279" s="9">
        <f t="shared" si="18"/>
        <v>32000</v>
      </c>
      <c r="L279" s="9">
        <v>918.4</v>
      </c>
      <c r="M279" s="9">
        <v>0</v>
      </c>
      <c r="N279" s="9">
        <v>972.8</v>
      </c>
      <c r="O279" s="9">
        <v>8985.43</v>
      </c>
      <c r="P279" s="9">
        <f t="shared" si="17"/>
        <v>21123.37</v>
      </c>
      <c r="Q279" s="28"/>
      <c r="R279" s="8"/>
    </row>
    <row r="280" spans="1:19" ht="33" customHeight="1" x14ac:dyDescent="0.25">
      <c r="A280" s="10">
        <v>273</v>
      </c>
      <c r="B280" s="11" t="s">
        <v>204</v>
      </c>
      <c r="C280" s="11" t="s">
        <v>205</v>
      </c>
      <c r="D280" s="11" t="s">
        <v>27</v>
      </c>
      <c r="E280" s="26" t="s">
        <v>196</v>
      </c>
      <c r="F280" s="26" t="s">
        <v>49</v>
      </c>
      <c r="G280" s="26" t="s">
        <v>206</v>
      </c>
      <c r="H280" s="18" t="s">
        <v>207</v>
      </c>
      <c r="I280" s="9">
        <v>35000</v>
      </c>
      <c r="J280" s="9">
        <v>0</v>
      </c>
      <c r="K280" s="9">
        <f t="shared" si="18"/>
        <v>35000</v>
      </c>
      <c r="L280" s="9">
        <v>1004.5</v>
      </c>
      <c r="M280" s="9">
        <v>0</v>
      </c>
      <c r="N280" s="9">
        <v>1064</v>
      </c>
      <c r="O280" s="9">
        <v>1944.78</v>
      </c>
      <c r="P280" s="9">
        <f t="shared" si="17"/>
        <v>30986.720000000001</v>
      </c>
      <c r="Q280" s="28"/>
      <c r="R280" s="8"/>
    </row>
    <row r="281" spans="1:19" ht="33" customHeight="1" x14ac:dyDescent="0.25">
      <c r="A281" s="10">
        <v>274</v>
      </c>
      <c r="B281" s="11" t="s">
        <v>121</v>
      </c>
      <c r="C281" s="11" t="s">
        <v>122</v>
      </c>
      <c r="D281" s="11" t="s">
        <v>20</v>
      </c>
      <c r="E281" s="26" t="s">
        <v>196</v>
      </c>
      <c r="F281" s="26" t="s">
        <v>49</v>
      </c>
      <c r="G281" s="26" t="s">
        <v>71</v>
      </c>
      <c r="H281" s="18" t="s">
        <v>123</v>
      </c>
      <c r="I281" s="9">
        <v>32000</v>
      </c>
      <c r="J281" s="9">
        <v>0</v>
      </c>
      <c r="K281" s="9">
        <f t="shared" si="18"/>
        <v>32000</v>
      </c>
      <c r="L281" s="9">
        <v>918.4</v>
      </c>
      <c r="M281" s="9">
        <v>0</v>
      </c>
      <c r="N281" s="9">
        <v>972.8</v>
      </c>
      <c r="O281" s="9">
        <v>5621.26</v>
      </c>
      <c r="P281" s="9">
        <f t="shared" si="17"/>
        <v>24487.54</v>
      </c>
      <c r="Q281" s="28"/>
      <c r="R281" s="8"/>
    </row>
    <row r="282" spans="1:19" ht="33" customHeight="1" x14ac:dyDescent="0.25">
      <c r="A282" s="10">
        <v>275</v>
      </c>
      <c r="B282" s="11" t="s">
        <v>201</v>
      </c>
      <c r="C282" s="11" t="s">
        <v>202</v>
      </c>
      <c r="D282" s="11" t="s">
        <v>27</v>
      </c>
      <c r="E282" s="26" t="s">
        <v>196</v>
      </c>
      <c r="F282" s="26" t="s">
        <v>49</v>
      </c>
      <c r="G282" s="26" t="s">
        <v>53</v>
      </c>
      <c r="H282" s="18" t="s">
        <v>203</v>
      </c>
      <c r="I282" s="9">
        <v>32000</v>
      </c>
      <c r="J282" s="9">
        <v>0</v>
      </c>
      <c r="K282" s="9">
        <f t="shared" si="18"/>
        <v>32000</v>
      </c>
      <c r="L282" s="9">
        <v>918.4</v>
      </c>
      <c r="M282" s="9">
        <v>0</v>
      </c>
      <c r="N282" s="9">
        <v>972.8</v>
      </c>
      <c r="O282" s="9">
        <v>25</v>
      </c>
      <c r="P282" s="9">
        <f t="shared" si="17"/>
        <v>30083.8</v>
      </c>
      <c r="Q282" s="28"/>
      <c r="R282" s="8"/>
    </row>
    <row r="283" spans="1:19" ht="33" customHeight="1" x14ac:dyDescent="0.25">
      <c r="A283" s="10">
        <v>276</v>
      </c>
      <c r="B283" s="11" t="s">
        <v>208</v>
      </c>
      <c r="C283" s="11" t="s">
        <v>209</v>
      </c>
      <c r="D283" s="11" t="s">
        <v>27</v>
      </c>
      <c r="E283" s="26" t="s">
        <v>196</v>
      </c>
      <c r="F283" s="26" t="s">
        <v>49</v>
      </c>
      <c r="G283" s="26" t="s">
        <v>53</v>
      </c>
      <c r="H283" s="18" t="s">
        <v>210</v>
      </c>
      <c r="I283" s="9">
        <v>32000</v>
      </c>
      <c r="J283" s="9">
        <v>0</v>
      </c>
      <c r="K283" s="9">
        <f t="shared" si="18"/>
        <v>32000</v>
      </c>
      <c r="L283" s="9">
        <v>918.4</v>
      </c>
      <c r="M283" s="9">
        <v>0</v>
      </c>
      <c r="N283" s="9">
        <v>972.8</v>
      </c>
      <c r="O283" s="9">
        <v>2044.78</v>
      </c>
      <c r="P283" s="9">
        <f t="shared" si="17"/>
        <v>28064.02</v>
      </c>
      <c r="Q283" s="28"/>
      <c r="R283" s="8"/>
    </row>
    <row r="284" spans="1:19" ht="33" customHeight="1" x14ac:dyDescent="0.25">
      <c r="A284" s="10">
        <v>277</v>
      </c>
      <c r="B284" s="11" t="s">
        <v>748</v>
      </c>
      <c r="C284" s="11" t="s">
        <v>749</v>
      </c>
      <c r="D284" s="11" t="s">
        <v>20</v>
      </c>
      <c r="E284" s="26" t="s">
        <v>196</v>
      </c>
      <c r="F284" s="26" t="s">
        <v>244</v>
      </c>
      <c r="G284" s="26" t="s">
        <v>750</v>
      </c>
      <c r="H284" s="18" t="s">
        <v>751</v>
      </c>
      <c r="I284" s="9">
        <v>55000</v>
      </c>
      <c r="J284" s="9">
        <v>0</v>
      </c>
      <c r="K284" s="9">
        <f t="shared" si="18"/>
        <v>55000</v>
      </c>
      <c r="L284" s="9">
        <v>1578.5</v>
      </c>
      <c r="M284" s="9">
        <v>1983.74</v>
      </c>
      <c r="N284" s="9">
        <v>1672</v>
      </c>
      <c r="O284" s="9">
        <v>3964.56</v>
      </c>
      <c r="P284" s="9">
        <f t="shared" si="17"/>
        <v>45801.200000000004</v>
      </c>
      <c r="Q284" s="28"/>
      <c r="R284" s="8"/>
    </row>
    <row r="285" spans="1:19" ht="33" customHeight="1" x14ac:dyDescent="0.25">
      <c r="A285" s="10">
        <v>278</v>
      </c>
      <c r="B285" s="11" t="s">
        <v>745</v>
      </c>
      <c r="C285" s="11" t="s">
        <v>746</v>
      </c>
      <c r="D285" s="11" t="s">
        <v>27</v>
      </c>
      <c r="E285" s="26" t="s">
        <v>196</v>
      </c>
      <c r="F285" s="26" t="s">
        <v>244</v>
      </c>
      <c r="G285" s="26" t="s">
        <v>747</v>
      </c>
      <c r="H285" s="18" t="s">
        <v>45</v>
      </c>
      <c r="I285" s="9">
        <v>25000</v>
      </c>
      <c r="J285" s="9">
        <v>0</v>
      </c>
      <c r="K285" s="9">
        <v>25000</v>
      </c>
      <c r="L285" s="9">
        <v>717.5</v>
      </c>
      <c r="M285" s="9">
        <v>0</v>
      </c>
      <c r="N285" s="9">
        <v>760</v>
      </c>
      <c r="O285" s="9">
        <v>25</v>
      </c>
      <c r="P285" s="9">
        <f t="shared" si="17"/>
        <v>23497.5</v>
      </c>
      <c r="Q285" s="28"/>
      <c r="R285" s="8"/>
    </row>
    <row r="286" spans="1:19" ht="33" customHeight="1" x14ac:dyDescent="0.25">
      <c r="A286" s="10">
        <v>279</v>
      </c>
      <c r="B286" s="12" t="s">
        <v>948</v>
      </c>
      <c r="C286" s="12" t="s">
        <v>949</v>
      </c>
      <c r="D286" s="12" t="s">
        <v>27</v>
      </c>
      <c r="E286" s="22" t="s">
        <v>950</v>
      </c>
      <c r="F286" s="22" t="s">
        <v>756</v>
      </c>
      <c r="G286" s="22" t="s">
        <v>761</v>
      </c>
      <c r="H286" s="27">
        <v>45962</v>
      </c>
      <c r="I286" s="9">
        <v>45000</v>
      </c>
      <c r="J286" s="9">
        <v>0</v>
      </c>
      <c r="K286" s="9">
        <f>I286+J286</f>
        <v>45000</v>
      </c>
      <c r="L286" s="9">
        <v>0</v>
      </c>
      <c r="M286" s="9">
        <v>1547.25</v>
      </c>
      <c r="N286" s="9">
        <v>0</v>
      </c>
      <c r="O286" s="9">
        <v>0</v>
      </c>
      <c r="P286" s="9">
        <f t="shared" si="17"/>
        <v>43452.75</v>
      </c>
      <c r="Q286" s="28"/>
      <c r="R286" s="8"/>
      <c r="S286" s="71"/>
    </row>
    <row r="287" spans="1:19" ht="33" customHeight="1" x14ac:dyDescent="0.25">
      <c r="A287" s="10">
        <v>280</v>
      </c>
      <c r="B287" s="12" t="s">
        <v>767</v>
      </c>
      <c r="C287" s="12" t="s">
        <v>768</v>
      </c>
      <c r="D287" s="12" t="s">
        <v>27</v>
      </c>
      <c r="E287" s="22" t="s">
        <v>760</v>
      </c>
      <c r="F287" s="22" t="s">
        <v>756</v>
      </c>
      <c r="G287" s="22" t="s">
        <v>761</v>
      </c>
      <c r="H287" s="18" t="s">
        <v>769</v>
      </c>
      <c r="I287" s="9">
        <v>20000</v>
      </c>
      <c r="J287" s="9">
        <v>0</v>
      </c>
      <c r="K287" s="9">
        <v>20000</v>
      </c>
      <c r="L287" s="9">
        <v>0</v>
      </c>
      <c r="M287" s="9">
        <v>0</v>
      </c>
      <c r="N287" s="9">
        <v>0</v>
      </c>
      <c r="O287" s="9">
        <v>0</v>
      </c>
      <c r="P287" s="9">
        <f t="shared" si="17"/>
        <v>20000</v>
      </c>
      <c r="Q287" s="28"/>
      <c r="R287" s="8"/>
    </row>
    <row r="288" spans="1:19" ht="33" customHeight="1" x14ac:dyDescent="0.25">
      <c r="A288" s="10">
        <v>281</v>
      </c>
      <c r="B288" s="12" t="s">
        <v>758</v>
      </c>
      <c r="C288" s="12" t="s">
        <v>759</v>
      </c>
      <c r="D288" s="12" t="s">
        <v>27</v>
      </c>
      <c r="E288" s="22" t="s">
        <v>760</v>
      </c>
      <c r="F288" s="22" t="s">
        <v>756</v>
      </c>
      <c r="G288" s="22" t="s">
        <v>761</v>
      </c>
      <c r="H288" s="18" t="s">
        <v>123</v>
      </c>
      <c r="I288" s="9">
        <v>45000</v>
      </c>
      <c r="J288" s="9">
        <v>0</v>
      </c>
      <c r="K288" s="9">
        <f>I288+J288</f>
        <v>45000</v>
      </c>
      <c r="L288" s="9">
        <v>0</v>
      </c>
      <c r="M288" s="9">
        <v>1547.25</v>
      </c>
      <c r="N288" s="9">
        <v>0</v>
      </c>
      <c r="O288" s="9">
        <v>13078.76</v>
      </c>
      <c r="P288" s="9">
        <f t="shared" si="17"/>
        <v>30373.989999999998</v>
      </c>
      <c r="Q288" s="28"/>
      <c r="R288" s="8"/>
    </row>
    <row r="289" spans="1:16383" s="17" customFormat="1" ht="33" customHeight="1" x14ac:dyDescent="0.25">
      <c r="A289" s="10">
        <v>282</v>
      </c>
      <c r="B289" s="64" t="s">
        <v>764</v>
      </c>
      <c r="C289" s="64" t="s">
        <v>765</v>
      </c>
      <c r="D289" s="64" t="s">
        <v>27</v>
      </c>
      <c r="E289" s="65" t="s">
        <v>760</v>
      </c>
      <c r="F289" s="65" t="s">
        <v>756</v>
      </c>
      <c r="G289" s="65" t="s">
        <v>766</v>
      </c>
      <c r="H289" s="70" t="s">
        <v>256</v>
      </c>
      <c r="I289" s="9">
        <v>106900</v>
      </c>
      <c r="J289" s="66">
        <v>0</v>
      </c>
      <c r="K289" s="66">
        <f>I289+J289</f>
        <v>106900</v>
      </c>
      <c r="L289" s="9">
        <v>0</v>
      </c>
      <c r="M289" s="9">
        <v>15307.87</v>
      </c>
      <c r="N289" s="9">
        <v>0</v>
      </c>
      <c r="O289" s="9">
        <v>0</v>
      </c>
      <c r="P289" s="9">
        <f t="shared" si="17"/>
        <v>91592.13</v>
      </c>
      <c r="Q289" s="28"/>
      <c r="R289" s="8"/>
    </row>
    <row r="290" spans="1:16383" s="17" customFormat="1" ht="33" customHeight="1" x14ac:dyDescent="0.25">
      <c r="A290" s="10">
        <v>283</v>
      </c>
      <c r="B290" s="12" t="s">
        <v>762</v>
      </c>
      <c r="C290" s="12" t="s">
        <v>763</v>
      </c>
      <c r="D290" s="12" t="s">
        <v>27</v>
      </c>
      <c r="E290" s="22" t="s">
        <v>760</v>
      </c>
      <c r="F290" s="22" t="s">
        <v>756</v>
      </c>
      <c r="G290" s="22" t="s">
        <v>761</v>
      </c>
      <c r="H290" s="18" t="s">
        <v>438</v>
      </c>
      <c r="I290" s="9">
        <v>45000</v>
      </c>
      <c r="J290" s="9">
        <v>0</v>
      </c>
      <c r="K290" s="9">
        <f>I290+J290</f>
        <v>45000</v>
      </c>
      <c r="L290" s="9">
        <v>0</v>
      </c>
      <c r="M290" s="9">
        <v>1547.25</v>
      </c>
      <c r="N290" s="9">
        <v>0</v>
      </c>
      <c r="O290" s="9">
        <v>6706.29</v>
      </c>
      <c r="P290" s="9">
        <f t="shared" si="17"/>
        <v>36746.46</v>
      </c>
      <c r="Q290" s="28"/>
      <c r="R290" s="8"/>
      <c r="T290" s="67"/>
      <c r="U290" s="67"/>
      <c r="V290" s="68"/>
      <c r="W290" s="68"/>
      <c r="X290" s="68"/>
      <c r="Y290" s="69"/>
      <c r="Z290" s="32"/>
      <c r="AA290" s="32"/>
      <c r="AB290" s="32"/>
      <c r="AC290" s="32"/>
      <c r="AD290" s="32"/>
      <c r="AE290" s="32"/>
      <c r="AF290" s="32"/>
      <c r="AG290" s="32"/>
      <c r="AH290" s="29"/>
      <c r="AI290" s="29"/>
      <c r="AJ290" s="67"/>
      <c r="AK290" s="67"/>
      <c r="AL290" s="67"/>
      <c r="AM290" s="68"/>
      <c r="AN290" s="68"/>
      <c r="AO290" s="68"/>
      <c r="AP290" s="69"/>
      <c r="AQ290" s="32"/>
      <c r="AR290" s="32"/>
      <c r="AS290" s="32"/>
      <c r="AT290" s="32"/>
      <c r="AU290" s="32"/>
      <c r="AV290" s="32"/>
      <c r="AW290" s="32"/>
      <c r="AX290" s="32"/>
      <c r="AY290" s="29"/>
      <c r="AZ290" s="29"/>
      <c r="BA290" s="67"/>
      <c r="BB290" s="67"/>
      <c r="BC290" s="67"/>
      <c r="BD290" s="68"/>
      <c r="BE290" s="68"/>
      <c r="BF290" s="68"/>
      <c r="BG290" s="69"/>
      <c r="BH290" s="32"/>
      <c r="BI290" s="32"/>
      <c r="BJ290" s="32"/>
      <c r="BK290" s="32"/>
      <c r="BL290" s="32"/>
      <c r="BM290" s="32"/>
      <c r="BN290" s="32"/>
      <c r="BO290" s="32"/>
      <c r="BP290" s="29"/>
      <c r="BQ290" s="29"/>
      <c r="BR290" s="67"/>
      <c r="BS290" s="67"/>
      <c r="BT290" s="67"/>
      <c r="BU290" s="68"/>
      <c r="BV290" s="68"/>
      <c r="BW290" s="68"/>
      <c r="BX290" s="69"/>
      <c r="BY290" s="32"/>
      <c r="BZ290" s="32"/>
      <c r="CA290" s="32"/>
      <c r="CB290" s="32"/>
      <c r="CC290" s="32"/>
      <c r="CD290" s="32"/>
      <c r="CE290" s="32"/>
      <c r="CF290" s="32"/>
      <c r="CG290" s="29"/>
      <c r="CH290" s="29"/>
      <c r="CI290" s="67"/>
      <c r="CJ290" s="67"/>
      <c r="CK290" s="67"/>
      <c r="CL290" s="68"/>
      <c r="CM290" s="68"/>
      <c r="CN290" s="68"/>
      <c r="CO290" s="69"/>
      <c r="CP290" s="32"/>
      <c r="CQ290" s="32"/>
      <c r="CR290" s="32"/>
      <c r="CS290" s="32"/>
      <c r="CT290" s="32"/>
      <c r="CU290" s="32"/>
      <c r="CV290" s="32"/>
      <c r="CW290" s="32"/>
      <c r="CX290" s="29"/>
      <c r="CY290" s="29"/>
      <c r="CZ290" s="67"/>
      <c r="DA290" s="67"/>
      <c r="DB290" s="67"/>
      <c r="DC290" s="68"/>
      <c r="DD290" s="68"/>
      <c r="DE290" s="68"/>
      <c r="DF290" s="69"/>
      <c r="DG290" s="32"/>
      <c r="DH290" s="32"/>
      <c r="DI290" s="32"/>
      <c r="DJ290" s="32"/>
      <c r="DK290" s="32"/>
      <c r="DL290" s="32"/>
      <c r="DM290" s="32"/>
      <c r="DN290" s="32"/>
      <c r="DO290" s="29"/>
      <c r="DP290" s="29"/>
      <c r="DQ290" s="67"/>
      <c r="DR290" s="67"/>
      <c r="DS290" s="67"/>
      <c r="DT290" s="68"/>
      <c r="DU290" s="68"/>
      <c r="DV290" s="68"/>
      <c r="DW290" s="69"/>
      <c r="DX290" s="32"/>
      <c r="DY290" s="32"/>
      <c r="DZ290" s="32"/>
      <c r="EA290" s="32"/>
      <c r="EB290" s="32"/>
      <c r="EC290" s="32"/>
      <c r="ED290" s="32"/>
      <c r="EE290" s="32"/>
      <c r="EF290" s="29"/>
      <c r="EG290" s="29"/>
      <c r="EH290" s="67"/>
      <c r="EI290" s="67"/>
      <c r="EJ290" s="67"/>
      <c r="EK290" s="68"/>
      <c r="EL290" s="68"/>
      <c r="EM290" s="68"/>
      <c r="EN290" s="69"/>
      <c r="EO290" s="32"/>
      <c r="EP290" s="32"/>
      <c r="EQ290" s="32"/>
      <c r="ER290" s="32"/>
      <c r="ES290" s="32"/>
      <c r="ET290" s="32"/>
      <c r="EU290" s="32"/>
      <c r="EV290" s="32"/>
      <c r="EW290" s="29"/>
      <c r="EX290" s="29"/>
      <c r="EY290" s="67"/>
      <c r="EZ290" s="67"/>
      <c r="FA290" s="67"/>
      <c r="FB290" s="68"/>
      <c r="FC290" s="68"/>
      <c r="FD290" s="68"/>
      <c r="FE290" s="69"/>
      <c r="FF290" s="32"/>
      <c r="FG290" s="32"/>
      <c r="FH290" s="32"/>
      <c r="FI290" s="32"/>
      <c r="FJ290" s="32"/>
      <c r="FK290" s="32"/>
      <c r="FL290" s="32"/>
      <c r="FM290" s="32"/>
      <c r="FN290" s="29"/>
      <c r="FO290" s="29"/>
      <c r="FP290" s="67"/>
      <c r="FQ290" s="67"/>
      <c r="FR290" s="67"/>
      <c r="FS290" s="68"/>
      <c r="FT290" s="68"/>
      <c r="FU290" s="68"/>
      <c r="FV290" s="69"/>
      <c r="FW290" s="32"/>
      <c r="FX290" s="32"/>
      <c r="FY290" s="32"/>
      <c r="FZ290" s="32"/>
      <c r="GA290" s="32"/>
      <c r="GB290" s="32"/>
      <c r="GC290" s="32"/>
      <c r="GD290" s="32"/>
      <c r="GE290" s="29"/>
      <c r="GF290" s="29"/>
      <c r="GG290" s="67"/>
      <c r="GH290" s="67"/>
      <c r="GI290" s="67"/>
      <c r="GJ290" s="68"/>
      <c r="GK290" s="68"/>
      <c r="GL290" s="68"/>
      <c r="GM290" s="69"/>
      <c r="GN290" s="32"/>
      <c r="GO290" s="32"/>
      <c r="GP290" s="32"/>
      <c r="GQ290" s="32"/>
      <c r="GR290" s="32"/>
      <c r="GS290" s="32"/>
      <c r="GT290" s="32"/>
      <c r="GU290" s="32"/>
      <c r="GV290" s="29"/>
      <c r="GW290" s="29"/>
      <c r="GX290" s="67"/>
      <c r="GY290" s="67"/>
      <c r="GZ290" s="67"/>
      <c r="HA290" s="68"/>
      <c r="HB290" s="68"/>
      <c r="HC290" s="68"/>
      <c r="HD290" s="69"/>
      <c r="HE290" s="32"/>
      <c r="HF290" s="32"/>
      <c r="HG290" s="32"/>
      <c r="HH290" s="32"/>
      <c r="HI290" s="32"/>
      <c r="HJ290" s="32"/>
      <c r="HK290" s="32"/>
      <c r="HL290" s="32"/>
      <c r="HM290" s="29"/>
      <c r="HN290" s="29"/>
      <c r="HO290" s="67"/>
      <c r="HP290" s="67"/>
      <c r="HQ290" s="67"/>
      <c r="HR290" s="68"/>
      <c r="HS290" s="68"/>
      <c r="HT290" s="68"/>
      <c r="HU290" s="69"/>
      <c r="HV290" s="32"/>
      <c r="HW290" s="32"/>
      <c r="HX290" s="32"/>
      <c r="HY290" s="32"/>
      <c r="HZ290" s="32"/>
      <c r="IA290" s="32"/>
      <c r="IB290" s="32"/>
      <c r="IC290" s="32"/>
      <c r="ID290" s="29"/>
      <c r="IE290" s="29"/>
      <c r="IF290" s="67"/>
      <c r="IG290" s="67"/>
      <c r="IH290" s="67"/>
      <c r="II290" s="68"/>
      <c r="IJ290" s="68"/>
      <c r="IK290" s="68"/>
      <c r="IL290" s="69"/>
      <c r="IM290" s="32"/>
      <c r="IN290" s="32"/>
      <c r="IO290" s="32"/>
      <c r="IP290" s="32"/>
      <c r="IQ290" s="32"/>
      <c r="IR290" s="32"/>
      <c r="IS290" s="32"/>
      <c r="IT290" s="32"/>
      <c r="IU290" s="29"/>
      <c r="IV290" s="29"/>
      <c r="IW290" s="67"/>
      <c r="IX290" s="67"/>
      <c r="IY290" s="67"/>
      <c r="IZ290" s="68"/>
      <c r="JA290" s="68"/>
      <c r="JB290" s="68"/>
      <c r="JC290" s="69"/>
      <c r="JD290" s="32"/>
      <c r="JE290" s="32"/>
      <c r="JF290" s="32"/>
      <c r="JG290" s="32"/>
      <c r="JH290" s="32"/>
      <c r="JI290" s="32"/>
      <c r="JJ290" s="32"/>
      <c r="JK290" s="32"/>
      <c r="JL290" s="29"/>
      <c r="JM290" s="29"/>
      <c r="JN290" s="67"/>
      <c r="JO290" s="67"/>
      <c r="JP290" s="67"/>
      <c r="JQ290" s="68"/>
      <c r="JR290" s="68"/>
      <c r="JS290" s="68"/>
      <c r="JT290" s="69"/>
      <c r="JU290" s="32"/>
      <c r="JV290" s="32"/>
      <c r="JW290" s="32"/>
      <c r="JX290" s="32"/>
      <c r="JY290" s="32"/>
      <c r="JZ290" s="32"/>
      <c r="KA290" s="32"/>
      <c r="KB290" s="32"/>
      <c r="KC290" s="29"/>
      <c r="KD290" s="29"/>
      <c r="KE290" s="67"/>
      <c r="KF290" s="67"/>
      <c r="KG290" s="67"/>
      <c r="KH290" s="68"/>
      <c r="KI290" s="68"/>
      <c r="KJ290" s="68"/>
      <c r="KK290" s="69"/>
      <c r="KL290" s="32"/>
      <c r="KM290" s="32"/>
      <c r="KN290" s="32"/>
      <c r="KO290" s="32"/>
      <c r="KP290" s="32"/>
      <c r="KQ290" s="32"/>
      <c r="KR290" s="32"/>
      <c r="KS290" s="32"/>
      <c r="KT290" s="29"/>
      <c r="KU290" s="29"/>
      <c r="KV290" s="67"/>
      <c r="KW290" s="67"/>
      <c r="KX290" s="67"/>
      <c r="KY290" s="68"/>
      <c r="KZ290" s="68"/>
      <c r="LA290" s="68"/>
      <c r="LB290" s="69"/>
      <c r="LC290" s="32"/>
      <c r="LD290" s="32"/>
      <c r="LE290" s="32"/>
      <c r="LF290" s="32"/>
      <c r="LG290" s="32"/>
      <c r="LH290" s="32"/>
      <c r="LI290" s="32"/>
      <c r="LJ290" s="32"/>
      <c r="LK290" s="29"/>
      <c r="LL290" s="29"/>
      <c r="LM290" s="67"/>
      <c r="LN290" s="67"/>
      <c r="LO290" s="67"/>
      <c r="LP290" s="68"/>
      <c r="LQ290" s="68"/>
      <c r="LR290" s="68"/>
      <c r="LS290" s="69"/>
      <c r="LT290" s="32"/>
      <c r="LU290" s="32"/>
      <c r="LV290" s="32"/>
      <c r="LW290" s="32"/>
      <c r="LX290" s="32"/>
      <c r="LY290" s="32"/>
      <c r="LZ290" s="32"/>
      <c r="MA290" s="32"/>
      <c r="MB290" s="29"/>
      <c r="MC290" s="29"/>
      <c r="MD290" s="67"/>
      <c r="ME290" s="67"/>
      <c r="MF290" s="67"/>
      <c r="MG290" s="68"/>
      <c r="MH290" s="68"/>
      <c r="MI290" s="68"/>
      <c r="MJ290" s="69"/>
      <c r="MK290" s="32"/>
      <c r="ML290" s="32"/>
      <c r="MM290" s="32"/>
      <c r="MN290" s="32"/>
      <c r="MO290" s="32"/>
      <c r="MP290" s="32"/>
      <c r="MQ290" s="32"/>
      <c r="MR290" s="32"/>
      <c r="MS290" s="29"/>
      <c r="MT290" s="29"/>
      <c r="MU290" s="67"/>
      <c r="MV290" s="67"/>
      <c r="MW290" s="67"/>
      <c r="MX290" s="68"/>
      <c r="MY290" s="68"/>
      <c r="MZ290" s="68"/>
      <c r="NA290" s="69"/>
      <c r="NB290" s="32"/>
      <c r="NC290" s="32"/>
      <c r="ND290" s="32"/>
      <c r="NE290" s="32"/>
      <c r="NF290" s="32"/>
      <c r="NG290" s="32"/>
      <c r="NH290" s="32"/>
      <c r="NI290" s="32"/>
      <c r="NJ290" s="29"/>
      <c r="NK290" s="29"/>
      <c r="NL290" s="67"/>
      <c r="NM290" s="67"/>
      <c r="NN290" s="67"/>
      <c r="NO290" s="68"/>
      <c r="NP290" s="68"/>
      <c r="NQ290" s="68"/>
      <c r="NR290" s="69"/>
      <c r="NS290" s="32"/>
      <c r="NT290" s="32"/>
      <c r="NU290" s="32"/>
      <c r="NV290" s="32"/>
      <c r="NW290" s="32"/>
      <c r="NX290" s="32"/>
      <c r="NY290" s="32"/>
      <c r="NZ290" s="32"/>
      <c r="OA290" s="29"/>
      <c r="OB290" s="29"/>
      <c r="OC290" s="67"/>
      <c r="OD290" s="67"/>
      <c r="OE290" s="67"/>
      <c r="OF290" s="68"/>
      <c r="OG290" s="68"/>
      <c r="OH290" s="68"/>
      <c r="OI290" s="69"/>
      <c r="OJ290" s="32"/>
      <c r="OK290" s="32"/>
      <c r="OL290" s="32"/>
      <c r="OM290" s="32"/>
      <c r="ON290" s="32"/>
      <c r="OO290" s="32"/>
      <c r="OP290" s="32"/>
      <c r="OQ290" s="32"/>
      <c r="OR290" s="29"/>
      <c r="OS290" s="29"/>
      <c r="OT290" s="67"/>
      <c r="OU290" s="67"/>
      <c r="OV290" s="67"/>
      <c r="OW290" s="68"/>
      <c r="OX290" s="68"/>
      <c r="OY290" s="68"/>
      <c r="OZ290" s="69"/>
      <c r="PA290" s="32"/>
      <c r="PB290" s="32"/>
      <c r="PC290" s="32"/>
      <c r="PD290" s="32"/>
      <c r="PE290" s="32"/>
      <c r="PF290" s="32"/>
      <c r="PG290" s="32"/>
      <c r="PH290" s="32"/>
      <c r="PI290" s="29"/>
      <c r="PJ290" s="29"/>
      <c r="PK290" s="67"/>
      <c r="PL290" s="67"/>
      <c r="PM290" s="67"/>
      <c r="PN290" s="68"/>
      <c r="PO290" s="68"/>
      <c r="PP290" s="68"/>
      <c r="PQ290" s="69"/>
      <c r="PR290" s="32"/>
      <c r="PS290" s="32"/>
      <c r="PT290" s="32"/>
      <c r="PU290" s="32"/>
      <c r="PV290" s="32"/>
      <c r="PW290" s="32"/>
      <c r="PX290" s="32"/>
      <c r="PY290" s="32"/>
      <c r="PZ290" s="29"/>
      <c r="QA290" s="29"/>
      <c r="QB290" s="67"/>
      <c r="QC290" s="67"/>
      <c r="QD290" s="67"/>
      <c r="QE290" s="68"/>
      <c r="QF290" s="68"/>
      <c r="QG290" s="68"/>
      <c r="QH290" s="69"/>
      <c r="QI290" s="32"/>
      <c r="QJ290" s="32"/>
      <c r="QK290" s="32"/>
      <c r="QL290" s="32"/>
      <c r="QM290" s="32"/>
      <c r="QN290" s="32"/>
      <c r="QO290" s="32"/>
      <c r="QP290" s="32"/>
      <c r="QQ290" s="29"/>
      <c r="QR290" s="29"/>
      <c r="QS290" s="67"/>
      <c r="QT290" s="67"/>
      <c r="QU290" s="67"/>
      <c r="QV290" s="68"/>
      <c r="QW290" s="68"/>
      <c r="QX290" s="68"/>
      <c r="QY290" s="69"/>
      <c r="QZ290" s="32"/>
      <c r="RA290" s="32"/>
      <c r="RB290" s="32"/>
      <c r="RC290" s="32"/>
      <c r="RD290" s="32"/>
      <c r="RE290" s="32"/>
      <c r="RF290" s="32"/>
      <c r="RG290" s="32"/>
      <c r="RH290" s="29"/>
      <c r="RI290" s="29"/>
      <c r="RJ290" s="67"/>
      <c r="RK290" s="67"/>
      <c r="RL290" s="67"/>
      <c r="RM290" s="68"/>
      <c r="RN290" s="68"/>
      <c r="RO290" s="68"/>
      <c r="RP290" s="69"/>
      <c r="RQ290" s="32"/>
      <c r="RR290" s="32"/>
      <c r="RS290" s="32"/>
      <c r="RT290" s="32"/>
      <c r="RU290" s="32"/>
      <c r="RV290" s="32"/>
      <c r="RW290" s="32"/>
      <c r="RX290" s="32"/>
      <c r="RY290" s="29"/>
      <c r="RZ290" s="29"/>
      <c r="SA290" s="67"/>
      <c r="SB290" s="67"/>
      <c r="SC290" s="67"/>
      <c r="SD290" s="68"/>
      <c r="SE290" s="68"/>
      <c r="SF290" s="68"/>
      <c r="SG290" s="69"/>
      <c r="SH290" s="32"/>
      <c r="SI290" s="32"/>
      <c r="SJ290" s="32"/>
      <c r="SK290" s="32"/>
      <c r="SL290" s="32"/>
      <c r="SM290" s="32"/>
      <c r="SN290" s="32"/>
      <c r="SO290" s="32"/>
      <c r="SP290" s="29"/>
      <c r="SQ290" s="29"/>
      <c r="SR290" s="67"/>
      <c r="SS290" s="67"/>
      <c r="ST290" s="67"/>
      <c r="SU290" s="68"/>
      <c r="SV290" s="68"/>
      <c r="SW290" s="68"/>
      <c r="SX290" s="69"/>
      <c r="SY290" s="32"/>
      <c r="SZ290" s="32"/>
      <c r="TA290" s="32"/>
      <c r="TB290" s="32"/>
      <c r="TC290" s="32"/>
      <c r="TD290" s="32"/>
      <c r="TE290" s="32"/>
      <c r="TF290" s="32"/>
      <c r="TG290" s="29"/>
      <c r="TH290" s="29"/>
      <c r="TI290" s="67"/>
      <c r="TJ290" s="67"/>
      <c r="TK290" s="67"/>
      <c r="TL290" s="68"/>
      <c r="TM290" s="68"/>
      <c r="TN290" s="68"/>
      <c r="TO290" s="69"/>
      <c r="TP290" s="32"/>
      <c r="TQ290" s="32"/>
      <c r="TR290" s="32"/>
      <c r="TS290" s="32"/>
      <c r="TT290" s="32"/>
      <c r="TU290" s="32"/>
      <c r="TV290" s="32"/>
      <c r="TW290" s="32"/>
      <c r="TX290" s="29"/>
      <c r="TY290" s="29"/>
      <c r="TZ290" s="67"/>
      <c r="UA290" s="67"/>
      <c r="UB290" s="67"/>
      <c r="UC290" s="68"/>
      <c r="UD290" s="68"/>
      <c r="UE290" s="68"/>
      <c r="UF290" s="69"/>
      <c r="UG290" s="32"/>
      <c r="UH290" s="32"/>
      <c r="UI290" s="32"/>
      <c r="UJ290" s="32"/>
      <c r="UK290" s="32"/>
      <c r="UL290" s="32"/>
      <c r="UM290" s="32"/>
      <c r="UN290" s="32"/>
      <c r="UO290" s="29"/>
      <c r="UP290" s="29"/>
      <c r="UQ290" s="67"/>
      <c r="UR290" s="67"/>
      <c r="US290" s="67"/>
      <c r="UT290" s="68"/>
      <c r="UU290" s="68"/>
      <c r="UV290" s="68"/>
      <c r="UW290" s="69"/>
      <c r="UX290" s="32"/>
      <c r="UY290" s="32"/>
      <c r="UZ290" s="32"/>
      <c r="VA290" s="32"/>
      <c r="VB290" s="32"/>
      <c r="VC290" s="32"/>
      <c r="VD290" s="32"/>
      <c r="VE290" s="32"/>
      <c r="VF290" s="29"/>
      <c r="VG290" s="29"/>
      <c r="VH290" s="67"/>
      <c r="VI290" s="67"/>
      <c r="VJ290" s="67"/>
      <c r="VK290" s="68"/>
      <c r="VL290" s="68"/>
      <c r="VM290" s="68"/>
      <c r="VN290" s="69"/>
      <c r="VO290" s="32"/>
      <c r="VP290" s="32"/>
      <c r="VQ290" s="32"/>
      <c r="VR290" s="32"/>
      <c r="VS290" s="32"/>
      <c r="VT290" s="32"/>
      <c r="VU290" s="32"/>
      <c r="VV290" s="32"/>
      <c r="VW290" s="29"/>
      <c r="VX290" s="29"/>
      <c r="VY290" s="67"/>
      <c r="VZ290" s="67"/>
      <c r="WA290" s="67"/>
      <c r="WB290" s="68"/>
      <c r="WC290" s="68"/>
      <c r="WD290" s="68"/>
      <c r="WE290" s="69"/>
      <c r="WF290" s="32"/>
      <c r="WG290" s="32"/>
      <c r="WH290" s="32"/>
      <c r="WI290" s="32"/>
      <c r="WJ290" s="32"/>
      <c r="WK290" s="32"/>
      <c r="WL290" s="32"/>
      <c r="WM290" s="32"/>
      <c r="WN290" s="29"/>
      <c r="WO290" s="29"/>
      <c r="WP290" s="67"/>
      <c r="WQ290" s="67"/>
      <c r="WR290" s="67"/>
      <c r="WS290" s="68"/>
      <c r="WT290" s="68"/>
      <c r="WU290" s="68"/>
      <c r="WV290" s="69"/>
      <c r="WW290" s="32"/>
      <c r="WX290" s="32"/>
      <c r="WY290" s="32"/>
      <c r="WZ290" s="32"/>
      <c r="XA290" s="32"/>
      <c r="XB290" s="32"/>
      <c r="XC290" s="32"/>
      <c r="XD290" s="32"/>
      <c r="XE290" s="29"/>
      <c r="XF290" s="29"/>
      <c r="XG290" s="67"/>
      <c r="XH290" s="67"/>
      <c r="XI290" s="67"/>
      <c r="XJ290" s="68"/>
      <c r="XK290" s="68"/>
      <c r="XL290" s="68"/>
      <c r="XM290" s="69"/>
      <c r="XN290" s="32"/>
      <c r="XO290" s="32"/>
      <c r="XP290" s="32"/>
      <c r="XQ290" s="32"/>
      <c r="XR290" s="32"/>
      <c r="XS290" s="32"/>
      <c r="XT290" s="32"/>
      <c r="XU290" s="32"/>
      <c r="XV290" s="29"/>
      <c r="XW290" s="29"/>
      <c r="XX290" s="67"/>
      <c r="XY290" s="67"/>
      <c r="XZ290" s="67"/>
      <c r="YA290" s="68"/>
      <c r="YB290" s="68"/>
      <c r="YC290" s="68"/>
      <c r="YD290" s="69"/>
      <c r="YE290" s="32"/>
      <c r="YF290" s="32"/>
      <c r="YG290" s="32"/>
      <c r="YH290" s="32"/>
      <c r="YI290" s="32"/>
      <c r="YJ290" s="32"/>
      <c r="YK290" s="32"/>
      <c r="YL290" s="32"/>
      <c r="YM290" s="29"/>
      <c r="YN290" s="29"/>
      <c r="YO290" s="67"/>
      <c r="YP290" s="67"/>
      <c r="YQ290" s="67"/>
      <c r="YR290" s="68"/>
      <c r="YS290" s="68"/>
      <c r="YT290" s="68"/>
      <c r="YU290" s="69"/>
      <c r="YV290" s="32"/>
      <c r="YW290" s="32"/>
      <c r="YX290" s="32"/>
      <c r="YY290" s="32"/>
      <c r="YZ290" s="32"/>
      <c r="ZA290" s="32"/>
      <c r="ZB290" s="32"/>
      <c r="ZC290" s="32"/>
      <c r="ZD290" s="29"/>
      <c r="ZE290" s="29"/>
      <c r="ZF290" s="67"/>
      <c r="ZG290" s="67"/>
      <c r="ZH290" s="67"/>
      <c r="ZI290" s="68"/>
      <c r="ZJ290" s="68"/>
      <c r="ZK290" s="68"/>
      <c r="ZL290" s="69"/>
      <c r="ZM290" s="32"/>
      <c r="ZN290" s="32"/>
      <c r="ZO290" s="32"/>
      <c r="ZP290" s="32"/>
      <c r="ZQ290" s="32"/>
      <c r="ZR290" s="32"/>
      <c r="ZS290" s="32"/>
      <c r="ZT290" s="32"/>
      <c r="ZU290" s="29"/>
      <c r="ZV290" s="29"/>
      <c r="ZW290" s="67"/>
      <c r="ZX290" s="67"/>
      <c r="ZY290" s="67"/>
      <c r="ZZ290" s="68"/>
      <c r="AAA290" s="68"/>
      <c r="AAB290" s="68"/>
      <c r="AAC290" s="69"/>
      <c r="AAD290" s="32"/>
      <c r="AAE290" s="32"/>
      <c r="AAF290" s="32"/>
      <c r="AAG290" s="32"/>
      <c r="AAH290" s="32"/>
      <c r="AAI290" s="32"/>
      <c r="AAJ290" s="32"/>
      <c r="AAK290" s="32"/>
      <c r="AAL290" s="29"/>
      <c r="AAM290" s="29"/>
      <c r="AAN290" s="67"/>
      <c r="AAO290" s="67"/>
      <c r="AAP290" s="67"/>
      <c r="AAQ290" s="68"/>
      <c r="AAR290" s="68"/>
      <c r="AAS290" s="68"/>
      <c r="AAT290" s="69"/>
      <c r="AAU290" s="32"/>
      <c r="AAV290" s="32"/>
      <c r="AAW290" s="32"/>
      <c r="AAX290" s="32"/>
      <c r="AAY290" s="32"/>
      <c r="AAZ290" s="32"/>
      <c r="ABA290" s="32"/>
      <c r="ABB290" s="32"/>
      <c r="ABC290" s="29"/>
      <c r="ABD290" s="29"/>
      <c r="ABE290" s="67"/>
      <c r="ABF290" s="67"/>
      <c r="ABG290" s="67"/>
      <c r="ABH290" s="68"/>
      <c r="ABI290" s="68"/>
      <c r="ABJ290" s="68"/>
      <c r="ABK290" s="69"/>
      <c r="ABL290" s="32"/>
      <c r="ABM290" s="32"/>
      <c r="ABN290" s="32"/>
      <c r="ABO290" s="32"/>
      <c r="ABP290" s="32"/>
      <c r="ABQ290" s="32"/>
      <c r="ABR290" s="32"/>
      <c r="ABS290" s="32"/>
      <c r="ABT290" s="29"/>
      <c r="ABU290" s="29"/>
      <c r="ABV290" s="67"/>
      <c r="ABW290" s="67"/>
      <c r="ABX290" s="67"/>
      <c r="ABY290" s="68"/>
      <c r="ABZ290" s="68"/>
      <c r="ACA290" s="68"/>
      <c r="ACB290" s="69"/>
      <c r="ACC290" s="32"/>
      <c r="ACD290" s="32"/>
      <c r="ACE290" s="32"/>
      <c r="ACF290" s="32"/>
      <c r="ACG290" s="32"/>
      <c r="ACH290" s="32"/>
      <c r="ACI290" s="32"/>
      <c r="ACJ290" s="32"/>
      <c r="ACK290" s="29"/>
      <c r="ACL290" s="29"/>
      <c r="ACM290" s="67"/>
      <c r="ACN290" s="67"/>
      <c r="ACO290" s="67"/>
      <c r="ACP290" s="68"/>
      <c r="ACQ290" s="68"/>
      <c r="ACR290" s="68"/>
      <c r="ACS290" s="69"/>
      <c r="ACT290" s="32"/>
      <c r="ACU290" s="32"/>
      <c r="ACV290" s="32"/>
      <c r="ACW290" s="32"/>
      <c r="ACX290" s="32"/>
      <c r="ACY290" s="32"/>
      <c r="ACZ290" s="32"/>
      <c r="ADA290" s="32"/>
      <c r="ADB290" s="29"/>
      <c r="ADC290" s="29"/>
      <c r="ADD290" s="67"/>
      <c r="ADE290" s="67"/>
      <c r="ADF290" s="67"/>
      <c r="ADG290" s="68"/>
      <c r="ADH290" s="68"/>
      <c r="ADI290" s="68"/>
      <c r="ADJ290" s="69"/>
      <c r="ADK290" s="32"/>
      <c r="ADL290" s="32"/>
      <c r="ADM290" s="32"/>
      <c r="ADN290" s="32"/>
      <c r="ADO290" s="32"/>
      <c r="ADP290" s="32"/>
      <c r="ADQ290" s="32"/>
      <c r="ADR290" s="32"/>
      <c r="ADS290" s="29"/>
      <c r="ADT290" s="29"/>
      <c r="ADU290" s="67"/>
      <c r="ADV290" s="67"/>
      <c r="ADW290" s="67"/>
      <c r="ADX290" s="68"/>
      <c r="ADY290" s="68"/>
      <c r="ADZ290" s="68"/>
      <c r="AEA290" s="69"/>
      <c r="AEB290" s="32"/>
      <c r="AEC290" s="32"/>
      <c r="AED290" s="32"/>
      <c r="AEE290" s="32"/>
      <c r="AEF290" s="32"/>
      <c r="AEG290" s="32"/>
      <c r="AEH290" s="32"/>
      <c r="AEI290" s="32"/>
      <c r="AEJ290" s="29"/>
      <c r="AEK290" s="29"/>
      <c r="AEL290" s="67"/>
      <c r="AEM290" s="67"/>
      <c r="AEN290" s="67"/>
      <c r="AEO290" s="68"/>
      <c r="AEP290" s="68"/>
      <c r="AEQ290" s="68"/>
      <c r="AER290" s="69"/>
      <c r="AES290" s="32"/>
      <c r="AET290" s="32"/>
      <c r="AEU290" s="32"/>
      <c r="AEV290" s="32"/>
      <c r="AEW290" s="32"/>
      <c r="AEX290" s="32"/>
      <c r="AEY290" s="32"/>
      <c r="AEZ290" s="32"/>
      <c r="AFA290" s="29"/>
      <c r="AFB290" s="29"/>
      <c r="AFC290" s="67"/>
      <c r="AFD290" s="67"/>
      <c r="AFE290" s="67"/>
      <c r="AFF290" s="68"/>
      <c r="AFG290" s="68"/>
      <c r="AFH290" s="68"/>
      <c r="AFI290" s="69"/>
      <c r="AFJ290" s="32"/>
      <c r="AFK290" s="32"/>
      <c r="AFL290" s="32"/>
      <c r="AFM290" s="32"/>
      <c r="AFN290" s="32"/>
      <c r="AFO290" s="32"/>
      <c r="AFP290" s="32"/>
      <c r="AFQ290" s="32"/>
      <c r="AFR290" s="29"/>
      <c r="AFS290" s="29"/>
      <c r="AFT290" s="67"/>
      <c r="AFU290" s="67"/>
      <c r="AFV290" s="67"/>
      <c r="AFW290" s="68"/>
      <c r="AFX290" s="68"/>
      <c r="AFY290" s="68"/>
      <c r="AFZ290" s="69"/>
      <c r="AGA290" s="32"/>
      <c r="AGB290" s="32"/>
      <c r="AGC290" s="32"/>
      <c r="AGD290" s="32"/>
      <c r="AGE290" s="32"/>
      <c r="AGF290" s="32"/>
      <c r="AGG290" s="32"/>
      <c r="AGH290" s="32"/>
      <c r="AGI290" s="29"/>
      <c r="AGJ290" s="29"/>
      <c r="AGK290" s="67"/>
      <c r="AGL290" s="67"/>
      <c r="AGM290" s="67"/>
      <c r="AGN290" s="68"/>
      <c r="AGO290" s="68"/>
      <c r="AGP290" s="68"/>
      <c r="AGQ290" s="69"/>
      <c r="AGR290" s="32"/>
      <c r="AGS290" s="32"/>
      <c r="AGT290" s="32"/>
      <c r="AGU290" s="32"/>
      <c r="AGV290" s="32"/>
      <c r="AGW290" s="32"/>
      <c r="AGX290" s="32"/>
      <c r="AGY290" s="32"/>
      <c r="AGZ290" s="29"/>
      <c r="AHA290" s="29"/>
      <c r="AHB290" s="67"/>
      <c r="AHC290" s="67"/>
      <c r="AHD290" s="67"/>
      <c r="AHE290" s="68"/>
      <c r="AHF290" s="68"/>
      <c r="AHG290" s="68"/>
      <c r="AHH290" s="69"/>
      <c r="AHI290" s="32"/>
      <c r="AHJ290" s="32"/>
      <c r="AHK290" s="32"/>
      <c r="AHL290" s="32"/>
      <c r="AHM290" s="32"/>
      <c r="AHN290" s="32"/>
      <c r="AHO290" s="32"/>
      <c r="AHP290" s="32"/>
      <c r="AHQ290" s="29"/>
      <c r="AHR290" s="29"/>
      <c r="AHS290" s="67"/>
      <c r="AHT290" s="67"/>
      <c r="AHU290" s="67"/>
      <c r="AHV290" s="68"/>
      <c r="AHW290" s="68"/>
      <c r="AHX290" s="68"/>
      <c r="AHY290" s="69"/>
      <c r="AHZ290" s="32"/>
      <c r="AIA290" s="32"/>
      <c r="AIB290" s="32"/>
      <c r="AIC290" s="32"/>
      <c r="AID290" s="32"/>
      <c r="AIE290" s="32"/>
      <c r="AIF290" s="32"/>
      <c r="AIG290" s="32"/>
      <c r="AIH290" s="29"/>
      <c r="AII290" s="29"/>
      <c r="AIJ290" s="67"/>
      <c r="AIK290" s="67"/>
      <c r="AIL290" s="67"/>
      <c r="AIM290" s="68"/>
      <c r="AIN290" s="68"/>
      <c r="AIO290" s="68"/>
      <c r="AIP290" s="69"/>
      <c r="AIQ290" s="32"/>
      <c r="AIR290" s="32"/>
      <c r="AIS290" s="32"/>
      <c r="AIT290" s="32"/>
      <c r="AIU290" s="32"/>
      <c r="AIV290" s="32"/>
      <c r="AIW290" s="32"/>
      <c r="AIX290" s="32"/>
      <c r="AIY290" s="29"/>
      <c r="AIZ290" s="29"/>
      <c r="AJA290" s="67"/>
      <c r="AJB290" s="67"/>
      <c r="AJC290" s="67"/>
      <c r="AJD290" s="68"/>
      <c r="AJE290" s="68"/>
      <c r="AJF290" s="68"/>
      <c r="AJG290" s="69"/>
      <c r="AJH290" s="32"/>
      <c r="AJI290" s="32"/>
      <c r="AJJ290" s="32"/>
      <c r="AJK290" s="32"/>
      <c r="AJL290" s="32"/>
      <c r="AJM290" s="32"/>
      <c r="AJN290" s="32"/>
      <c r="AJO290" s="32"/>
      <c r="AJP290" s="29"/>
      <c r="AJQ290" s="29"/>
      <c r="AJR290" s="67"/>
      <c r="AJS290" s="67"/>
      <c r="AJT290" s="67"/>
      <c r="AJU290" s="68"/>
      <c r="AJV290" s="68"/>
      <c r="AJW290" s="68"/>
      <c r="AJX290" s="69"/>
      <c r="AJY290" s="32"/>
      <c r="AJZ290" s="32"/>
      <c r="AKA290" s="32"/>
      <c r="AKB290" s="32"/>
      <c r="AKC290" s="32"/>
      <c r="AKD290" s="32"/>
      <c r="AKE290" s="32"/>
      <c r="AKF290" s="32"/>
      <c r="AKG290" s="29"/>
      <c r="AKH290" s="29"/>
      <c r="AKI290" s="67"/>
      <c r="AKJ290" s="67"/>
      <c r="AKK290" s="67"/>
      <c r="AKL290" s="68"/>
      <c r="AKM290" s="68"/>
      <c r="AKN290" s="68"/>
      <c r="AKO290" s="69"/>
      <c r="AKP290" s="32"/>
      <c r="AKQ290" s="32"/>
      <c r="AKR290" s="32"/>
      <c r="AKS290" s="32"/>
      <c r="AKT290" s="32"/>
      <c r="AKU290" s="32"/>
      <c r="AKV290" s="32"/>
      <c r="AKW290" s="32"/>
      <c r="AKX290" s="29"/>
      <c r="AKY290" s="29"/>
      <c r="AKZ290" s="67"/>
      <c r="ALA290" s="67"/>
      <c r="ALB290" s="67"/>
      <c r="ALC290" s="68"/>
      <c r="ALD290" s="68"/>
      <c r="ALE290" s="68"/>
      <c r="ALF290" s="69"/>
      <c r="ALG290" s="32"/>
      <c r="ALH290" s="32"/>
      <c r="ALI290" s="32"/>
      <c r="ALJ290" s="32"/>
      <c r="ALK290" s="32"/>
      <c r="ALL290" s="32"/>
      <c r="ALM290" s="32"/>
      <c r="ALN290" s="32"/>
      <c r="ALO290" s="29"/>
      <c r="ALP290" s="29"/>
      <c r="ALQ290" s="67"/>
      <c r="ALR290" s="67"/>
      <c r="ALS290" s="67"/>
      <c r="ALT290" s="68"/>
      <c r="ALU290" s="68"/>
      <c r="ALV290" s="68"/>
      <c r="ALW290" s="69"/>
      <c r="ALX290" s="32"/>
      <c r="ALY290" s="32"/>
      <c r="ALZ290" s="32"/>
      <c r="AMA290" s="32"/>
      <c r="AMB290" s="32"/>
      <c r="AMC290" s="32"/>
      <c r="AMD290" s="32"/>
      <c r="AME290" s="32"/>
      <c r="AMF290" s="29"/>
      <c r="AMG290" s="29"/>
      <c r="AMH290" s="67"/>
      <c r="AMI290" s="67"/>
      <c r="AMJ290" s="67"/>
      <c r="AMK290" s="68"/>
      <c r="AML290" s="68"/>
      <c r="AMM290" s="68"/>
      <c r="AMN290" s="69"/>
      <c r="AMO290" s="32"/>
      <c r="AMP290" s="32"/>
      <c r="AMQ290" s="32"/>
      <c r="AMR290" s="32"/>
      <c r="AMS290" s="32"/>
      <c r="AMT290" s="32"/>
      <c r="AMU290" s="32"/>
      <c r="AMV290" s="32"/>
      <c r="AMW290" s="29"/>
      <c r="AMX290" s="29"/>
      <c r="AMY290" s="67"/>
      <c r="AMZ290" s="67"/>
      <c r="ANA290" s="67"/>
      <c r="ANB290" s="68"/>
      <c r="ANC290" s="68"/>
      <c r="AND290" s="68"/>
      <c r="ANE290" s="69"/>
      <c r="ANF290" s="32"/>
      <c r="ANG290" s="32"/>
      <c r="ANH290" s="32"/>
      <c r="ANI290" s="32"/>
      <c r="ANJ290" s="32"/>
      <c r="ANK290" s="32"/>
      <c r="ANL290" s="32"/>
      <c r="ANM290" s="32"/>
      <c r="ANN290" s="29"/>
      <c r="ANO290" s="29"/>
      <c r="ANP290" s="67"/>
      <c r="ANQ290" s="67"/>
      <c r="ANR290" s="67"/>
      <c r="ANS290" s="68"/>
      <c r="ANT290" s="68"/>
      <c r="ANU290" s="68"/>
      <c r="ANV290" s="69"/>
      <c r="ANW290" s="32"/>
      <c r="ANX290" s="32"/>
      <c r="ANY290" s="32"/>
      <c r="ANZ290" s="32"/>
      <c r="AOA290" s="32"/>
      <c r="AOB290" s="32"/>
      <c r="AOC290" s="32"/>
      <c r="AOD290" s="32"/>
      <c r="AOE290" s="29"/>
      <c r="AOF290" s="29"/>
      <c r="AOG290" s="67"/>
      <c r="AOH290" s="67"/>
      <c r="AOI290" s="67"/>
      <c r="AOJ290" s="68"/>
      <c r="AOK290" s="68"/>
      <c r="AOL290" s="68"/>
      <c r="AOM290" s="69"/>
      <c r="AON290" s="32"/>
      <c r="AOO290" s="32"/>
      <c r="AOP290" s="32"/>
      <c r="AOQ290" s="32"/>
      <c r="AOR290" s="32"/>
      <c r="AOS290" s="32"/>
      <c r="AOT290" s="32"/>
      <c r="AOU290" s="32"/>
      <c r="AOV290" s="29"/>
      <c r="AOW290" s="29"/>
      <c r="AOX290" s="67"/>
      <c r="AOY290" s="67"/>
      <c r="AOZ290" s="67"/>
      <c r="APA290" s="68"/>
      <c r="APB290" s="68"/>
      <c r="APC290" s="68"/>
      <c r="APD290" s="69"/>
      <c r="APE290" s="32"/>
      <c r="APF290" s="32"/>
      <c r="APG290" s="32"/>
      <c r="APH290" s="32"/>
      <c r="API290" s="32"/>
      <c r="APJ290" s="32"/>
      <c r="APK290" s="32"/>
      <c r="APL290" s="32"/>
      <c r="APM290" s="29"/>
      <c r="APN290" s="29"/>
      <c r="APO290" s="67"/>
      <c r="APP290" s="67"/>
      <c r="APQ290" s="67"/>
      <c r="APR290" s="68"/>
      <c r="APS290" s="68"/>
      <c r="APT290" s="68"/>
      <c r="APU290" s="69"/>
      <c r="APV290" s="32"/>
      <c r="APW290" s="32"/>
      <c r="APX290" s="32"/>
      <c r="APY290" s="32"/>
      <c r="APZ290" s="32"/>
      <c r="AQA290" s="32"/>
      <c r="AQB290" s="32"/>
      <c r="AQC290" s="32"/>
      <c r="AQD290" s="29"/>
      <c r="AQE290" s="29"/>
      <c r="AQF290" s="67"/>
      <c r="AQG290" s="67"/>
      <c r="AQH290" s="67"/>
      <c r="AQI290" s="68"/>
      <c r="AQJ290" s="68"/>
      <c r="AQK290" s="68"/>
      <c r="AQL290" s="69"/>
      <c r="AQM290" s="32"/>
      <c r="AQN290" s="32"/>
      <c r="AQO290" s="32"/>
      <c r="AQP290" s="32"/>
      <c r="AQQ290" s="32"/>
      <c r="AQR290" s="32"/>
      <c r="AQS290" s="32"/>
      <c r="AQT290" s="32"/>
      <c r="AQU290" s="29"/>
      <c r="AQV290" s="29"/>
      <c r="AQW290" s="67"/>
      <c r="AQX290" s="67"/>
      <c r="AQY290" s="67"/>
      <c r="AQZ290" s="68"/>
      <c r="ARA290" s="68"/>
      <c r="ARB290" s="68"/>
      <c r="ARC290" s="69"/>
      <c r="ARD290" s="32"/>
      <c r="ARE290" s="32"/>
      <c r="ARF290" s="32"/>
      <c r="ARG290" s="32"/>
      <c r="ARH290" s="32"/>
      <c r="ARI290" s="32"/>
      <c r="ARJ290" s="32"/>
      <c r="ARK290" s="32"/>
      <c r="ARL290" s="29"/>
      <c r="ARM290" s="29"/>
      <c r="ARN290" s="67"/>
      <c r="ARO290" s="67"/>
      <c r="ARP290" s="67"/>
      <c r="ARQ290" s="68"/>
      <c r="ARR290" s="68"/>
      <c r="ARS290" s="68"/>
      <c r="ART290" s="69"/>
      <c r="ARU290" s="32"/>
      <c r="ARV290" s="32"/>
      <c r="ARW290" s="32"/>
      <c r="ARX290" s="32"/>
      <c r="ARY290" s="32"/>
      <c r="ARZ290" s="32"/>
      <c r="ASA290" s="32"/>
      <c r="ASB290" s="32"/>
      <c r="ASC290" s="29"/>
      <c r="ASD290" s="29"/>
      <c r="ASE290" s="67"/>
      <c r="ASF290" s="67"/>
      <c r="ASG290" s="67"/>
      <c r="ASH290" s="68"/>
      <c r="ASI290" s="68"/>
      <c r="ASJ290" s="68"/>
      <c r="ASK290" s="69"/>
      <c r="ASL290" s="32"/>
      <c r="ASM290" s="32"/>
      <c r="ASN290" s="32"/>
      <c r="ASO290" s="32"/>
      <c r="ASP290" s="32"/>
      <c r="ASQ290" s="32"/>
      <c r="ASR290" s="32"/>
      <c r="ASS290" s="32"/>
      <c r="AST290" s="29"/>
      <c r="ASU290" s="29"/>
      <c r="ASV290" s="67"/>
      <c r="ASW290" s="67"/>
      <c r="ASX290" s="67"/>
      <c r="ASY290" s="68"/>
      <c r="ASZ290" s="68"/>
      <c r="ATA290" s="68"/>
      <c r="ATB290" s="69"/>
      <c r="ATC290" s="32"/>
      <c r="ATD290" s="32"/>
      <c r="ATE290" s="32"/>
      <c r="ATF290" s="32"/>
      <c r="ATG290" s="32"/>
      <c r="ATH290" s="32"/>
      <c r="ATI290" s="32"/>
      <c r="ATJ290" s="32"/>
      <c r="ATK290" s="29"/>
      <c r="ATL290" s="29"/>
      <c r="ATM290" s="67"/>
      <c r="ATN290" s="67"/>
      <c r="ATO290" s="67"/>
      <c r="ATP290" s="68"/>
      <c r="ATQ290" s="68"/>
      <c r="ATR290" s="68"/>
      <c r="ATS290" s="69"/>
      <c r="ATT290" s="32"/>
      <c r="ATU290" s="32"/>
      <c r="ATV290" s="32"/>
      <c r="ATW290" s="32"/>
      <c r="ATX290" s="32"/>
      <c r="ATY290" s="32"/>
      <c r="ATZ290" s="32"/>
      <c r="AUA290" s="32"/>
      <c r="AUB290" s="29"/>
      <c r="AUC290" s="29"/>
      <c r="AUD290" s="67"/>
      <c r="AUE290" s="67"/>
      <c r="AUF290" s="67"/>
      <c r="AUG290" s="68"/>
      <c r="AUH290" s="68"/>
      <c r="AUI290" s="68"/>
      <c r="AUJ290" s="69"/>
      <c r="AUK290" s="32"/>
      <c r="AUL290" s="32"/>
      <c r="AUM290" s="32"/>
      <c r="AUN290" s="32"/>
      <c r="AUO290" s="32"/>
      <c r="AUP290" s="32"/>
      <c r="AUQ290" s="32"/>
      <c r="AUR290" s="32"/>
      <c r="AUS290" s="29"/>
      <c r="AUT290" s="29"/>
      <c r="AUU290" s="67"/>
      <c r="AUV290" s="67"/>
      <c r="AUW290" s="67"/>
      <c r="AUX290" s="68"/>
      <c r="AUY290" s="68"/>
      <c r="AUZ290" s="68"/>
      <c r="AVA290" s="69"/>
      <c r="AVB290" s="32"/>
      <c r="AVC290" s="32"/>
      <c r="AVD290" s="32"/>
      <c r="AVE290" s="32"/>
      <c r="AVF290" s="32"/>
      <c r="AVG290" s="32"/>
      <c r="AVH290" s="32"/>
      <c r="AVI290" s="32"/>
      <c r="AVJ290" s="29"/>
      <c r="AVK290" s="29"/>
      <c r="AVL290" s="67"/>
      <c r="AVM290" s="67"/>
      <c r="AVN290" s="67"/>
      <c r="AVO290" s="68"/>
      <c r="AVP290" s="68"/>
      <c r="AVQ290" s="68"/>
      <c r="AVR290" s="69"/>
      <c r="AVS290" s="32"/>
      <c r="AVT290" s="32"/>
      <c r="AVU290" s="32"/>
      <c r="AVV290" s="32"/>
      <c r="AVW290" s="32"/>
      <c r="AVX290" s="32"/>
      <c r="AVY290" s="32"/>
      <c r="AVZ290" s="32"/>
      <c r="AWA290" s="29"/>
      <c r="AWB290" s="29"/>
      <c r="AWC290" s="67"/>
      <c r="AWD290" s="67"/>
      <c r="AWE290" s="67"/>
      <c r="AWF290" s="68"/>
      <c r="AWG290" s="68"/>
      <c r="AWH290" s="68"/>
      <c r="AWI290" s="69"/>
      <c r="AWJ290" s="32"/>
      <c r="AWK290" s="32"/>
      <c r="AWL290" s="32"/>
      <c r="AWM290" s="32"/>
      <c r="AWN290" s="32"/>
      <c r="AWO290" s="32"/>
      <c r="AWP290" s="32"/>
      <c r="AWQ290" s="32"/>
      <c r="AWR290" s="29"/>
      <c r="AWS290" s="29"/>
      <c r="AWT290" s="67"/>
      <c r="AWU290" s="67"/>
      <c r="AWV290" s="67"/>
      <c r="AWW290" s="68"/>
      <c r="AWX290" s="68"/>
      <c r="AWY290" s="68"/>
      <c r="AWZ290" s="69"/>
      <c r="AXA290" s="32"/>
      <c r="AXB290" s="32"/>
      <c r="AXC290" s="32"/>
      <c r="AXD290" s="32"/>
      <c r="AXE290" s="32"/>
      <c r="AXF290" s="32"/>
      <c r="AXG290" s="32"/>
      <c r="AXH290" s="32"/>
      <c r="AXI290" s="29"/>
      <c r="AXJ290" s="29"/>
      <c r="AXK290" s="67"/>
      <c r="AXL290" s="67"/>
      <c r="AXM290" s="67"/>
      <c r="AXN290" s="68"/>
      <c r="AXO290" s="68"/>
      <c r="AXP290" s="68"/>
      <c r="AXQ290" s="69"/>
      <c r="AXR290" s="32"/>
      <c r="AXS290" s="32"/>
      <c r="AXT290" s="32"/>
      <c r="AXU290" s="32"/>
      <c r="AXV290" s="32"/>
      <c r="AXW290" s="32"/>
      <c r="AXX290" s="32"/>
      <c r="AXY290" s="32"/>
      <c r="AXZ290" s="29"/>
      <c r="AYA290" s="29"/>
      <c r="AYB290" s="67"/>
      <c r="AYC290" s="67"/>
      <c r="AYD290" s="67"/>
      <c r="AYE290" s="68"/>
      <c r="AYF290" s="68"/>
      <c r="AYG290" s="68"/>
      <c r="AYH290" s="69"/>
      <c r="AYI290" s="32"/>
      <c r="AYJ290" s="32"/>
      <c r="AYK290" s="32"/>
      <c r="AYL290" s="32"/>
      <c r="AYM290" s="32"/>
      <c r="AYN290" s="32"/>
      <c r="AYO290" s="32"/>
      <c r="AYP290" s="32"/>
      <c r="AYQ290" s="29"/>
      <c r="AYR290" s="29"/>
      <c r="AYS290" s="67"/>
      <c r="AYT290" s="67"/>
      <c r="AYU290" s="67"/>
      <c r="AYV290" s="68"/>
      <c r="AYW290" s="68"/>
      <c r="AYX290" s="68"/>
      <c r="AYY290" s="69"/>
      <c r="AYZ290" s="32"/>
      <c r="AZA290" s="32"/>
      <c r="AZB290" s="32"/>
      <c r="AZC290" s="32"/>
      <c r="AZD290" s="32"/>
      <c r="AZE290" s="32"/>
      <c r="AZF290" s="32"/>
      <c r="AZG290" s="32"/>
      <c r="AZH290" s="29"/>
      <c r="AZI290" s="29"/>
      <c r="AZJ290" s="67"/>
      <c r="AZK290" s="67"/>
      <c r="AZL290" s="67"/>
      <c r="AZM290" s="68"/>
      <c r="AZN290" s="68"/>
      <c r="AZO290" s="68"/>
      <c r="AZP290" s="69"/>
      <c r="AZQ290" s="32"/>
      <c r="AZR290" s="32"/>
      <c r="AZS290" s="32"/>
      <c r="AZT290" s="32"/>
      <c r="AZU290" s="32"/>
      <c r="AZV290" s="32"/>
      <c r="AZW290" s="32"/>
      <c r="AZX290" s="32"/>
      <c r="AZY290" s="29"/>
      <c r="AZZ290" s="29"/>
      <c r="BAA290" s="67"/>
      <c r="BAB290" s="67"/>
      <c r="BAC290" s="67"/>
      <c r="BAD290" s="68"/>
      <c r="BAE290" s="68"/>
      <c r="BAF290" s="68"/>
      <c r="BAG290" s="69"/>
      <c r="BAH290" s="32"/>
      <c r="BAI290" s="32"/>
      <c r="BAJ290" s="32"/>
      <c r="BAK290" s="32"/>
      <c r="BAL290" s="32"/>
      <c r="BAM290" s="32"/>
      <c r="BAN290" s="32"/>
      <c r="BAO290" s="32"/>
      <c r="BAP290" s="29"/>
      <c r="BAQ290" s="29"/>
      <c r="BAR290" s="67"/>
      <c r="BAS290" s="67"/>
      <c r="BAT290" s="67"/>
      <c r="BAU290" s="68"/>
      <c r="BAV290" s="68"/>
      <c r="BAW290" s="68"/>
      <c r="BAX290" s="69"/>
      <c r="BAY290" s="32"/>
      <c r="BAZ290" s="32"/>
      <c r="BBA290" s="32"/>
      <c r="BBB290" s="32"/>
      <c r="BBC290" s="32"/>
      <c r="BBD290" s="32"/>
      <c r="BBE290" s="32"/>
      <c r="BBF290" s="32"/>
      <c r="BBG290" s="29"/>
      <c r="BBH290" s="29"/>
      <c r="BBI290" s="67"/>
      <c r="BBJ290" s="67"/>
      <c r="BBK290" s="67"/>
      <c r="BBL290" s="68"/>
      <c r="BBM290" s="68"/>
      <c r="BBN290" s="68"/>
      <c r="BBO290" s="69"/>
      <c r="BBP290" s="32"/>
      <c r="BBQ290" s="32"/>
      <c r="BBR290" s="32"/>
      <c r="BBS290" s="32"/>
      <c r="BBT290" s="32"/>
      <c r="BBU290" s="32"/>
      <c r="BBV290" s="32"/>
      <c r="BBW290" s="32"/>
      <c r="BBX290" s="29"/>
      <c r="BBY290" s="29"/>
      <c r="BBZ290" s="67"/>
      <c r="BCA290" s="67"/>
      <c r="BCB290" s="67"/>
      <c r="BCC290" s="68"/>
      <c r="BCD290" s="68"/>
      <c r="BCE290" s="68"/>
      <c r="BCF290" s="69"/>
      <c r="BCG290" s="32"/>
      <c r="BCH290" s="32"/>
      <c r="BCI290" s="32"/>
      <c r="BCJ290" s="32"/>
      <c r="BCK290" s="32"/>
      <c r="BCL290" s="32"/>
      <c r="BCM290" s="32"/>
      <c r="BCN290" s="32"/>
      <c r="BCO290" s="29"/>
      <c r="BCP290" s="29"/>
      <c r="BCQ290" s="67"/>
      <c r="BCR290" s="67"/>
      <c r="BCS290" s="67"/>
      <c r="BCT290" s="68"/>
      <c r="BCU290" s="68"/>
      <c r="BCV290" s="68"/>
      <c r="BCW290" s="69"/>
      <c r="BCX290" s="32"/>
      <c r="BCY290" s="32"/>
      <c r="BCZ290" s="32"/>
      <c r="BDA290" s="32"/>
      <c r="BDB290" s="32"/>
      <c r="BDC290" s="32"/>
      <c r="BDD290" s="32"/>
      <c r="BDE290" s="32"/>
      <c r="BDF290" s="29"/>
      <c r="BDG290" s="29"/>
      <c r="BDH290" s="67"/>
      <c r="BDI290" s="67"/>
      <c r="BDJ290" s="67"/>
      <c r="BDK290" s="68"/>
      <c r="BDL290" s="68"/>
      <c r="BDM290" s="68"/>
      <c r="BDN290" s="69"/>
      <c r="BDO290" s="32"/>
      <c r="BDP290" s="32"/>
      <c r="BDQ290" s="32"/>
      <c r="BDR290" s="32"/>
      <c r="BDS290" s="32"/>
      <c r="BDT290" s="32"/>
      <c r="BDU290" s="32"/>
      <c r="BDV290" s="32"/>
      <c r="BDW290" s="29"/>
      <c r="BDX290" s="29"/>
      <c r="BDY290" s="67"/>
      <c r="BDZ290" s="67"/>
      <c r="BEA290" s="67"/>
      <c r="BEB290" s="68"/>
      <c r="BEC290" s="68"/>
      <c r="BED290" s="68"/>
      <c r="BEE290" s="69"/>
      <c r="BEF290" s="32"/>
      <c r="BEG290" s="32"/>
      <c r="BEH290" s="32"/>
      <c r="BEI290" s="32"/>
      <c r="BEJ290" s="32"/>
      <c r="BEK290" s="32"/>
      <c r="BEL290" s="32"/>
      <c r="BEM290" s="32"/>
      <c r="BEN290" s="29"/>
      <c r="BEO290" s="29"/>
      <c r="BEP290" s="67"/>
      <c r="BEQ290" s="67"/>
      <c r="BER290" s="67"/>
      <c r="BES290" s="68"/>
      <c r="BET290" s="68"/>
      <c r="BEU290" s="68"/>
      <c r="BEV290" s="69"/>
      <c r="BEW290" s="32"/>
      <c r="BEX290" s="32"/>
      <c r="BEY290" s="32"/>
      <c r="BEZ290" s="32"/>
      <c r="BFA290" s="32"/>
      <c r="BFB290" s="32"/>
      <c r="BFC290" s="32"/>
      <c r="BFD290" s="32"/>
      <c r="BFE290" s="29"/>
      <c r="BFF290" s="29"/>
      <c r="BFG290" s="67"/>
      <c r="BFH290" s="67"/>
      <c r="BFI290" s="67"/>
      <c r="BFJ290" s="68"/>
      <c r="BFK290" s="68"/>
      <c r="BFL290" s="68"/>
      <c r="BFM290" s="69"/>
      <c r="BFN290" s="32"/>
      <c r="BFO290" s="32"/>
      <c r="BFP290" s="32"/>
      <c r="BFQ290" s="32"/>
      <c r="BFR290" s="32"/>
      <c r="BFS290" s="32"/>
      <c r="BFT290" s="32"/>
      <c r="BFU290" s="32"/>
      <c r="BFV290" s="29"/>
      <c r="BFW290" s="29"/>
      <c r="BFX290" s="67"/>
      <c r="BFY290" s="67"/>
      <c r="BFZ290" s="67"/>
      <c r="BGA290" s="68"/>
      <c r="BGB290" s="68"/>
      <c r="BGC290" s="68"/>
      <c r="BGD290" s="69"/>
      <c r="BGE290" s="32"/>
      <c r="BGF290" s="32"/>
      <c r="BGG290" s="32"/>
      <c r="BGH290" s="32"/>
      <c r="BGI290" s="32"/>
      <c r="BGJ290" s="32"/>
      <c r="BGK290" s="32"/>
      <c r="BGL290" s="32"/>
      <c r="BGM290" s="29"/>
      <c r="BGN290" s="29"/>
      <c r="BGO290" s="67"/>
      <c r="BGP290" s="67"/>
      <c r="BGQ290" s="67"/>
      <c r="BGR290" s="68"/>
      <c r="BGS290" s="68"/>
      <c r="BGT290" s="68"/>
      <c r="BGU290" s="69"/>
      <c r="BGV290" s="32"/>
      <c r="BGW290" s="32"/>
      <c r="BGX290" s="32"/>
      <c r="BGY290" s="32"/>
      <c r="BGZ290" s="32"/>
      <c r="BHA290" s="32"/>
      <c r="BHB290" s="32"/>
      <c r="BHC290" s="32"/>
      <c r="BHD290" s="29"/>
      <c r="BHE290" s="29"/>
      <c r="BHF290" s="67"/>
      <c r="BHG290" s="67"/>
      <c r="BHH290" s="67"/>
      <c r="BHI290" s="68"/>
      <c r="BHJ290" s="68"/>
      <c r="BHK290" s="68"/>
      <c r="BHL290" s="69"/>
      <c r="BHM290" s="32"/>
      <c r="BHN290" s="32"/>
      <c r="BHO290" s="32"/>
      <c r="BHP290" s="32"/>
      <c r="BHQ290" s="32"/>
      <c r="BHR290" s="32"/>
      <c r="BHS290" s="32"/>
      <c r="BHT290" s="32"/>
      <c r="BHU290" s="29"/>
      <c r="BHV290" s="29"/>
      <c r="BHW290" s="67"/>
      <c r="BHX290" s="67"/>
      <c r="BHY290" s="67"/>
      <c r="BHZ290" s="68"/>
      <c r="BIA290" s="68"/>
      <c r="BIB290" s="68"/>
      <c r="BIC290" s="69"/>
      <c r="BID290" s="32"/>
      <c r="BIE290" s="32"/>
      <c r="BIF290" s="32"/>
      <c r="BIG290" s="32"/>
      <c r="BIH290" s="32"/>
      <c r="BII290" s="32"/>
      <c r="BIJ290" s="32"/>
      <c r="BIK290" s="32"/>
      <c r="BIL290" s="29"/>
      <c r="BIM290" s="29"/>
      <c r="BIN290" s="67"/>
      <c r="BIO290" s="67"/>
      <c r="BIP290" s="67"/>
      <c r="BIQ290" s="68"/>
      <c r="BIR290" s="68"/>
      <c r="BIS290" s="68"/>
      <c r="BIT290" s="69"/>
      <c r="BIU290" s="32"/>
      <c r="BIV290" s="32"/>
      <c r="BIW290" s="32"/>
      <c r="BIX290" s="32"/>
      <c r="BIY290" s="32"/>
      <c r="BIZ290" s="32"/>
      <c r="BJA290" s="32"/>
      <c r="BJB290" s="32"/>
      <c r="BJC290" s="29"/>
      <c r="BJD290" s="29"/>
      <c r="BJE290" s="67"/>
      <c r="BJF290" s="67"/>
      <c r="BJG290" s="67"/>
      <c r="BJH290" s="68"/>
      <c r="BJI290" s="68"/>
      <c r="BJJ290" s="68"/>
      <c r="BJK290" s="69"/>
      <c r="BJL290" s="32"/>
      <c r="BJM290" s="32"/>
      <c r="BJN290" s="32"/>
      <c r="BJO290" s="32"/>
      <c r="BJP290" s="32"/>
      <c r="BJQ290" s="32"/>
      <c r="BJR290" s="32"/>
      <c r="BJS290" s="32"/>
      <c r="BJT290" s="29"/>
      <c r="BJU290" s="29"/>
      <c r="BJV290" s="67"/>
      <c r="BJW290" s="67"/>
      <c r="BJX290" s="67"/>
      <c r="BJY290" s="68"/>
      <c r="BJZ290" s="68"/>
      <c r="BKA290" s="68"/>
      <c r="BKB290" s="69"/>
      <c r="BKC290" s="32"/>
      <c r="BKD290" s="32"/>
      <c r="BKE290" s="32"/>
      <c r="BKF290" s="32"/>
      <c r="BKG290" s="32"/>
      <c r="BKH290" s="32"/>
      <c r="BKI290" s="32"/>
      <c r="BKJ290" s="32"/>
      <c r="BKK290" s="29"/>
      <c r="BKL290" s="29"/>
      <c r="BKM290" s="67"/>
      <c r="BKN290" s="67"/>
      <c r="BKO290" s="67"/>
      <c r="BKP290" s="68"/>
      <c r="BKQ290" s="68"/>
      <c r="BKR290" s="68"/>
      <c r="BKS290" s="69"/>
      <c r="BKT290" s="32"/>
      <c r="BKU290" s="32"/>
      <c r="BKV290" s="32"/>
      <c r="BKW290" s="32"/>
      <c r="BKX290" s="32"/>
      <c r="BKY290" s="32"/>
      <c r="BKZ290" s="32"/>
      <c r="BLA290" s="32"/>
      <c r="BLB290" s="29"/>
      <c r="BLC290" s="29"/>
      <c r="BLD290" s="67"/>
      <c r="BLE290" s="67"/>
      <c r="BLF290" s="67"/>
      <c r="BLG290" s="68"/>
      <c r="BLH290" s="68"/>
      <c r="BLI290" s="68"/>
      <c r="BLJ290" s="69"/>
      <c r="BLK290" s="32"/>
      <c r="BLL290" s="32"/>
      <c r="BLM290" s="32"/>
      <c r="BLN290" s="32"/>
      <c r="BLO290" s="32"/>
      <c r="BLP290" s="32"/>
      <c r="BLQ290" s="32"/>
      <c r="BLR290" s="32"/>
      <c r="BLS290" s="29"/>
      <c r="BLT290" s="29"/>
      <c r="BLU290" s="67"/>
      <c r="BLV290" s="67"/>
      <c r="BLW290" s="67"/>
      <c r="BLX290" s="68"/>
      <c r="BLY290" s="68"/>
      <c r="BLZ290" s="68"/>
      <c r="BMA290" s="69"/>
      <c r="BMB290" s="32"/>
      <c r="BMC290" s="32"/>
      <c r="BMD290" s="32"/>
      <c r="BME290" s="32"/>
      <c r="BMF290" s="32"/>
      <c r="BMG290" s="32"/>
      <c r="BMH290" s="32"/>
      <c r="BMI290" s="32"/>
      <c r="BMJ290" s="29"/>
      <c r="BMK290" s="29"/>
      <c r="BML290" s="67"/>
      <c r="BMM290" s="67"/>
      <c r="BMN290" s="67"/>
      <c r="BMO290" s="68"/>
      <c r="BMP290" s="68"/>
      <c r="BMQ290" s="68"/>
      <c r="BMR290" s="69"/>
      <c r="BMS290" s="32"/>
      <c r="BMT290" s="32"/>
      <c r="BMU290" s="32"/>
      <c r="BMV290" s="32"/>
      <c r="BMW290" s="32"/>
      <c r="BMX290" s="32"/>
      <c r="BMY290" s="32"/>
      <c r="BMZ290" s="32"/>
      <c r="BNA290" s="29"/>
      <c r="BNB290" s="29"/>
      <c r="BNC290" s="67"/>
      <c r="BND290" s="67"/>
      <c r="BNE290" s="67"/>
      <c r="BNF290" s="68"/>
      <c r="BNG290" s="68"/>
      <c r="BNH290" s="68"/>
      <c r="BNI290" s="69"/>
      <c r="BNJ290" s="32"/>
      <c r="BNK290" s="32"/>
      <c r="BNL290" s="32"/>
      <c r="BNM290" s="32"/>
      <c r="BNN290" s="32"/>
      <c r="BNO290" s="32"/>
      <c r="BNP290" s="32"/>
      <c r="BNQ290" s="32"/>
      <c r="BNR290" s="29"/>
      <c r="BNS290" s="29"/>
      <c r="BNT290" s="67"/>
      <c r="BNU290" s="67"/>
      <c r="BNV290" s="67"/>
      <c r="BNW290" s="68"/>
      <c r="BNX290" s="68"/>
      <c r="BNY290" s="68"/>
      <c r="BNZ290" s="69"/>
      <c r="BOA290" s="32"/>
      <c r="BOB290" s="32"/>
      <c r="BOC290" s="32"/>
      <c r="BOD290" s="32"/>
      <c r="BOE290" s="32"/>
      <c r="BOF290" s="32"/>
      <c r="BOG290" s="32"/>
      <c r="BOH290" s="32"/>
      <c r="BOI290" s="29"/>
      <c r="BOJ290" s="29"/>
      <c r="BOK290" s="67"/>
      <c r="BOL290" s="67"/>
      <c r="BOM290" s="67"/>
      <c r="BON290" s="68"/>
      <c r="BOO290" s="68"/>
      <c r="BOP290" s="68"/>
      <c r="BOQ290" s="69"/>
      <c r="BOR290" s="32"/>
      <c r="BOS290" s="32"/>
      <c r="BOT290" s="32"/>
      <c r="BOU290" s="32"/>
      <c r="BOV290" s="32"/>
      <c r="BOW290" s="32"/>
      <c r="BOX290" s="32"/>
      <c r="BOY290" s="32"/>
      <c r="BOZ290" s="29"/>
      <c r="BPA290" s="29"/>
      <c r="BPB290" s="67"/>
      <c r="BPC290" s="67"/>
      <c r="BPD290" s="67"/>
      <c r="BPE290" s="68"/>
      <c r="BPF290" s="68"/>
      <c r="BPG290" s="68"/>
      <c r="BPH290" s="69"/>
      <c r="BPI290" s="32"/>
      <c r="BPJ290" s="32"/>
      <c r="BPK290" s="32"/>
      <c r="BPL290" s="32"/>
      <c r="BPM290" s="32"/>
      <c r="BPN290" s="32"/>
      <c r="BPO290" s="32"/>
      <c r="BPP290" s="32"/>
      <c r="BPQ290" s="29"/>
      <c r="BPR290" s="29"/>
      <c r="BPS290" s="67"/>
      <c r="BPT290" s="67"/>
      <c r="BPU290" s="67"/>
      <c r="BPV290" s="68"/>
      <c r="BPW290" s="68"/>
      <c r="BPX290" s="68"/>
      <c r="BPY290" s="69"/>
      <c r="BPZ290" s="32"/>
      <c r="BQA290" s="32"/>
      <c r="BQB290" s="32"/>
      <c r="BQC290" s="32"/>
      <c r="BQD290" s="32"/>
      <c r="BQE290" s="32"/>
      <c r="BQF290" s="32"/>
      <c r="BQG290" s="32"/>
      <c r="BQH290" s="29"/>
      <c r="BQI290" s="29"/>
      <c r="BQJ290" s="67"/>
      <c r="BQK290" s="67"/>
      <c r="BQL290" s="67"/>
      <c r="BQM290" s="68"/>
      <c r="BQN290" s="68"/>
      <c r="BQO290" s="68"/>
      <c r="BQP290" s="69"/>
      <c r="BQQ290" s="32"/>
      <c r="BQR290" s="32"/>
      <c r="BQS290" s="32"/>
      <c r="BQT290" s="32"/>
      <c r="BQU290" s="32"/>
      <c r="BQV290" s="32"/>
      <c r="BQW290" s="32"/>
      <c r="BQX290" s="32"/>
      <c r="BQY290" s="29"/>
      <c r="BQZ290" s="29"/>
      <c r="BRA290" s="67"/>
      <c r="BRB290" s="67"/>
      <c r="BRC290" s="67"/>
      <c r="BRD290" s="68"/>
      <c r="BRE290" s="68"/>
      <c r="BRF290" s="68"/>
      <c r="BRG290" s="69"/>
      <c r="BRH290" s="32"/>
      <c r="BRI290" s="32"/>
      <c r="BRJ290" s="32"/>
      <c r="BRK290" s="32"/>
      <c r="BRL290" s="32"/>
      <c r="BRM290" s="32"/>
      <c r="BRN290" s="32"/>
      <c r="BRO290" s="32"/>
      <c r="BRP290" s="29"/>
      <c r="BRQ290" s="29"/>
      <c r="BRR290" s="67"/>
      <c r="BRS290" s="67"/>
      <c r="BRT290" s="67"/>
      <c r="BRU290" s="68"/>
      <c r="BRV290" s="68"/>
      <c r="BRW290" s="68"/>
      <c r="BRX290" s="69"/>
      <c r="BRY290" s="32"/>
      <c r="BRZ290" s="32"/>
      <c r="BSA290" s="32"/>
      <c r="BSB290" s="32"/>
      <c r="BSC290" s="32"/>
      <c r="BSD290" s="32"/>
      <c r="BSE290" s="32"/>
      <c r="BSF290" s="32"/>
      <c r="BSG290" s="29"/>
      <c r="BSH290" s="29"/>
      <c r="BSI290" s="67"/>
      <c r="BSJ290" s="67"/>
      <c r="BSK290" s="67"/>
      <c r="BSL290" s="68"/>
      <c r="BSM290" s="68"/>
      <c r="BSN290" s="68"/>
      <c r="BSO290" s="69"/>
      <c r="BSP290" s="32"/>
      <c r="BSQ290" s="32"/>
      <c r="BSR290" s="32"/>
      <c r="BSS290" s="32"/>
      <c r="BST290" s="32"/>
      <c r="BSU290" s="32"/>
      <c r="BSV290" s="32"/>
      <c r="BSW290" s="32"/>
      <c r="BSX290" s="29"/>
      <c r="BSY290" s="29"/>
      <c r="BSZ290" s="67"/>
      <c r="BTA290" s="67"/>
      <c r="BTB290" s="67"/>
      <c r="BTC290" s="68"/>
      <c r="BTD290" s="68"/>
      <c r="BTE290" s="68"/>
      <c r="BTF290" s="69"/>
      <c r="BTG290" s="32"/>
      <c r="BTH290" s="32"/>
      <c r="BTI290" s="32"/>
      <c r="BTJ290" s="32"/>
      <c r="BTK290" s="32"/>
      <c r="BTL290" s="32"/>
      <c r="BTM290" s="32"/>
      <c r="BTN290" s="32"/>
      <c r="BTO290" s="29"/>
      <c r="BTP290" s="29"/>
      <c r="BTQ290" s="67"/>
      <c r="BTR290" s="67"/>
      <c r="BTS290" s="67"/>
      <c r="BTT290" s="68"/>
      <c r="BTU290" s="68"/>
      <c r="BTV290" s="68"/>
      <c r="BTW290" s="69"/>
      <c r="BTX290" s="32"/>
      <c r="BTY290" s="32"/>
      <c r="BTZ290" s="32"/>
      <c r="BUA290" s="32"/>
      <c r="BUB290" s="32"/>
      <c r="BUC290" s="32"/>
      <c r="BUD290" s="32"/>
      <c r="BUE290" s="32"/>
      <c r="BUF290" s="29"/>
      <c r="BUG290" s="29"/>
      <c r="BUH290" s="67"/>
      <c r="BUI290" s="67"/>
      <c r="BUJ290" s="67"/>
      <c r="BUK290" s="68"/>
      <c r="BUL290" s="68"/>
      <c r="BUM290" s="68"/>
      <c r="BUN290" s="69"/>
      <c r="BUO290" s="32"/>
      <c r="BUP290" s="32"/>
      <c r="BUQ290" s="32"/>
      <c r="BUR290" s="32"/>
      <c r="BUS290" s="32"/>
      <c r="BUT290" s="32"/>
      <c r="BUU290" s="32"/>
      <c r="BUV290" s="32"/>
      <c r="BUW290" s="29"/>
      <c r="BUX290" s="29"/>
      <c r="BUY290" s="67"/>
      <c r="BUZ290" s="67"/>
      <c r="BVA290" s="67"/>
      <c r="BVB290" s="68"/>
      <c r="BVC290" s="68"/>
      <c r="BVD290" s="68"/>
      <c r="BVE290" s="69"/>
      <c r="BVF290" s="32"/>
      <c r="BVG290" s="32"/>
      <c r="BVH290" s="32"/>
      <c r="BVI290" s="32"/>
      <c r="BVJ290" s="32"/>
      <c r="BVK290" s="32"/>
      <c r="BVL290" s="32"/>
      <c r="BVM290" s="32"/>
      <c r="BVN290" s="29"/>
      <c r="BVO290" s="29"/>
      <c r="BVP290" s="67"/>
      <c r="BVQ290" s="67"/>
      <c r="BVR290" s="67"/>
      <c r="BVS290" s="68"/>
      <c r="BVT290" s="68"/>
      <c r="BVU290" s="68"/>
      <c r="BVV290" s="69"/>
      <c r="BVW290" s="32"/>
      <c r="BVX290" s="32"/>
      <c r="BVY290" s="32"/>
      <c r="BVZ290" s="32"/>
      <c r="BWA290" s="32"/>
      <c r="BWB290" s="32"/>
      <c r="BWC290" s="32"/>
      <c r="BWD290" s="32"/>
      <c r="BWE290" s="29"/>
      <c r="BWF290" s="29"/>
      <c r="BWG290" s="67"/>
      <c r="BWH290" s="67"/>
      <c r="BWI290" s="67"/>
      <c r="BWJ290" s="68"/>
      <c r="BWK290" s="68"/>
      <c r="BWL290" s="68"/>
      <c r="BWM290" s="69"/>
      <c r="BWN290" s="32"/>
      <c r="BWO290" s="32"/>
      <c r="BWP290" s="32"/>
      <c r="BWQ290" s="32"/>
      <c r="BWR290" s="32"/>
      <c r="BWS290" s="32"/>
      <c r="BWT290" s="32"/>
      <c r="BWU290" s="32"/>
      <c r="BWV290" s="29"/>
      <c r="BWW290" s="29"/>
      <c r="BWX290" s="67"/>
      <c r="BWY290" s="67"/>
      <c r="BWZ290" s="67"/>
      <c r="BXA290" s="68"/>
      <c r="BXB290" s="68"/>
      <c r="BXC290" s="68"/>
      <c r="BXD290" s="69"/>
      <c r="BXE290" s="32"/>
      <c r="BXF290" s="32"/>
      <c r="BXG290" s="32"/>
      <c r="BXH290" s="32"/>
      <c r="BXI290" s="32"/>
      <c r="BXJ290" s="32"/>
      <c r="BXK290" s="32"/>
      <c r="BXL290" s="32"/>
      <c r="BXM290" s="29"/>
      <c r="BXN290" s="29"/>
      <c r="BXO290" s="67"/>
      <c r="BXP290" s="67"/>
      <c r="BXQ290" s="67"/>
      <c r="BXR290" s="68"/>
      <c r="BXS290" s="68"/>
      <c r="BXT290" s="68"/>
      <c r="BXU290" s="69"/>
      <c r="BXV290" s="32"/>
      <c r="BXW290" s="32"/>
      <c r="BXX290" s="32"/>
      <c r="BXY290" s="32"/>
      <c r="BXZ290" s="32"/>
      <c r="BYA290" s="32"/>
      <c r="BYB290" s="32"/>
      <c r="BYC290" s="32"/>
      <c r="BYD290" s="29"/>
      <c r="BYE290" s="29"/>
      <c r="BYF290" s="67"/>
      <c r="BYG290" s="67"/>
      <c r="BYH290" s="67"/>
      <c r="BYI290" s="68"/>
      <c r="BYJ290" s="68"/>
      <c r="BYK290" s="68"/>
      <c r="BYL290" s="69"/>
      <c r="BYM290" s="32"/>
      <c r="BYN290" s="32"/>
      <c r="BYO290" s="32"/>
      <c r="BYP290" s="32"/>
      <c r="BYQ290" s="32"/>
      <c r="BYR290" s="32"/>
      <c r="BYS290" s="32"/>
      <c r="BYT290" s="32"/>
      <c r="BYU290" s="29"/>
      <c r="BYV290" s="29"/>
      <c r="BYW290" s="67"/>
      <c r="BYX290" s="67"/>
      <c r="BYY290" s="67"/>
      <c r="BYZ290" s="68"/>
      <c r="BZA290" s="68"/>
      <c r="BZB290" s="68"/>
      <c r="BZC290" s="69"/>
      <c r="BZD290" s="32"/>
      <c r="BZE290" s="32"/>
      <c r="BZF290" s="32"/>
      <c r="BZG290" s="32"/>
      <c r="BZH290" s="32"/>
      <c r="BZI290" s="32"/>
      <c r="BZJ290" s="32"/>
      <c r="BZK290" s="32"/>
      <c r="BZL290" s="29"/>
      <c r="BZM290" s="29"/>
      <c r="BZN290" s="67"/>
      <c r="BZO290" s="67"/>
      <c r="BZP290" s="67"/>
      <c r="BZQ290" s="68"/>
      <c r="BZR290" s="68"/>
      <c r="BZS290" s="68"/>
      <c r="BZT290" s="69"/>
      <c r="BZU290" s="32"/>
      <c r="BZV290" s="32"/>
      <c r="BZW290" s="32"/>
      <c r="BZX290" s="32"/>
      <c r="BZY290" s="32"/>
      <c r="BZZ290" s="32"/>
      <c r="CAA290" s="32"/>
      <c r="CAB290" s="32"/>
      <c r="CAC290" s="29"/>
      <c r="CAD290" s="29"/>
      <c r="CAE290" s="67"/>
      <c r="CAF290" s="67"/>
      <c r="CAG290" s="67"/>
      <c r="CAH290" s="68"/>
      <c r="CAI290" s="68"/>
      <c r="CAJ290" s="68"/>
      <c r="CAK290" s="69"/>
      <c r="CAL290" s="32"/>
      <c r="CAM290" s="32"/>
      <c r="CAN290" s="32"/>
      <c r="CAO290" s="32"/>
      <c r="CAP290" s="32"/>
      <c r="CAQ290" s="32"/>
      <c r="CAR290" s="32"/>
      <c r="CAS290" s="32"/>
      <c r="CAT290" s="29"/>
      <c r="CAU290" s="29"/>
      <c r="CAV290" s="67"/>
      <c r="CAW290" s="67"/>
      <c r="CAX290" s="67"/>
      <c r="CAY290" s="68"/>
      <c r="CAZ290" s="68"/>
      <c r="CBA290" s="68"/>
      <c r="CBB290" s="69"/>
      <c r="CBC290" s="32"/>
      <c r="CBD290" s="32"/>
      <c r="CBE290" s="32"/>
      <c r="CBF290" s="32"/>
      <c r="CBG290" s="32"/>
      <c r="CBH290" s="32"/>
      <c r="CBI290" s="32"/>
      <c r="CBJ290" s="32"/>
      <c r="CBK290" s="29"/>
      <c r="CBL290" s="29"/>
      <c r="CBM290" s="67"/>
      <c r="CBN290" s="67"/>
      <c r="CBO290" s="67"/>
      <c r="CBP290" s="68"/>
      <c r="CBQ290" s="68"/>
      <c r="CBR290" s="68"/>
      <c r="CBS290" s="69"/>
      <c r="CBT290" s="32"/>
      <c r="CBU290" s="32"/>
      <c r="CBV290" s="32"/>
      <c r="CBW290" s="32"/>
      <c r="CBX290" s="32"/>
      <c r="CBY290" s="32"/>
      <c r="CBZ290" s="32"/>
      <c r="CCA290" s="32"/>
      <c r="CCB290" s="29"/>
      <c r="CCC290" s="29"/>
      <c r="CCD290" s="67"/>
      <c r="CCE290" s="67"/>
      <c r="CCF290" s="67"/>
      <c r="CCG290" s="68"/>
      <c r="CCH290" s="68"/>
      <c r="CCI290" s="68"/>
      <c r="CCJ290" s="69"/>
      <c r="CCK290" s="32"/>
      <c r="CCL290" s="32"/>
      <c r="CCM290" s="32"/>
      <c r="CCN290" s="32"/>
      <c r="CCO290" s="32"/>
      <c r="CCP290" s="32"/>
      <c r="CCQ290" s="32"/>
      <c r="CCR290" s="32"/>
      <c r="CCS290" s="29"/>
      <c r="CCT290" s="29"/>
      <c r="CCU290" s="67"/>
      <c r="CCV290" s="67"/>
      <c r="CCW290" s="67"/>
      <c r="CCX290" s="68"/>
      <c r="CCY290" s="68"/>
      <c r="CCZ290" s="68"/>
      <c r="CDA290" s="69"/>
      <c r="CDB290" s="32"/>
      <c r="CDC290" s="32"/>
      <c r="CDD290" s="32"/>
      <c r="CDE290" s="32"/>
      <c r="CDF290" s="32"/>
      <c r="CDG290" s="32"/>
      <c r="CDH290" s="32"/>
      <c r="CDI290" s="32"/>
      <c r="CDJ290" s="29"/>
      <c r="CDK290" s="29"/>
      <c r="CDL290" s="67"/>
      <c r="CDM290" s="67"/>
      <c r="CDN290" s="67"/>
      <c r="CDO290" s="68"/>
      <c r="CDP290" s="68"/>
      <c r="CDQ290" s="68"/>
      <c r="CDR290" s="69"/>
      <c r="CDS290" s="32"/>
      <c r="CDT290" s="32"/>
      <c r="CDU290" s="32"/>
      <c r="CDV290" s="32"/>
      <c r="CDW290" s="32"/>
      <c r="CDX290" s="32"/>
      <c r="CDY290" s="32"/>
      <c r="CDZ290" s="32"/>
      <c r="CEA290" s="29"/>
      <c r="CEB290" s="29"/>
      <c r="CEC290" s="67"/>
      <c r="CED290" s="67"/>
      <c r="CEE290" s="67"/>
      <c r="CEF290" s="68"/>
      <c r="CEG290" s="68"/>
      <c r="CEH290" s="68"/>
      <c r="CEI290" s="69"/>
      <c r="CEJ290" s="32"/>
      <c r="CEK290" s="32"/>
      <c r="CEL290" s="32"/>
      <c r="CEM290" s="32"/>
      <c r="CEN290" s="32"/>
      <c r="CEO290" s="32"/>
      <c r="CEP290" s="32"/>
      <c r="CEQ290" s="32"/>
      <c r="CER290" s="29"/>
      <c r="CES290" s="29"/>
      <c r="CET290" s="67"/>
      <c r="CEU290" s="67"/>
      <c r="CEV290" s="67"/>
      <c r="CEW290" s="68"/>
      <c r="CEX290" s="68"/>
      <c r="CEY290" s="68"/>
      <c r="CEZ290" s="69"/>
      <c r="CFA290" s="32"/>
      <c r="CFB290" s="32"/>
      <c r="CFC290" s="32"/>
      <c r="CFD290" s="32"/>
      <c r="CFE290" s="32"/>
      <c r="CFF290" s="32"/>
      <c r="CFG290" s="32"/>
      <c r="CFH290" s="32"/>
      <c r="CFI290" s="29"/>
      <c r="CFJ290" s="29"/>
      <c r="CFK290" s="67"/>
      <c r="CFL290" s="67"/>
      <c r="CFM290" s="67"/>
      <c r="CFN290" s="68"/>
      <c r="CFO290" s="68"/>
      <c r="CFP290" s="68"/>
      <c r="CFQ290" s="69"/>
      <c r="CFR290" s="32"/>
      <c r="CFS290" s="32"/>
      <c r="CFT290" s="32"/>
      <c r="CFU290" s="32"/>
      <c r="CFV290" s="32"/>
      <c r="CFW290" s="32"/>
      <c r="CFX290" s="32"/>
      <c r="CFY290" s="32"/>
      <c r="CFZ290" s="29"/>
      <c r="CGA290" s="29"/>
      <c r="CGB290" s="67"/>
      <c r="CGC290" s="67"/>
      <c r="CGD290" s="67"/>
      <c r="CGE290" s="68"/>
      <c r="CGF290" s="68"/>
      <c r="CGG290" s="68"/>
      <c r="CGH290" s="69"/>
      <c r="CGI290" s="32"/>
      <c r="CGJ290" s="32"/>
      <c r="CGK290" s="32"/>
      <c r="CGL290" s="32"/>
      <c r="CGM290" s="32"/>
      <c r="CGN290" s="32"/>
      <c r="CGO290" s="32"/>
      <c r="CGP290" s="32"/>
      <c r="CGQ290" s="29"/>
      <c r="CGR290" s="29"/>
      <c r="CGS290" s="67"/>
      <c r="CGT290" s="67"/>
      <c r="CGU290" s="67"/>
      <c r="CGV290" s="68"/>
      <c r="CGW290" s="68"/>
      <c r="CGX290" s="68"/>
      <c r="CGY290" s="69"/>
      <c r="CGZ290" s="32"/>
      <c r="CHA290" s="32"/>
      <c r="CHB290" s="32"/>
      <c r="CHC290" s="32"/>
      <c r="CHD290" s="32"/>
      <c r="CHE290" s="32"/>
      <c r="CHF290" s="32"/>
      <c r="CHG290" s="32"/>
      <c r="CHH290" s="29"/>
      <c r="CHI290" s="29"/>
      <c r="CHJ290" s="67"/>
      <c r="CHK290" s="67"/>
      <c r="CHL290" s="67"/>
      <c r="CHM290" s="68"/>
      <c r="CHN290" s="68"/>
      <c r="CHO290" s="68"/>
      <c r="CHP290" s="69"/>
      <c r="CHQ290" s="32"/>
      <c r="CHR290" s="32"/>
      <c r="CHS290" s="32"/>
      <c r="CHT290" s="32"/>
      <c r="CHU290" s="32"/>
      <c r="CHV290" s="32"/>
      <c r="CHW290" s="32"/>
      <c r="CHX290" s="32"/>
      <c r="CHY290" s="29"/>
      <c r="CHZ290" s="29"/>
      <c r="CIA290" s="67"/>
      <c r="CIB290" s="67"/>
      <c r="CIC290" s="67"/>
      <c r="CID290" s="68"/>
      <c r="CIE290" s="68"/>
      <c r="CIF290" s="68"/>
      <c r="CIG290" s="69"/>
      <c r="CIH290" s="32"/>
      <c r="CII290" s="32"/>
      <c r="CIJ290" s="32"/>
      <c r="CIK290" s="32"/>
      <c r="CIL290" s="32"/>
      <c r="CIM290" s="32"/>
      <c r="CIN290" s="32"/>
      <c r="CIO290" s="32"/>
      <c r="CIP290" s="29"/>
      <c r="CIQ290" s="29"/>
      <c r="CIR290" s="67"/>
      <c r="CIS290" s="67"/>
      <c r="CIT290" s="67"/>
      <c r="CIU290" s="68"/>
      <c r="CIV290" s="68"/>
      <c r="CIW290" s="68"/>
      <c r="CIX290" s="69"/>
      <c r="CIY290" s="32"/>
      <c r="CIZ290" s="32"/>
      <c r="CJA290" s="32"/>
      <c r="CJB290" s="32"/>
      <c r="CJC290" s="32"/>
      <c r="CJD290" s="32"/>
      <c r="CJE290" s="32"/>
      <c r="CJF290" s="32"/>
      <c r="CJG290" s="29"/>
      <c r="CJH290" s="29"/>
      <c r="CJI290" s="67"/>
      <c r="CJJ290" s="67"/>
      <c r="CJK290" s="67"/>
      <c r="CJL290" s="68"/>
      <c r="CJM290" s="68"/>
      <c r="CJN290" s="68"/>
      <c r="CJO290" s="69"/>
      <c r="CJP290" s="32"/>
      <c r="CJQ290" s="32"/>
      <c r="CJR290" s="32"/>
      <c r="CJS290" s="32"/>
      <c r="CJT290" s="32"/>
      <c r="CJU290" s="32"/>
      <c r="CJV290" s="32"/>
      <c r="CJW290" s="32"/>
      <c r="CJX290" s="29"/>
      <c r="CJY290" s="29"/>
      <c r="CJZ290" s="67"/>
      <c r="CKA290" s="67"/>
      <c r="CKB290" s="67"/>
      <c r="CKC290" s="68"/>
      <c r="CKD290" s="68"/>
      <c r="CKE290" s="68"/>
      <c r="CKF290" s="69"/>
      <c r="CKG290" s="32"/>
      <c r="CKH290" s="32"/>
      <c r="CKI290" s="32"/>
      <c r="CKJ290" s="32"/>
      <c r="CKK290" s="32"/>
      <c r="CKL290" s="32"/>
      <c r="CKM290" s="32"/>
      <c r="CKN290" s="32"/>
      <c r="CKO290" s="29"/>
      <c r="CKP290" s="29"/>
      <c r="CKQ290" s="67"/>
      <c r="CKR290" s="67"/>
      <c r="CKS290" s="67"/>
      <c r="CKT290" s="68"/>
      <c r="CKU290" s="68"/>
      <c r="CKV290" s="68"/>
      <c r="CKW290" s="69"/>
      <c r="CKX290" s="32"/>
      <c r="CKY290" s="32"/>
      <c r="CKZ290" s="32"/>
      <c r="CLA290" s="32"/>
      <c r="CLB290" s="32"/>
      <c r="CLC290" s="32"/>
      <c r="CLD290" s="32"/>
      <c r="CLE290" s="32"/>
      <c r="CLF290" s="29"/>
      <c r="CLG290" s="29"/>
      <c r="CLH290" s="67"/>
      <c r="CLI290" s="67"/>
      <c r="CLJ290" s="67"/>
      <c r="CLK290" s="68"/>
      <c r="CLL290" s="68"/>
      <c r="CLM290" s="68"/>
      <c r="CLN290" s="69"/>
      <c r="CLO290" s="32"/>
      <c r="CLP290" s="32"/>
      <c r="CLQ290" s="32"/>
      <c r="CLR290" s="32"/>
      <c r="CLS290" s="32"/>
      <c r="CLT290" s="32"/>
      <c r="CLU290" s="32"/>
      <c r="CLV290" s="32"/>
      <c r="CLW290" s="29"/>
      <c r="CLX290" s="29"/>
      <c r="CLY290" s="67"/>
      <c r="CLZ290" s="67"/>
      <c r="CMA290" s="67"/>
      <c r="CMB290" s="68"/>
      <c r="CMC290" s="68"/>
      <c r="CMD290" s="68"/>
      <c r="CME290" s="69"/>
      <c r="CMF290" s="32"/>
      <c r="CMG290" s="32"/>
      <c r="CMH290" s="32"/>
      <c r="CMI290" s="32"/>
      <c r="CMJ290" s="32"/>
      <c r="CMK290" s="32"/>
      <c r="CML290" s="32"/>
      <c r="CMM290" s="32"/>
      <c r="CMN290" s="29"/>
      <c r="CMO290" s="29"/>
      <c r="CMP290" s="67"/>
      <c r="CMQ290" s="67"/>
      <c r="CMR290" s="67"/>
      <c r="CMS290" s="68"/>
      <c r="CMT290" s="68"/>
      <c r="CMU290" s="68"/>
      <c r="CMV290" s="69"/>
      <c r="CMW290" s="32"/>
      <c r="CMX290" s="32"/>
      <c r="CMY290" s="32"/>
      <c r="CMZ290" s="32"/>
      <c r="CNA290" s="32"/>
      <c r="CNB290" s="32"/>
      <c r="CNC290" s="32"/>
      <c r="CND290" s="32"/>
      <c r="CNE290" s="29"/>
      <c r="CNF290" s="29"/>
      <c r="CNG290" s="67"/>
      <c r="CNH290" s="67"/>
      <c r="CNI290" s="67"/>
      <c r="CNJ290" s="68"/>
      <c r="CNK290" s="68"/>
      <c r="CNL290" s="68"/>
      <c r="CNM290" s="69"/>
      <c r="CNN290" s="32"/>
      <c r="CNO290" s="32"/>
      <c r="CNP290" s="32"/>
      <c r="CNQ290" s="32"/>
      <c r="CNR290" s="32"/>
      <c r="CNS290" s="32"/>
      <c r="CNT290" s="32"/>
      <c r="CNU290" s="32"/>
      <c r="CNV290" s="29"/>
      <c r="CNW290" s="29"/>
      <c r="CNX290" s="67"/>
      <c r="CNY290" s="67"/>
      <c r="CNZ290" s="67"/>
      <c r="COA290" s="68"/>
      <c r="COB290" s="68"/>
      <c r="COC290" s="68"/>
      <c r="COD290" s="69"/>
      <c r="COE290" s="32"/>
      <c r="COF290" s="32"/>
      <c r="COG290" s="32"/>
      <c r="COH290" s="32"/>
      <c r="COI290" s="32"/>
      <c r="COJ290" s="32"/>
      <c r="COK290" s="32"/>
      <c r="COL290" s="32"/>
      <c r="COM290" s="29"/>
      <c r="CON290" s="29"/>
      <c r="COO290" s="67"/>
      <c r="COP290" s="67"/>
      <c r="COQ290" s="67"/>
      <c r="COR290" s="68"/>
      <c r="COS290" s="68"/>
      <c r="COT290" s="68"/>
      <c r="COU290" s="69"/>
      <c r="COV290" s="32"/>
      <c r="COW290" s="32"/>
      <c r="COX290" s="32"/>
      <c r="COY290" s="32"/>
      <c r="COZ290" s="32"/>
      <c r="CPA290" s="32"/>
      <c r="CPB290" s="32"/>
      <c r="CPC290" s="32"/>
      <c r="CPD290" s="29"/>
      <c r="CPE290" s="29"/>
      <c r="CPF290" s="67"/>
      <c r="CPG290" s="67"/>
      <c r="CPH290" s="67"/>
      <c r="CPI290" s="68"/>
      <c r="CPJ290" s="68"/>
      <c r="CPK290" s="68"/>
      <c r="CPL290" s="69"/>
      <c r="CPM290" s="32"/>
      <c r="CPN290" s="32"/>
      <c r="CPO290" s="32"/>
      <c r="CPP290" s="32"/>
      <c r="CPQ290" s="32"/>
      <c r="CPR290" s="32"/>
      <c r="CPS290" s="32"/>
      <c r="CPT290" s="32"/>
      <c r="CPU290" s="29"/>
      <c r="CPV290" s="29"/>
      <c r="CPW290" s="67"/>
      <c r="CPX290" s="67"/>
      <c r="CPY290" s="67"/>
      <c r="CPZ290" s="68"/>
      <c r="CQA290" s="68"/>
      <c r="CQB290" s="68"/>
      <c r="CQC290" s="69"/>
      <c r="CQD290" s="32"/>
      <c r="CQE290" s="32"/>
      <c r="CQF290" s="32"/>
      <c r="CQG290" s="32"/>
      <c r="CQH290" s="32"/>
      <c r="CQI290" s="32"/>
      <c r="CQJ290" s="32"/>
      <c r="CQK290" s="32"/>
      <c r="CQL290" s="29"/>
      <c r="CQM290" s="29"/>
      <c r="CQN290" s="67"/>
      <c r="CQO290" s="67"/>
      <c r="CQP290" s="67"/>
      <c r="CQQ290" s="68"/>
      <c r="CQR290" s="68"/>
      <c r="CQS290" s="68"/>
      <c r="CQT290" s="69"/>
      <c r="CQU290" s="32"/>
      <c r="CQV290" s="32"/>
      <c r="CQW290" s="32"/>
      <c r="CQX290" s="32"/>
      <c r="CQY290" s="32"/>
      <c r="CQZ290" s="32"/>
      <c r="CRA290" s="32"/>
      <c r="CRB290" s="32"/>
      <c r="CRC290" s="29"/>
      <c r="CRD290" s="29"/>
      <c r="CRE290" s="67"/>
      <c r="CRF290" s="67"/>
      <c r="CRG290" s="67"/>
      <c r="CRH290" s="68"/>
      <c r="CRI290" s="68"/>
      <c r="CRJ290" s="68"/>
      <c r="CRK290" s="69"/>
      <c r="CRL290" s="32"/>
      <c r="CRM290" s="32"/>
      <c r="CRN290" s="32"/>
      <c r="CRO290" s="32"/>
      <c r="CRP290" s="32"/>
      <c r="CRQ290" s="32"/>
      <c r="CRR290" s="32"/>
      <c r="CRS290" s="32"/>
      <c r="CRT290" s="29"/>
      <c r="CRU290" s="29"/>
      <c r="CRV290" s="67"/>
      <c r="CRW290" s="67"/>
      <c r="CRX290" s="67"/>
      <c r="CRY290" s="68"/>
      <c r="CRZ290" s="68"/>
      <c r="CSA290" s="68"/>
      <c r="CSB290" s="69"/>
      <c r="CSC290" s="32"/>
      <c r="CSD290" s="32"/>
      <c r="CSE290" s="32"/>
      <c r="CSF290" s="32"/>
      <c r="CSG290" s="32"/>
      <c r="CSH290" s="32"/>
      <c r="CSI290" s="32"/>
      <c r="CSJ290" s="32"/>
      <c r="CSK290" s="29"/>
      <c r="CSL290" s="29"/>
      <c r="CSM290" s="67"/>
      <c r="CSN290" s="67"/>
      <c r="CSO290" s="67"/>
      <c r="CSP290" s="68"/>
      <c r="CSQ290" s="68"/>
      <c r="CSR290" s="68"/>
      <c r="CSS290" s="69"/>
      <c r="CST290" s="32"/>
      <c r="CSU290" s="32"/>
      <c r="CSV290" s="32"/>
      <c r="CSW290" s="32"/>
      <c r="CSX290" s="32"/>
      <c r="CSY290" s="32"/>
      <c r="CSZ290" s="32"/>
      <c r="CTA290" s="32"/>
      <c r="CTB290" s="29"/>
      <c r="CTC290" s="29"/>
      <c r="CTD290" s="67"/>
      <c r="CTE290" s="67"/>
      <c r="CTF290" s="67"/>
      <c r="CTG290" s="68"/>
      <c r="CTH290" s="68"/>
      <c r="CTI290" s="68"/>
      <c r="CTJ290" s="69"/>
      <c r="CTK290" s="32"/>
      <c r="CTL290" s="32"/>
      <c r="CTM290" s="32"/>
      <c r="CTN290" s="32"/>
      <c r="CTO290" s="32"/>
      <c r="CTP290" s="32"/>
      <c r="CTQ290" s="32"/>
      <c r="CTR290" s="32"/>
      <c r="CTS290" s="29"/>
      <c r="CTT290" s="29"/>
      <c r="CTU290" s="67"/>
      <c r="CTV290" s="67"/>
      <c r="CTW290" s="67"/>
      <c r="CTX290" s="68"/>
      <c r="CTY290" s="68"/>
      <c r="CTZ290" s="68"/>
      <c r="CUA290" s="69"/>
      <c r="CUB290" s="32"/>
      <c r="CUC290" s="32"/>
      <c r="CUD290" s="32"/>
      <c r="CUE290" s="32"/>
      <c r="CUF290" s="32"/>
      <c r="CUG290" s="32"/>
      <c r="CUH290" s="32"/>
      <c r="CUI290" s="32"/>
      <c r="CUJ290" s="29"/>
      <c r="CUK290" s="29"/>
      <c r="CUL290" s="67"/>
      <c r="CUM290" s="67"/>
      <c r="CUN290" s="67"/>
      <c r="CUO290" s="68"/>
      <c r="CUP290" s="68"/>
      <c r="CUQ290" s="68"/>
      <c r="CUR290" s="69"/>
      <c r="CUS290" s="32"/>
      <c r="CUT290" s="32"/>
      <c r="CUU290" s="32"/>
      <c r="CUV290" s="32"/>
      <c r="CUW290" s="32"/>
      <c r="CUX290" s="32"/>
      <c r="CUY290" s="32"/>
      <c r="CUZ290" s="32"/>
      <c r="CVA290" s="29"/>
      <c r="CVB290" s="29"/>
      <c r="CVC290" s="67"/>
      <c r="CVD290" s="67"/>
      <c r="CVE290" s="67"/>
      <c r="CVF290" s="68"/>
      <c r="CVG290" s="68"/>
      <c r="CVH290" s="68"/>
      <c r="CVI290" s="69"/>
      <c r="CVJ290" s="32"/>
      <c r="CVK290" s="32"/>
      <c r="CVL290" s="32"/>
      <c r="CVM290" s="32"/>
      <c r="CVN290" s="32"/>
      <c r="CVO290" s="32"/>
      <c r="CVP290" s="32"/>
      <c r="CVQ290" s="32"/>
      <c r="CVR290" s="29"/>
      <c r="CVS290" s="29"/>
      <c r="CVT290" s="67"/>
      <c r="CVU290" s="67"/>
      <c r="CVV290" s="67"/>
      <c r="CVW290" s="68"/>
      <c r="CVX290" s="68"/>
      <c r="CVY290" s="68"/>
      <c r="CVZ290" s="69"/>
      <c r="CWA290" s="32"/>
      <c r="CWB290" s="32"/>
      <c r="CWC290" s="32"/>
      <c r="CWD290" s="32"/>
      <c r="CWE290" s="32"/>
      <c r="CWF290" s="32"/>
      <c r="CWG290" s="32"/>
      <c r="CWH290" s="32"/>
      <c r="CWI290" s="29"/>
      <c r="CWJ290" s="29"/>
      <c r="CWK290" s="67"/>
      <c r="CWL290" s="67"/>
      <c r="CWM290" s="67"/>
      <c r="CWN290" s="68"/>
      <c r="CWO290" s="68"/>
      <c r="CWP290" s="68"/>
      <c r="CWQ290" s="69"/>
      <c r="CWR290" s="32"/>
      <c r="CWS290" s="32"/>
      <c r="CWT290" s="32"/>
      <c r="CWU290" s="32"/>
      <c r="CWV290" s="32"/>
      <c r="CWW290" s="32"/>
      <c r="CWX290" s="32"/>
      <c r="CWY290" s="32"/>
      <c r="CWZ290" s="29"/>
      <c r="CXA290" s="29"/>
      <c r="CXB290" s="67"/>
      <c r="CXC290" s="67"/>
      <c r="CXD290" s="67"/>
      <c r="CXE290" s="68"/>
      <c r="CXF290" s="68"/>
      <c r="CXG290" s="68"/>
      <c r="CXH290" s="69"/>
      <c r="CXI290" s="32"/>
      <c r="CXJ290" s="32"/>
      <c r="CXK290" s="32"/>
      <c r="CXL290" s="32"/>
      <c r="CXM290" s="32"/>
      <c r="CXN290" s="32"/>
      <c r="CXO290" s="32"/>
      <c r="CXP290" s="32"/>
      <c r="CXQ290" s="29"/>
      <c r="CXR290" s="29"/>
      <c r="CXS290" s="67"/>
      <c r="CXT290" s="67"/>
      <c r="CXU290" s="67"/>
      <c r="CXV290" s="68"/>
      <c r="CXW290" s="68"/>
      <c r="CXX290" s="68"/>
      <c r="CXY290" s="69"/>
      <c r="CXZ290" s="32"/>
      <c r="CYA290" s="32"/>
      <c r="CYB290" s="32"/>
      <c r="CYC290" s="32"/>
      <c r="CYD290" s="32"/>
      <c r="CYE290" s="32"/>
      <c r="CYF290" s="32"/>
      <c r="CYG290" s="32"/>
      <c r="CYH290" s="29"/>
      <c r="CYI290" s="29"/>
      <c r="CYJ290" s="67"/>
      <c r="CYK290" s="67"/>
      <c r="CYL290" s="67"/>
      <c r="CYM290" s="68"/>
      <c r="CYN290" s="68"/>
      <c r="CYO290" s="68"/>
      <c r="CYP290" s="69"/>
      <c r="CYQ290" s="32"/>
      <c r="CYR290" s="32"/>
      <c r="CYS290" s="32"/>
      <c r="CYT290" s="32"/>
      <c r="CYU290" s="32"/>
      <c r="CYV290" s="32"/>
      <c r="CYW290" s="32"/>
      <c r="CYX290" s="32"/>
      <c r="CYY290" s="29"/>
      <c r="CYZ290" s="29"/>
      <c r="CZA290" s="67"/>
      <c r="CZB290" s="67"/>
      <c r="CZC290" s="67"/>
      <c r="CZD290" s="68"/>
      <c r="CZE290" s="68"/>
      <c r="CZF290" s="68"/>
      <c r="CZG290" s="69"/>
      <c r="CZH290" s="32"/>
      <c r="CZI290" s="32"/>
      <c r="CZJ290" s="32"/>
      <c r="CZK290" s="32"/>
      <c r="CZL290" s="32"/>
      <c r="CZM290" s="32"/>
      <c r="CZN290" s="32"/>
      <c r="CZO290" s="32"/>
      <c r="CZP290" s="29"/>
      <c r="CZQ290" s="29"/>
      <c r="CZR290" s="67"/>
      <c r="CZS290" s="67"/>
      <c r="CZT290" s="67"/>
      <c r="CZU290" s="68"/>
      <c r="CZV290" s="68"/>
      <c r="CZW290" s="68"/>
      <c r="CZX290" s="69"/>
      <c r="CZY290" s="32"/>
      <c r="CZZ290" s="32"/>
      <c r="DAA290" s="32"/>
      <c r="DAB290" s="32"/>
      <c r="DAC290" s="32"/>
      <c r="DAD290" s="32"/>
      <c r="DAE290" s="32"/>
      <c r="DAF290" s="32"/>
      <c r="DAG290" s="29"/>
      <c r="DAH290" s="29"/>
      <c r="DAI290" s="67"/>
      <c r="DAJ290" s="67"/>
      <c r="DAK290" s="67"/>
      <c r="DAL290" s="68"/>
      <c r="DAM290" s="68"/>
      <c r="DAN290" s="68"/>
      <c r="DAO290" s="69"/>
      <c r="DAP290" s="32"/>
      <c r="DAQ290" s="32"/>
      <c r="DAR290" s="32"/>
      <c r="DAS290" s="32"/>
      <c r="DAT290" s="32"/>
      <c r="DAU290" s="32"/>
      <c r="DAV290" s="32"/>
      <c r="DAW290" s="32"/>
      <c r="DAX290" s="29"/>
      <c r="DAY290" s="29"/>
      <c r="DAZ290" s="67"/>
      <c r="DBA290" s="67"/>
      <c r="DBB290" s="67"/>
      <c r="DBC290" s="68"/>
      <c r="DBD290" s="68"/>
      <c r="DBE290" s="68"/>
      <c r="DBF290" s="69"/>
      <c r="DBG290" s="32"/>
      <c r="DBH290" s="32"/>
      <c r="DBI290" s="32"/>
      <c r="DBJ290" s="32"/>
      <c r="DBK290" s="32"/>
      <c r="DBL290" s="32"/>
      <c r="DBM290" s="32"/>
      <c r="DBN290" s="32"/>
      <c r="DBO290" s="29"/>
      <c r="DBP290" s="29"/>
      <c r="DBQ290" s="67"/>
      <c r="DBR290" s="67"/>
      <c r="DBS290" s="67"/>
      <c r="DBT290" s="68"/>
      <c r="DBU290" s="68"/>
      <c r="DBV290" s="68"/>
      <c r="DBW290" s="69"/>
      <c r="DBX290" s="32"/>
      <c r="DBY290" s="32"/>
      <c r="DBZ290" s="32"/>
      <c r="DCA290" s="32"/>
      <c r="DCB290" s="32"/>
      <c r="DCC290" s="32"/>
      <c r="DCD290" s="32"/>
      <c r="DCE290" s="32"/>
      <c r="DCF290" s="29"/>
      <c r="DCG290" s="29"/>
      <c r="DCH290" s="67"/>
      <c r="DCI290" s="67"/>
      <c r="DCJ290" s="67"/>
      <c r="DCK290" s="68"/>
      <c r="DCL290" s="68"/>
      <c r="DCM290" s="68"/>
      <c r="DCN290" s="69"/>
      <c r="DCO290" s="32"/>
      <c r="DCP290" s="32"/>
      <c r="DCQ290" s="32"/>
      <c r="DCR290" s="32"/>
      <c r="DCS290" s="32"/>
      <c r="DCT290" s="32"/>
      <c r="DCU290" s="32"/>
      <c r="DCV290" s="32"/>
      <c r="DCW290" s="29"/>
      <c r="DCX290" s="29"/>
      <c r="DCY290" s="67"/>
      <c r="DCZ290" s="67"/>
      <c r="DDA290" s="67"/>
      <c r="DDB290" s="68"/>
      <c r="DDC290" s="68"/>
      <c r="DDD290" s="68"/>
      <c r="DDE290" s="69"/>
      <c r="DDF290" s="32"/>
      <c r="DDG290" s="32"/>
      <c r="DDH290" s="32"/>
      <c r="DDI290" s="32"/>
      <c r="DDJ290" s="32"/>
      <c r="DDK290" s="32"/>
      <c r="DDL290" s="32"/>
      <c r="DDM290" s="32"/>
      <c r="DDN290" s="29"/>
      <c r="DDO290" s="29"/>
      <c r="DDP290" s="67"/>
      <c r="DDQ290" s="67"/>
      <c r="DDR290" s="67"/>
      <c r="DDS290" s="68"/>
      <c r="DDT290" s="68"/>
      <c r="DDU290" s="68"/>
      <c r="DDV290" s="69"/>
      <c r="DDW290" s="32"/>
      <c r="DDX290" s="32"/>
      <c r="DDY290" s="32"/>
      <c r="DDZ290" s="32"/>
      <c r="DEA290" s="32"/>
      <c r="DEB290" s="32"/>
      <c r="DEC290" s="32"/>
      <c r="DED290" s="32"/>
      <c r="DEE290" s="29"/>
      <c r="DEF290" s="29"/>
      <c r="DEG290" s="67"/>
      <c r="DEH290" s="67"/>
      <c r="DEI290" s="67"/>
      <c r="DEJ290" s="68"/>
      <c r="DEK290" s="68"/>
      <c r="DEL290" s="68"/>
      <c r="DEM290" s="69"/>
      <c r="DEN290" s="32"/>
      <c r="DEO290" s="32"/>
      <c r="DEP290" s="32"/>
      <c r="DEQ290" s="32"/>
      <c r="DER290" s="32"/>
      <c r="DES290" s="32"/>
      <c r="DET290" s="32"/>
      <c r="DEU290" s="32"/>
      <c r="DEV290" s="29"/>
      <c r="DEW290" s="29"/>
      <c r="DEX290" s="67"/>
      <c r="DEY290" s="67"/>
      <c r="DEZ290" s="67"/>
      <c r="DFA290" s="68"/>
      <c r="DFB290" s="68"/>
      <c r="DFC290" s="68"/>
      <c r="DFD290" s="69"/>
      <c r="DFE290" s="32"/>
      <c r="DFF290" s="32"/>
      <c r="DFG290" s="32"/>
      <c r="DFH290" s="32"/>
      <c r="DFI290" s="32"/>
      <c r="DFJ290" s="32"/>
      <c r="DFK290" s="32"/>
      <c r="DFL290" s="32"/>
      <c r="DFM290" s="29"/>
      <c r="DFN290" s="29"/>
      <c r="DFO290" s="67"/>
      <c r="DFP290" s="67"/>
      <c r="DFQ290" s="67"/>
      <c r="DFR290" s="68"/>
      <c r="DFS290" s="68"/>
      <c r="DFT290" s="68"/>
      <c r="DFU290" s="69"/>
      <c r="DFV290" s="32"/>
      <c r="DFW290" s="32"/>
      <c r="DFX290" s="32"/>
      <c r="DFY290" s="32"/>
      <c r="DFZ290" s="32"/>
      <c r="DGA290" s="32"/>
      <c r="DGB290" s="32"/>
      <c r="DGC290" s="32"/>
      <c r="DGD290" s="29"/>
      <c r="DGE290" s="29"/>
      <c r="DGF290" s="67"/>
      <c r="DGG290" s="67"/>
      <c r="DGH290" s="67"/>
      <c r="DGI290" s="68"/>
      <c r="DGJ290" s="68"/>
      <c r="DGK290" s="68"/>
      <c r="DGL290" s="69"/>
      <c r="DGM290" s="32"/>
      <c r="DGN290" s="32"/>
      <c r="DGO290" s="32"/>
      <c r="DGP290" s="32"/>
      <c r="DGQ290" s="32"/>
      <c r="DGR290" s="32"/>
      <c r="DGS290" s="32"/>
      <c r="DGT290" s="32"/>
      <c r="DGU290" s="29"/>
      <c r="DGV290" s="29"/>
      <c r="DGW290" s="67"/>
      <c r="DGX290" s="67"/>
      <c r="DGY290" s="67"/>
      <c r="DGZ290" s="68"/>
      <c r="DHA290" s="68"/>
      <c r="DHB290" s="68"/>
      <c r="DHC290" s="69"/>
      <c r="DHD290" s="32"/>
      <c r="DHE290" s="32"/>
      <c r="DHF290" s="32"/>
      <c r="DHG290" s="32"/>
      <c r="DHH290" s="32"/>
      <c r="DHI290" s="32"/>
      <c r="DHJ290" s="32"/>
      <c r="DHK290" s="32"/>
      <c r="DHL290" s="29"/>
      <c r="DHM290" s="29"/>
      <c r="DHN290" s="67"/>
      <c r="DHO290" s="67"/>
      <c r="DHP290" s="67"/>
      <c r="DHQ290" s="68"/>
      <c r="DHR290" s="68"/>
      <c r="DHS290" s="68"/>
      <c r="DHT290" s="69"/>
      <c r="DHU290" s="32"/>
      <c r="DHV290" s="32"/>
      <c r="DHW290" s="32"/>
      <c r="DHX290" s="32"/>
      <c r="DHY290" s="32"/>
      <c r="DHZ290" s="32"/>
      <c r="DIA290" s="32"/>
      <c r="DIB290" s="32"/>
      <c r="DIC290" s="29"/>
      <c r="DID290" s="29"/>
      <c r="DIE290" s="67"/>
      <c r="DIF290" s="67"/>
      <c r="DIG290" s="67"/>
      <c r="DIH290" s="68"/>
      <c r="DII290" s="68"/>
      <c r="DIJ290" s="68"/>
      <c r="DIK290" s="69"/>
      <c r="DIL290" s="32"/>
      <c r="DIM290" s="32"/>
      <c r="DIN290" s="32"/>
      <c r="DIO290" s="32"/>
      <c r="DIP290" s="32"/>
      <c r="DIQ290" s="32"/>
      <c r="DIR290" s="32"/>
      <c r="DIS290" s="32"/>
      <c r="DIT290" s="29"/>
      <c r="DIU290" s="29"/>
      <c r="DIV290" s="67"/>
      <c r="DIW290" s="67"/>
      <c r="DIX290" s="67"/>
      <c r="DIY290" s="68"/>
      <c r="DIZ290" s="68"/>
      <c r="DJA290" s="68"/>
      <c r="DJB290" s="69"/>
      <c r="DJC290" s="32"/>
      <c r="DJD290" s="32"/>
      <c r="DJE290" s="32"/>
      <c r="DJF290" s="32"/>
      <c r="DJG290" s="32"/>
      <c r="DJH290" s="32"/>
      <c r="DJI290" s="32"/>
      <c r="DJJ290" s="32"/>
      <c r="DJK290" s="29"/>
      <c r="DJL290" s="29"/>
      <c r="DJM290" s="67"/>
      <c r="DJN290" s="67"/>
      <c r="DJO290" s="67"/>
      <c r="DJP290" s="68"/>
      <c r="DJQ290" s="68"/>
      <c r="DJR290" s="68"/>
      <c r="DJS290" s="69"/>
      <c r="DJT290" s="32"/>
      <c r="DJU290" s="32"/>
      <c r="DJV290" s="32"/>
      <c r="DJW290" s="32"/>
      <c r="DJX290" s="32"/>
      <c r="DJY290" s="32"/>
      <c r="DJZ290" s="32"/>
      <c r="DKA290" s="32"/>
      <c r="DKB290" s="29"/>
      <c r="DKC290" s="29"/>
      <c r="DKD290" s="67"/>
      <c r="DKE290" s="67"/>
      <c r="DKF290" s="67"/>
      <c r="DKG290" s="68"/>
      <c r="DKH290" s="68"/>
      <c r="DKI290" s="68"/>
      <c r="DKJ290" s="69"/>
      <c r="DKK290" s="32"/>
      <c r="DKL290" s="32"/>
      <c r="DKM290" s="32"/>
      <c r="DKN290" s="32"/>
      <c r="DKO290" s="32"/>
      <c r="DKP290" s="32"/>
      <c r="DKQ290" s="32"/>
      <c r="DKR290" s="32"/>
      <c r="DKS290" s="29"/>
      <c r="DKT290" s="29"/>
      <c r="DKU290" s="67"/>
      <c r="DKV290" s="67"/>
      <c r="DKW290" s="67"/>
      <c r="DKX290" s="68"/>
      <c r="DKY290" s="68"/>
      <c r="DKZ290" s="68"/>
      <c r="DLA290" s="69"/>
      <c r="DLB290" s="32"/>
      <c r="DLC290" s="32"/>
      <c r="DLD290" s="32"/>
      <c r="DLE290" s="32"/>
      <c r="DLF290" s="32"/>
      <c r="DLG290" s="32"/>
      <c r="DLH290" s="32"/>
      <c r="DLI290" s="32"/>
      <c r="DLJ290" s="29"/>
      <c r="DLK290" s="29"/>
      <c r="DLL290" s="67"/>
      <c r="DLM290" s="67"/>
      <c r="DLN290" s="67"/>
      <c r="DLO290" s="68"/>
      <c r="DLP290" s="68"/>
      <c r="DLQ290" s="68"/>
      <c r="DLR290" s="69"/>
      <c r="DLS290" s="32"/>
      <c r="DLT290" s="32"/>
      <c r="DLU290" s="32"/>
      <c r="DLV290" s="32"/>
      <c r="DLW290" s="32"/>
      <c r="DLX290" s="32"/>
      <c r="DLY290" s="32"/>
      <c r="DLZ290" s="32"/>
      <c r="DMA290" s="29"/>
      <c r="DMB290" s="29"/>
      <c r="DMC290" s="67"/>
      <c r="DMD290" s="67"/>
      <c r="DME290" s="67"/>
      <c r="DMF290" s="68"/>
      <c r="DMG290" s="68"/>
      <c r="DMH290" s="68"/>
      <c r="DMI290" s="69"/>
      <c r="DMJ290" s="32"/>
      <c r="DMK290" s="32"/>
      <c r="DML290" s="32"/>
      <c r="DMM290" s="32"/>
      <c r="DMN290" s="32"/>
      <c r="DMO290" s="32"/>
      <c r="DMP290" s="32"/>
      <c r="DMQ290" s="32"/>
      <c r="DMR290" s="29"/>
      <c r="DMS290" s="29"/>
      <c r="DMT290" s="67"/>
      <c r="DMU290" s="67"/>
      <c r="DMV290" s="67"/>
      <c r="DMW290" s="68"/>
      <c r="DMX290" s="68"/>
      <c r="DMY290" s="68"/>
      <c r="DMZ290" s="69"/>
      <c r="DNA290" s="32"/>
      <c r="DNB290" s="32"/>
      <c r="DNC290" s="32"/>
      <c r="DND290" s="32"/>
      <c r="DNE290" s="32"/>
      <c r="DNF290" s="32"/>
      <c r="DNG290" s="32"/>
      <c r="DNH290" s="32"/>
      <c r="DNI290" s="29"/>
      <c r="DNJ290" s="29"/>
      <c r="DNK290" s="67"/>
      <c r="DNL290" s="67"/>
      <c r="DNM290" s="67"/>
      <c r="DNN290" s="68"/>
      <c r="DNO290" s="68"/>
      <c r="DNP290" s="68"/>
      <c r="DNQ290" s="69"/>
      <c r="DNR290" s="32"/>
      <c r="DNS290" s="32"/>
      <c r="DNT290" s="32"/>
      <c r="DNU290" s="32"/>
      <c r="DNV290" s="32"/>
      <c r="DNW290" s="32"/>
      <c r="DNX290" s="32"/>
      <c r="DNY290" s="32"/>
      <c r="DNZ290" s="29"/>
      <c r="DOA290" s="29"/>
      <c r="DOB290" s="67"/>
      <c r="DOC290" s="67"/>
      <c r="DOD290" s="67"/>
      <c r="DOE290" s="68"/>
      <c r="DOF290" s="68"/>
      <c r="DOG290" s="68"/>
      <c r="DOH290" s="69"/>
      <c r="DOI290" s="32"/>
      <c r="DOJ290" s="32"/>
      <c r="DOK290" s="32"/>
      <c r="DOL290" s="32"/>
      <c r="DOM290" s="32"/>
      <c r="DON290" s="32"/>
      <c r="DOO290" s="32"/>
      <c r="DOP290" s="32"/>
      <c r="DOQ290" s="29"/>
      <c r="DOR290" s="29"/>
      <c r="DOS290" s="67"/>
      <c r="DOT290" s="67"/>
      <c r="DOU290" s="67"/>
      <c r="DOV290" s="68"/>
      <c r="DOW290" s="68"/>
      <c r="DOX290" s="68"/>
      <c r="DOY290" s="69"/>
      <c r="DOZ290" s="32"/>
      <c r="DPA290" s="32"/>
      <c r="DPB290" s="32"/>
      <c r="DPC290" s="32"/>
      <c r="DPD290" s="32"/>
      <c r="DPE290" s="32"/>
      <c r="DPF290" s="32"/>
      <c r="DPG290" s="32"/>
      <c r="DPH290" s="29"/>
      <c r="DPI290" s="29"/>
      <c r="DPJ290" s="67"/>
      <c r="DPK290" s="67"/>
      <c r="DPL290" s="67"/>
      <c r="DPM290" s="68"/>
      <c r="DPN290" s="68"/>
      <c r="DPO290" s="68"/>
      <c r="DPP290" s="69"/>
      <c r="DPQ290" s="32"/>
      <c r="DPR290" s="32"/>
      <c r="DPS290" s="32"/>
      <c r="DPT290" s="32"/>
      <c r="DPU290" s="32"/>
      <c r="DPV290" s="32"/>
      <c r="DPW290" s="32"/>
      <c r="DPX290" s="32"/>
      <c r="DPY290" s="29"/>
      <c r="DPZ290" s="29"/>
      <c r="DQA290" s="67"/>
      <c r="DQB290" s="67"/>
      <c r="DQC290" s="67"/>
      <c r="DQD290" s="68"/>
      <c r="DQE290" s="68"/>
      <c r="DQF290" s="68"/>
      <c r="DQG290" s="69"/>
      <c r="DQH290" s="32"/>
      <c r="DQI290" s="32"/>
      <c r="DQJ290" s="32"/>
      <c r="DQK290" s="32"/>
      <c r="DQL290" s="32"/>
      <c r="DQM290" s="32"/>
      <c r="DQN290" s="32"/>
      <c r="DQO290" s="32"/>
      <c r="DQP290" s="29"/>
      <c r="DQQ290" s="29"/>
      <c r="DQR290" s="67"/>
      <c r="DQS290" s="67"/>
      <c r="DQT290" s="67"/>
      <c r="DQU290" s="68"/>
      <c r="DQV290" s="68"/>
      <c r="DQW290" s="68"/>
      <c r="DQX290" s="69"/>
      <c r="DQY290" s="32"/>
      <c r="DQZ290" s="32"/>
      <c r="DRA290" s="32"/>
      <c r="DRB290" s="32"/>
      <c r="DRC290" s="32"/>
      <c r="DRD290" s="32"/>
      <c r="DRE290" s="32"/>
      <c r="DRF290" s="32"/>
      <c r="DRG290" s="29"/>
      <c r="DRH290" s="29"/>
      <c r="DRI290" s="67"/>
      <c r="DRJ290" s="67"/>
      <c r="DRK290" s="67"/>
      <c r="DRL290" s="68"/>
      <c r="DRM290" s="68"/>
      <c r="DRN290" s="68"/>
      <c r="DRO290" s="69"/>
      <c r="DRP290" s="32"/>
      <c r="DRQ290" s="32"/>
      <c r="DRR290" s="32"/>
      <c r="DRS290" s="32"/>
      <c r="DRT290" s="32"/>
      <c r="DRU290" s="32"/>
      <c r="DRV290" s="32"/>
      <c r="DRW290" s="32"/>
      <c r="DRX290" s="29"/>
      <c r="DRY290" s="29"/>
      <c r="DRZ290" s="67"/>
      <c r="DSA290" s="67"/>
      <c r="DSB290" s="67"/>
      <c r="DSC290" s="68"/>
      <c r="DSD290" s="68"/>
      <c r="DSE290" s="68"/>
      <c r="DSF290" s="69"/>
      <c r="DSG290" s="32"/>
      <c r="DSH290" s="32"/>
      <c r="DSI290" s="32"/>
      <c r="DSJ290" s="32"/>
      <c r="DSK290" s="32"/>
      <c r="DSL290" s="32"/>
      <c r="DSM290" s="32"/>
      <c r="DSN290" s="32"/>
      <c r="DSO290" s="29"/>
      <c r="DSP290" s="29"/>
      <c r="DSQ290" s="67"/>
      <c r="DSR290" s="67"/>
      <c r="DSS290" s="67"/>
      <c r="DST290" s="68"/>
      <c r="DSU290" s="68"/>
      <c r="DSV290" s="68"/>
      <c r="DSW290" s="69"/>
      <c r="DSX290" s="32"/>
      <c r="DSY290" s="32"/>
      <c r="DSZ290" s="32"/>
      <c r="DTA290" s="32"/>
      <c r="DTB290" s="32"/>
      <c r="DTC290" s="32"/>
      <c r="DTD290" s="32"/>
      <c r="DTE290" s="32"/>
      <c r="DTF290" s="29"/>
      <c r="DTG290" s="29"/>
      <c r="DTH290" s="67"/>
      <c r="DTI290" s="67"/>
      <c r="DTJ290" s="67"/>
      <c r="DTK290" s="68"/>
      <c r="DTL290" s="68"/>
      <c r="DTM290" s="68"/>
      <c r="DTN290" s="69"/>
      <c r="DTO290" s="32"/>
      <c r="DTP290" s="32"/>
      <c r="DTQ290" s="32"/>
      <c r="DTR290" s="32"/>
      <c r="DTS290" s="32"/>
      <c r="DTT290" s="32"/>
      <c r="DTU290" s="32"/>
      <c r="DTV290" s="32"/>
      <c r="DTW290" s="29"/>
      <c r="DTX290" s="29"/>
      <c r="DTY290" s="67"/>
      <c r="DTZ290" s="67"/>
      <c r="DUA290" s="67"/>
      <c r="DUB290" s="68"/>
      <c r="DUC290" s="68"/>
      <c r="DUD290" s="68"/>
      <c r="DUE290" s="69"/>
      <c r="DUF290" s="32"/>
      <c r="DUG290" s="32"/>
      <c r="DUH290" s="32"/>
      <c r="DUI290" s="32"/>
      <c r="DUJ290" s="32"/>
      <c r="DUK290" s="32"/>
      <c r="DUL290" s="32"/>
      <c r="DUM290" s="32"/>
      <c r="DUN290" s="29"/>
      <c r="DUO290" s="29"/>
      <c r="DUP290" s="67"/>
      <c r="DUQ290" s="67"/>
      <c r="DUR290" s="67"/>
      <c r="DUS290" s="68"/>
      <c r="DUT290" s="68"/>
      <c r="DUU290" s="68"/>
      <c r="DUV290" s="69"/>
      <c r="DUW290" s="32"/>
      <c r="DUX290" s="32"/>
      <c r="DUY290" s="32"/>
      <c r="DUZ290" s="32"/>
      <c r="DVA290" s="32"/>
      <c r="DVB290" s="32"/>
      <c r="DVC290" s="32"/>
      <c r="DVD290" s="32"/>
      <c r="DVE290" s="29"/>
      <c r="DVF290" s="29"/>
      <c r="DVG290" s="67"/>
      <c r="DVH290" s="67"/>
      <c r="DVI290" s="67"/>
      <c r="DVJ290" s="68"/>
      <c r="DVK290" s="68"/>
      <c r="DVL290" s="68"/>
      <c r="DVM290" s="69"/>
      <c r="DVN290" s="32"/>
      <c r="DVO290" s="32"/>
      <c r="DVP290" s="32"/>
      <c r="DVQ290" s="32"/>
      <c r="DVR290" s="32"/>
      <c r="DVS290" s="32"/>
      <c r="DVT290" s="32"/>
      <c r="DVU290" s="32"/>
      <c r="DVV290" s="29"/>
      <c r="DVW290" s="29"/>
      <c r="DVX290" s="67"/>
      <c r="DVY290" s="67"/>
      <c r="DVZ290" s="67"/>
      <c r="DWA290" s="68"/>
      <c r="DWB290" s="68"/>
      <c r="DWC290" s="68"/>
      <c r="DWD290" s="69"/>
      <c r="DWE290" s="32"/>
      <c r="DWF290" s="32"/>
      <c r="DWG290" s="32"/>
      <c r="DWH290" s="32"/>
      <c r="DWI290" s="32"/>
      <c r="DWJ290" s="32"/>
      <c r="DWK290" s="32"/>
      <c r="DWL290" s="32"/>
      <c r="DWM290" s="29"/>
      <c r="DWN290" s="29"/>
      <c r="DWO290" s="67"/>
      <c r="DWP290" s="67"/>
      <c r="DWQ290" s="67"/>
      <c r="DWR290" s="68"/>
      <c r="DWS290" s="68"/>
      <c r="DWT290" s="68"/>
      <c r="DWU290" s="69"/>
      <c r="DWV290" s="32"/>
      <c r="DWW290" s="32"/>
      <c r="DWX290" s="32"/>
      <c r="DWY290" s="32"/>
      <c r="DWZ290" s="32"/>
      <c r="DXA290" s="32"/>
      <c r="DXB290" s="32"/>
      <c r="DXC290" s="32"/>
      <c r="DXD290" s="29"/>
      <c r="DXE290" s="29"/>
      <c r="DXF290" s="67"/>
      <c r="DXG290" s="67"/>
      <c r="DXH290" s="67"/>
      <c r="DXI290" s="68"/>
      <c r="DXJ290" s="68"/>
      <c r="DXK290" s="68"/>
      <c r="DXL290" s="69"/>
      <c r="DXM290" s="32"/>
      <c r="DXN290" s="32"/>
      <c r="DXO290" s="32"/>
      <c r="DXP290" s="32"/>
      <c r="DXQ290" s="32"/>
      <c r="DXR290" s="32"/>
      <c r="DXS290" s="32"/>
      <c r="DXT290" s="32"/>
      <c r="DXU290" s="29"/>
      <c r="DXV290" s="29"/>
      <c r="DXW290" s="67"/>
      <c r="DXX290" s="67"/>
      <c r="DXY290" s="67"/>
      <c r="DXZ290" s="68"/>
      <c r="DYA290" s="68"/>
      <c r="DYB290" s="68"/>
      <c r="DYC290" s="69"/>
      <c r="DYD290" s="32"/>
      <c r="DYE290" s="32"/>
      <c r="DYF290" s="32"/>
      <c r="DYG290" s="32"/>
      <c r="DYH290" s="32"/>
      <c r="DYI290" s="32"/>
      <c r="DYJ290" s="32"/>
      <c r="DYK290" s="32"/>
      <c r="DYL290" s="29"/>
      <c r="DYM290" s="29"/>
      <c r="DYN290" s="67"/>
      <c r="DYO290" s="67"/>
      <c r="DYP290" s="67"/>
      <c r="DYQ290" s="68"/>
      <c r="DYR290" s="68"/>
      <c r="DYS290" s="68"/>
      <c r="DYT290" s="69"/>
      <c r="DYU290" s="32"/>
      <c r="DYV290" s="32"/>
      <c r="DYW290" s="32"/>
      <c r="DYX290" s="32"/>
      <c r="DYY290" s="32"/>
      <c r="DYZ290" s="32"/>
      <c r="DZA290" s="32"/>
      <c r="DZB290" s="32"/>
      <c r="DZC290" s="29"/>
      <c r="DZD290" s="29"/>
      <c r="DZE290" s="67"/>
      <c r="DZF290" s="67"/>
      <c r="DZG290" s="67"/>
      <c r="DZH290" s="68"/>
      <c r="DZI290" s="68"/>
      <c r="DZJ290" s="68"/>
      <c r="DZK290" s="69"/>
      <c r="DZL290" s="32"/>
      <c r="DZM290" s="32"/>
      <c r="DZN290" s="32"/>
      <c r="DZO290" s="32"/>
      <c r="DZP290" s="32"/>
      <c r="DZQ290" s="32"/>
      <c r="DZR290" s="32"/>
      <c r="DZS290" s="32"/>
      <c r="DZT290" s="29"/>
      <c r="DZU290" s="29"/>
      <c r="DZV290" s="67"/>
      <c r="DZW290" s="67"/>
      <c r="DZX290" s="67"/>
      <c r="DZY290" s="68"/>
      <c r="DZZ290" s="68"/>
      <c r="EAA290" s="68"/>
      <c r="EAB290" s="69"/>
      <c r="EAC290" s="32"/>
      <c r="EAD290" s="32"/>
      <c r="EAE290" s="32"/>
      <c r="EAF290" s="32"/>
      <c r="EAG290" s="32"/>
      <c r="EAH290" s="32"/>
      <c r="EAI290" s="32"/>
      <c r="EAJ290" s="32"/>
      <c r="EAK290" s="29"/>
      <c r="EAL290" s="29"/>
      <c r="EAM290" s="67"/>
      <c r="EAN290" s="67"/>
      <c r="EAO290" s="67"/>
      <c r="EAP290" s="68"/>
      <c r="EAQ290" s="68"/>
      <c r="EAR290" s="68"/>
      <c r="EAS290" s="69"/>
      <c r="EAT290" s="32"/>
      <c r="EAU290" s="32"/>
      <c r="EAV290" s="32"/>
      <c r="EAW290" s="32"/>
      <c r="EAX290" s="32"/>
      <c r="EAY290" s="32"/>
      <c r="EAZ290" s="32"/>
      <c r="EBA290" s="32"/>
      <c r="EBB290" s="29"/>
      <c r="EBC290" s="29"/>
      <c r="EBD290" s="67"/>
      <c r="EBE290" s="67"/>
      <c r="EBF290" s="67"/>
      <c r="EBG290" s="68"/>
      <c r="EBH290" s="68"/>
      <c r="EBI290" s="68"/>
      <c r="EBJ290" s="69"/>
      <c r="EBK290" s="32"/>
      <c r="EBL290" s="32"/>
      <c r="EBM290" s="32"/>
      <c r="EBN290" s="32"/>
      <c r="EBO290" s="32"/>
      <c r="EBP290" s="32"/>
      <c r="EBQ290" s="32"/>
      <c r="EBR290" s="32"/>
      <c r="EBS290" s="29"/>
      <c r="EBT290" s="29"/>
      <c r="EBU290" s="67"/>
      <c r="EBV290" s="67"/>
      <c r="EBW290" s="67"/>
      <c r="EBX290" s="68"/>
      <c r="EBY290" s="68"/>
      <c r="EBZ290" s="68"/>
      <c r="ECA290" s="69"/>
      <c r="ECB290" s="32"/>
      <c r="ECC290" s="32"/>
      <c r="ECD290" s="32"/>
      <c r="ECE290" s="32"/>
      <c r="ECF290" s="32"/>
      <c r="ECG290" s="32"/>
      <c r="ECH290" s="32"/>
      <c r="ECI290" s="32"/>
      <c r="ECJ290" s="29"/>
      <c r="ECK290" s="29"/>
      <c r="ECL290" s="67"/>
      <c r="ECM290" s="67"/>
      <c r="ECN290" s="67"/>
      <c r="ECO290" s="68"/>
      <c r="ECP290" s="68"/>
      <c r="ECQ290" s="68"/>
      <c r="ECR290" s="69"/>
      <c r="ECS290" s="32"/>
      <c r="ECT290" s="32"/>
      <c r="ECU290" s="32"/>
      <c r="ECV290" s="32"/>
      <c r="ECW290" s="32"/>
      <c r="ECX290" s="32"/>
      <c r="ECY290" s="32"/>
      <c r="ECZ290" s="32"/>
      <c r="EDA290" s="29"/>
      <c r="EDB290" s="29"/>
      <c r="EDC290" s="67"/>
      <c r="EDD290" s="67"/>
      <c r="EDE290" s="67"/>
      <c r="EDF290" s="68"/>
      <c r="EDG290" s="68"/>
      <c r="EDH290" s="68"/>
      <c r="EDI290" s="69"/>
      <c r="EDJ290" s="32"/>
      <c r="EDK290" s="32"/>
      <c r="EDL290" s="32"/>
      <c r="EDM290" s="32"/>
      <c r="EDN290" s="32"/>
      <c r="EDO290" s="32"/>
      <c r="EDP290" s="32"/>
      <c r="EDQ290" s="32"/>
      <c r="EDR290" s="29"/>
      <c r="EDS290" s="29"/>
      <c r="EDT290" s="67"/>
      <c r="EDU290" s="67"/>
      <c r="EDV290" s="67"/>
      <c r="EDW290" s="68"/>
      <c r="EDX290" s="68"/>
      <c r="EDY290" s="68"/>
      <c r="EDZ290" s="69"/>
      <c r="EEA290" s="32"/>
      <c r="EEB290" s="32"/>
      <c r="EEC290" s="32"/>
      <c r="EED290" s="32"/>
      <c r="EEE290" s="32"/>
      <c r="EEF290" s="32"/>
      <c r="EEG290" s="32"/>
      <c r="EEH290" s="32"/>
      <c r="EEI290" s="29"/>
      <c r="EEJ290" s="29"/>
      <c r="EEK290" s="67"/>
      <c r="EEL290" s="67"/>
      <c r="EEM290" s="67"/>
      <c r="EEN290" s="68"/>
      <c r="EEO290" s="68"/>
      <c r="EEP290" s="68"/>
      <c r="EEQ290" s="69"/>
      <c r="EER290" s="32"/>
      <c r="EES290" s="32"/>
      <c r="EET290" s="32"/>
      <c r="EEU290" s="32"/>
      <c r="EEV290" s="32"/>
      <c r="EEW290" s="32"/>
      <c r="EEX290" s="32"/>
      <c r="EEY290" s="32"/>
      <c r="EEZ290" s="29"/>
      <c r="EFA290" s="29"/>
      <c r="EFB290" s="67"/>
      <c r="EFC290" s="67"/>
      <c r="EFD290" s="67"/>
      <c r="EFE290" s="68"/>
      <c r="EFF290" s="68"/>
      <c r="EFG290" s="68"/>
      <c r="EFH290" s="69"/>
      <c r="EFI290" s="32"/>
      <c r="EFJ290" s="32"/>
      <c r="EFK290" s="32"/>
      <c r="EFL290" s="32"/>
      <c r="EFM290" s="32"/>
      <c r="EFN290" s="32"/>
      <c r="EFO290" s="32"/>
      <c r="EFP290" s="32"/>
      <c r="EFQ290" s="29"/>
      <c r="EFR290" s="29"/>
      <c r="EFS290" s="67"/>
      <c r="EFT290" s="67"/>
      <c r="EFU290" s="67"/>
      <c r="EFV290" s="68"/>
      <c r="EFW290" s="68"/>
      <c r="EFX290" s="68"/>
      <c r="EFY290" s="69"/>
      <c r="EFZ290" s="32"/>
      <c r="EGA290" s="32"/>
      <c r="EGB290" s="32"/>
      <c r="EGC290" s="32"/>
      <c r="EGD290" s="32"/>
      <c r="EGE290" s="32"/>
      <c r="EGF290" s="32"/>
      <c r="EGG290" s="32"/>
      <c r="EGH290" s="29"/>
      <c r="EGI290" s="29"/>
      <c r="EGJ290" s="67"/>
      <c r="EGK290" s="67"/>
      <c r="EGL290" s="67"/>
      <c r="EGM290" s="68"/>
      <c r="EGN290" s="68"/>
      <c r="EGO290" s="68"/>
      <c r="EGP290" s="69"/>
      <c r="EGQ290" s="32"/>
      <c r="EGR290" s="32"/>
      <c r="EGS290" s="32"/>
      <c r="EGT290" s="32"/>
      <c r="EGU290" s="32"/>
      <c r="EGV290" s="32"/>
      <c r="EGW290" s="32"/>
      <c r="EGX290" s="32"/>
      <c r="EGY290" s="29"/>
      <c r="EGZ290" s="29"/>
      <c r="EHA290" s="67"/>
      <c r="EHB290" s="67"/>
      <c r="EHC290" s="67"/>
      <c r="EHD290" s="68"/>
      <c r="EHE290" s="68"/>
      <c r="EHF290" s="68"/>
      <c r="EHG290" s="69"/>
      <c r="EHH290" s="32"/>
      <c r="EHI290" s="32"/>
      <c r="EHJ290" s="32"/>
      <c r="EHK290" s="32"/>
      <c r="EHL290" s="32"/>
      <c r="EHM290" s="32"/>
      <c r="EHN290" s="32"/>
      <c r="EHO290" s="32"/>
      <c r="EHP290" s="29"/>
      <c r="EHQ290" s="29"/>
      <c r="EHR290" s="67"/>
      <c r="EHS290" s="67"/>
      <c r="EHT290" s="67"/>
      <c r="EHU290" s="68"/>
      <c r="EHV290" s="68"/>
      <c r="EHW290" s="68"/>
      <c r="EHX290" s="69"/>
      <c r="EHY290" s="32"/>
      <c r="EHZ290" s="32"/>
      <c r="EIA290" s="32"/>
      <c r="EIB290" s="32"/>
      <c r="EIC290" s="32"/>
      <c r="EID290" s="32"/>
      <c r="EIE290" s="32"/>
      <c r="EIF290" s="32"/>
      <c r="EIG290" s="29"/>
      <c r="EIH290" s="29"/>
      <c r="EII290" s="67"/>
      <c r="EIJ290" s="67"/>
      <c r="EIK290" s="67"/>
      <c r="EIL290" s="68"/>
      <c r="EIM290" s="68"/>
      <c r="EIN290" s="68"/>
      <c r="EIO290" s="69"/>
      <c r="EIP290" s="32"/>
      <c r="EIQ290" s="32"/>
      <c r="EIR290" s="32"/>
      <c r="EIS290" s="32"/>
      <c r="EIT290" s="32"/>
      <c r="EIU290" s="32"/>
      <c r="EIV290" s="32"/>
      <c r="EIW290" s="32"/>
      <c r="EIX290" s="29"/>
      <c r="EIY290" s="29"/>
      <c r="EIZ290" s="67"/>
      <c r="EJA290" s="67"/>
      <c r="EJB290" s="67"/>
      <c r="EJC290" s="68"/>
      <c r="EJD290" s="68"/>
      <c r="EJE290" s="68"/>
      <c r="EJF290" s="69"/>
      <c r="EJG290" s="32"/>
      <c r="EJH290" s="32"/>
      <c r="EJI290" s="32"/>
      <c r="EJJ290" s="32"/>
      <c r="EJK290" s="32"/>
      <c r="EJL290" s="32"/>
      <c r="EJM290" s="32"/>
      <c r="EJN290" s="32"/>
      <c r="EJO290" s="29"/>
      <c r="EJP290" s="29"/>
      <c r="EJQ290" s="67"/>
      <c r="EJR290" s="67"/>
      <c r="EJS290" s="67"/>
      <c r="EJT290" s="68"/>
      <c r="EJU290" s="68"/>
      <c r="EJV290" s="68"/>
      <c r="EJW290" s="69"/>
      <c r="EJX290" s="32"/>
      <c r="EJY290" s="32"/>
      <c r="EJZ290" s="32"/>
      <c r="EKA290" s="32"/>
      <c r="EKB290" s="32"/>
      <c r="EKC290" s="32"/>
      <c r="EKD290" s="32"/>
      <c r="EKE290" s="32"/>
      <c r="EKF290" s="29"/>
      <c r="EKG290" s="29"/>
      <c r="EKH290" s="67"/>
      <c r="EKI290" s="67"/>
      <c r="EKJ290" s="67"/>
      <c r="EKK290" s="68"/>
      <c r="EKL290" s="68"/>
      <c r="EKM290" s="68"/>
      <c r="EKN290" s="69"/>
      <c r="EKO290" s="32"/>
      <c r="EKP290" s="32"/>
      <c r="EKQ290" s="32"/>
      <c r="EKR290" s="32"/>
      <c r="EKS290" s="32"/>
      <c r="EKT290" s="32"/>
      <c r="EKU290" s="32"/>
      <c r="EKV290" s="32"/>
      <c r="EKW290" s="29"/>
      <c r="EKX290" s="29"/>
      <c r="EKY290" s="67"/>
      <c r="EKZ290" s="67"/>
      <c r="ELA290" s="67"/>
      <c r="ELB290" s="68"/>
      <c r="ELC290" s="68"/>
      <c r="ELD290" s="68"/>
      <c r="ELE290" s="69"/>
      <c r="ELF290" s="32"/>
      <c r="ELG290" s="32"/>
      <c r="ELH290" s="32"/>
      <c r="ELI290" s="32"/>
      <c r="ELJ290" s="32"/>
      <c r="ELK290" s="32"/>
      <c r="ELL290" s="32"/>
      <c r="ELM290" s="32"/>
      <c r="ELN290" s="29"/>
      <c r="ELO290" s="29"/>
      <c r="ELP290" s="67"/>
      <c r="ELQ290" s="67"/>
      <c r="ELR290" s="67"/>
      <c r="ELS290" s="68"/>
      <c r="ELT290" s="68"/>
      <c r="ELU290" s="68"/>
      <c r="ELV290" s="69"/>
      <c r="ELW290" s="32"/>
      <c r="ELX290" s="32"/>
      <c r="ELY290" s="32"/>
      <c r="ELZ290" s="32"/>
      <c r="EMA290" s="32"/>
      <c r="EMB290" s="32"/>
      <c r="EMC290" s="32"/>
      <c r="EMD290" s="32"/>
      <c r="EME290" s="29"/>
      <c r="EMF290" s="29"/>
      <c r="EMG290" s="67"/>
      <c r="EMH290" s="67"/>
      <c r="EMI290" s="67"/>
      <c r="EMJ290" s="68"/>
      <c r="EMK290" s="68"/>
      <c r="EML290" s="68"/>
      <c r="EMM290" s="69"/>
      <c r="EMN290" s="32"/>
      <c r="EMO290" s="32"/>
      <c r="EMP290" s="32"/>
      <c r="EMQ290" s="32"/>
      <c r="EMR290" s="32"/>
      <c r="EMS290" s="32"/>
      <c r="EMT290" s="32"/>
      <c r="EMU290" s="32"/>
      <c r="EMV290" s="29"/>
      <c r="EMW290" s="29"/>
      <c r="EMX290" s="67"/>
      <c r="EMY290" s="67"/>
      <c r="EMZ290" s="67"/>
      <c r="ENA290" s="68"/>
      <c r="ENB290" s="68"/>
      <c r="ENC290" s="68"/>
      <c r="END290" s="69"/>
      <c r="ENE290" s="32"/>
      <c r="ENF290" s="32"/>
      <c r="ENG290" s="32"/>
      <c r="ENH290" s="32"/>
      <c r="ENI290" s="32"/>
      <c r="ENJ290" s="32"/>
      <c r="ENK290" s="32"/>
      <c r="ENL290" s="32"/>
      <c r="ENM290" s="29"/>
      <c r="ENN290" s="29"/>
      <c r="ENO290" s="67"/>
      <c r="ENP290" s="67"/>
      <c r="ENQ290" s="67"/>
      <c r="ENR290" s="68"/>
      <c r="ENS290" s="68"/>
      <c r="ENT290" s="68"/>
      <c r="ENU290" s="69"/>
      <c r="ENV290" s="32"/>
      <c r="ENW290" s="32"/>
      <c r="ENX290" s="32"/>
      <c r="ENY290" s="32"/>
      <c r="ENZ290" s="32"/>
      <c r="EOA290" s="32"/>
      <c r="EOB290" s="32"/>
      <c r="EOC290" s="32"/>
      <c r="EOD290" s="29"/>
      <c r="EOE290" s="29"/>
      <c r="EOF290" s="67"/>
      <c r="EOG290" s="67"/>
      <c r="EOH290" s="67"/>
      <c r="EOI290" s="68"/>
      <c r="EOJ290" s="68"/>
      <c r="EOK290" s="68"/>
      <c r="EOL290" s="69"/>
      <c r="EOM290" s="32"/>
      <c r="EON290" s="32"/>
      <c r="EOO290" s="32"/>
      <c r="EOP290" s="32"/>
      <c r="EOQ290" s="32"/>
      <c r="EOR290" s="32"/>
      <c r="EOS290" s="32"/>
      <c r="EOT290" s="32"/>
      <c r="EOU290" s="29"/>
      <c r="EOV290" s="29"/>
      <c r="EOW290" s="67"/>
      <c r="EOX290" s="67"/>
      <c r="EOY290" s="67"/>
      <c r="EOZ290" s="68"/>
      <c r="EPA290" s="68"/>
      <c r="EPB290" s="68"/>
      <c r="EPC290" s="69"/>
      <c r="EPD290" s="32"/>
      <c r="EPE290" s="32"/>
      <c r="EPF290" s="32"/>
      <c r="EPG290" s="32"/>
      <c r="EPH290" s="32"/>
      <c r="EPI290" s="32"/>
      <c r="EPJ290" s="32"/>
      <c r="EPK290" s="32"/>
      <c r="EPL290" s="29"/>
      <c r="EPM290" s="29"/>
      <c r="EPN290" s="67"/>
      <c r="EPO290" s="67"/>
      <c r="EPP290" s="67"/>
      <c r="EPQ290" s="68"/>
      <c r="EPR290" s="68"/>
      <c r="EPS290" s="68"/>
      <c r="EPT290" s="69"/>
      <c r="EPU290" s="32"/>
      <c r="EPV290" s="32"/>
      <c r="EPW290" s="32"/>
      <c r="EPX290" s="32"/>
      <c r="EPY290" s="32"/>
      <c r="EPZ290" s="32"/>
      <c r="EQA290" s="32"/>
      <c r="EQB290" s="32"/>
      <c r="EQC290" s="29"/>
      <c r="EQD290" s="29"/>
      <c r="EQE290" s="67"/>
      <c r="EQF290" s="67"/>
      <c r="EQG290" s="67"/>
      <c r="EQH290" s="68"/>
      <c r="EQI290" s="68"/>
      <c r="EQJ290" s="68"/>
      <c r="EQK290" s="69"/>
      <c r="EQL290" s="32"/>
      <c r="EQM290" s="32"/>
      <c r="EQN290" s="32"/>
      <c r="EQO290" s="32"/>
      <c r="EQP290" s="32"/>
      <c r="EQQ290" s="32"/>
      <c r="EQR290" s="32"/>
      <c r="EQS290" s="32"/>
      <c r="EQT290" s="29"/>
      <c r="EQU290" s="29"/>
      <c r="EQV290" s="67"/>
      <c r="EQW290" s="67"/>
      <c r="EQX290" s="67"/>
      <c r="EQY290" s="68"/>
      <c r="EQZ290" s="68"/>
      <c r="ERA290" s="68"/>
      <c r="ERB290" s="69"/>
      <c r="ERC290" s="32"/>
      <c r="ERD290" s="32"/>
      <c r="ERE290" s="32"/>
      <c r="ERF290" s="32"/>
      <c r="ERG290" s="32"/>
      <c r="ERH290" s="32"/>
      <c r="ERI290" s="32"/>
      <c r="ERJ290" s="32"/>
      <c r="ERK290" s="29"/>
      <c r="ERL290" s="29"/>
      <c r="ERM290" s="67"/>
      <c r="ERN290" s="67"/>
      <c r="ERO290" s="67"/>
      <c r="ERP290" s="68"/>
      <c r="ERQ290" s="68"/>
      <c r="ERR290" s="68"/>
      <c r="ERS290" s="69"/>
      <c r="ERT290" s="32"/>
      <c r="ERU290" s="32"/>
      <c r="ERV290" s="32"/>
      <c r="ERW290" s="32"/>
      <c r="ERX290" s="32"/>
      <c r="ERY290" s="32"/>
      <c r="ERZ290" s="32"/>
      <c r="ESA290" s="32"/>
      <c r="ESB290" s="29"/>
      <c r="ESC290" s="29"/>
      <c r="ESD290" s="67"/>
      <c r="ESE290" s="67"/>
      <c r="ESF290" s="67"/>
      <c r="ESG290" s="68"/>
      <c r="ESH290" s="68"/>
      <c r="ESI290" s="68"/>
      <c r="ESJ290" s="69"/>
      <c r="ESK290" s="32"/>
      <c r="ESL290" s="32"/>
      <c r="ESM290" s="32"/>
      <c r="ESN290" s="32"/>
      <c r="ESO290" s="32"/>
      <c r="ESP290" s="32"/>
      <c r="ESQ290" s="32"/>
      <c r="ESR290" s="32"/>
      <c r="ESS290" s="29"/>
      <c r="EST290" s="29"/>
      <c r="ESU290" s="67"/>
      <c r="ESV290" s="67"/>
      <c r="ESW290" s="67"/>
      <c r="ESX290" s="68"/>
      <c r="ESY290" s="68"/>
      <c r="ESZ290" s="68"/>
      <c r="ETA290" s="69"/>
      <c r="ETB290" s="32"/>
      <c r="ETC290" s="32"/>
      <c r="ETD290" s="32"/>
      <c r="ETE290" s="32"/>
      <c r="ETF290" s="32"/>
      <c r="ETG290" s="32"/>
      <c r="ETH290" s="32"/>
      <c r="ETI290" s="32"/>
      <c r="ETJ290" s="29"/>
      <c r="ETK290" s="29"/>
      <c r="ETL290" s="67"/>
      <c r="ETM290" s="67"/>
      <c r="ETN290" s="67"/>
      <c r="ETO290" s="68"/>
      <c r="ETP290" s="68"/>
      <c r="ETQ290" s="68"/>
      <c r="ETR290" s="69"/>
      <c r="ETS290" s="32"/>
      <c r="ETT290" s="32"/>
      <c r="ETU290" s="32"/>
      <c r="ETV290" s="32"/>
      <c r="ETW290" s="32"/>
      <c r="ETX290" s="32"/>
      <c r="ETY290" s="32"/>
      <c r="ETZ290" s="32"/>
      <c r="EUA290" s="29"/>
      <c r="EUB290" s="29"/>
      <c r="EUC290" s="67"/>
      <c r="EUD290" s="67"/>
      <c r="EUE290" s="67"/>
      <c r="EUF290" s="68"/>
      <c r="EUG290" s="68"/>
      <c r="EUH290" s="68"/>
      <c r="EUI290" s="69"/>
      <c r="EUJ290" s="32"/>
      <c r="EUK290" s="32"/>
      <c r="EUL290" s="32"/>
      <c r="EUM290" s="32"/>
      <c r="EUN290" s="32"/>
      <c r="EUO290" s="32"/>
      <c r="EUP290" s="32"/>
      <c r="EUQ290" s="32"/>
      <c r="EUR290" s="29"/>
      <c r="EUS290" s="29"/>
      <c r="EUT290" s="67"/>
      <c r="EUU290" s="67"/>
      <c r="EUV290" s="67"/>
      <c r="EUW290" s="68"/>
      <c r="EUX290" s="68"/>
      <c r="EUY290" s="68"/>
      <c r="EUZ290" s="69"/>
      <c r="EVA290" s="32"/>
      <c r="EVB290" s="32"/>
      <c r="EVC290" s="32"/>
      <c r="EVD290" s="32"/>
      <c r="EVE290" s="32"/>
      <c r="EVF290" s="32"/>
      <c r="EVG290" s="32"/>
      <c r="EVH290" s="32"/>
      <c r="EVI290" s="29"/>
      <c r="EVJ290" s="29"/>
      <c r="EVK290" s="67"/>
      <c r="EVL290" s="67"/>
      <c r="EVM290" s="67"/>
      <c r="EVN290" s="68"/>
      <c r="EVO290" s="68"/>
      <c r="EVP290" s="68"/>
      <c r="EVQ290" s="69"/>
      <c r="EVR290" s="32"/>
      <c r="EVS290" s="32"/>
      <c r="EVT290" s="32"/>
      <c r="EVU290" s="32"/>
      <c r="EVV290" s="32"/>
      <c r="EVW290" s="32"/>
      <c r="EVX290" s="32"/>
      <c r="EVY290" s="32"/>
      <c r="EVZ290" s="29"/>
      <c r="EWA290" s="29"/>
      <c r="EWB290" s="67"/>
      <c r="EWC290" s="67"/>
      <c r="EWD290" s="67"/>
      <c r="EWE290" s="68"/>
      <c r="EWF290" s="68"/>
      <c r="EWG290" s="68"/>
      <c r="EWH290" s="69"/>
      <c r="EWI290" s="32"/>
      <c r="EWJ290" s="32"/>
      <c r="EWK290" s="32"/>
      <c r="EWL290" s="32"/>
      <c r="EWM290" s="32"/>
      <c r="EWN290" s="32"/>
      <c r="EWO290" s="32"/>
      <c r="EWP290" s="32"/>
      <c r="EWQ290" s="29"/>
      <c r="EWR290" s="29"/>
      <c r="EWS290" s="67"/>
      <c r="EWT290" s="67"/>
      <c r="EWU290" s="67"/>
      <c r="EWV290" s="68"/>
      <c r="EWW290" s="68"/>
      <c r="EWX290" s="68"/>
      <c r="EWY290" s="69"/>
      <c r="EWZ290" s="32"/>
      <c r="EXA290" s="32"/>
      <c r="EXB290" s="32"/>
      <c r="EXC290" s="32"/>
      <c r="EXD290" s="32"/>
      <c r="EXE290" s="32"/>
      <c r="EXF290" s="32"/>
      <c r="EXG290" s="32"/>
      <c r="EXH290" s="29"/>
      <c r="EXI290" s="29"/>
      <c r="EXJ290" s="67"/>
      <c r="EXK290" s="67"/>
      <c r="EXL290" s="67"/>
      <c r="EXM290" s="68"/>
      <c r="EXN290" s="68"/>
      <c r="EXO290" s="68"/>
      <c r="EXP290" s="69"/>
      <c r="EXQ290" s="32"/>
      <c r="EXR290" s="32"/>
      <c r="EXS290" s="32"/>
      <c r="EXT290" s="32"/>
      <c r="EXU290" s="32"/>
      <c r="EXV290" s="32"/>
      <c r="EXW290" s="32"/>
      <c r="EXX290" s="32"/>
      <c r="EXY290" s="29"/>
      <c r="EXZ290" s="29"/>
      <c r="EYA290" s="67"/>
      <c r="EYB290" s="67"/>
      <c r="EYC290" s="67"/>
      <c r="EYD290" s="68"/>
      <c r="EYE290" s="68"/>
      <c r="EYF290" s="68"/>
      <c r="EYG290" s="69"/>
      <c r="EYH290" s="32"/>
      <c r="EYI290" s="32"/>
      <c r="EYJ290" s="32"/>
      <c r="EYK290" s="32"/>
      <c r="EYL290" s="32"/>
      <c r="EYM290" s="32"/>
      <c r="EYN290" s="32"/>
      <c r="EYO290" s="32"/>
      <c r="EYP290" s="29"/>
      <c r="EYQ290" s="29"/>
      <c r="EYR290" s="67"/>
      <c r="EYS290" s="67"/>
      <c r="EYT290" s="67"/>
      <c r="EYU290" s="68"/>
      <c r="EYV290" s="68"/>
      <c r="EYW290" s="68"/>
      <c r="EYX290" s="69"/>
      <c r="EYY290" s="32"/>
      <c r="EYZ290" s="32"/>
      <c r="EZA290" s="32"/>
      <c r="EZB290" s="32"/>
      <c r="EZC290" s="32"/>
      <c r="EZD290" s="32"/>
      <c r="EZE290" s="32"/>
      <c r="EZF290" s="32"/>
      <c r="EZG290" s="29"/>
      <c r="EZH290" s="29"/>
      <c r="EZI290" s="67"/>
      <c r="EZJ290" s="67"/>
      <c r="EZK290" s="67"/>
      <c r="EZL290" s="68"/>
      <c r="EZM290" s="68"/>
      <c r="EZN290" s="68"/>
      <c r="EZO290" s="69"/>
      <c r="EZP290" s="32"/>
      <c r="EZQ290" s="32"/>
      <c r="EZR290" s="32"/>
      <c r="EZS290" s="32"/>
      <c r="EZT290" s="32"/>
      <c r="EZU290" s="32"/>
      <c r="EZV290" s="32"/>
      <c r="EZW290" s="32"/>
      <c r="EZX290" s="29"/>
      <c r="EZY290" s="29"/>
      <c r="EZZ290" s="67"/>
      <c r="FAA290" s="67"/>
      <c r="FAB290" s="67"/>
      <c r="FAC290" s="68"/>
      <c r="FAD290" s="68"/>
      <c r="FAE290" s="68"/>
      <c r="FAF290" s="69"/>
      <c r="FAG290" s="32"/>
      <c r="FAH290" s="32"/>
      <c r="FAI290" s="32"/>
      <c r="FAJ290" s="32"/>
      <c r="FAK290" s="32"/>
      <c r="FAL290" s="32"/>
      <c r="FAM290" s="32"/>
      <c r="FAN290" s="32"/>
      <c r="FAO290" s="29"/>
      <c r="FAP290" s="29"/>
      <c r="FAQ290" s="67"/>
      <c r="FAR290" s="67"/>
      <c r="FAS290" s="67"/>
      <c r="FAT290" s="68"/>
      <c r="FAU290" s="68"/>
      <c r="FAV290" s="68"/>
      <c r="FAW290" s="69"/>
      <c r="FAX290" s="32"/>
      <c r="FAY290" s="32"/>
      <c r="FAZ290" s="32"/>
      <c r="FBA290" s="32"/>
      <c r="FBB290" s="32"/>
      <c r="FBC290" s="32"/>
      <c r="FBD290" s="32"/>
      <c r="FBE290" s="32"/>
      <c r="FBF290" s="29"/>
      <c r="FBG290" s="29"/>
      <c r="FBH290" s="67"/>
      <c r="FBI290" s="67"/>
      <c r="FBJ290" s="67"/>
      <c r="FBK290" s="68"/>
      <c r="FBL290" s="68"/>
      <c r="FBM290" s="68"/>
      <c r="FBN290" s="69"/>
      <c r="FBO290" s="32"/>
      <c r="FBP290" s="32"/>
      <c r="FBQ290" s="32"/>
      <c r="FBR290" s="32"/>
      <c r="FBS290" s="32"/>
      <c r="FBT290" s="32"/>
      <c r="FBU290" s="32"/>
      <c r="FBV290" s="32"/>
      <c r="FBW290" s="29"/>
      <c r="FBX290" s="29"/>
      <c r="FBY290" s="67"/>
      <c r="FBZ290" s="67"/>
      <c r="FCA290" s="67"/>
      <c r="FCB290" s="68"/>
      <c r="FCC290" s="68"/>
      <c r="FCD290" s="68"/>
      <c r="FCE290" s="69"/>
      <c r="FCF290" s="32"/>
      <c r="FCG290" s="32"/>
      <c r="FCH290" s="32"/>
      <c r="FCI290" s="32"/>
      <c r="FCJ290" s="32"/>
      <c r="FCK290" s="32"/>
      <c r="FCL290" s="32"/>
      <c r="FCM290" s="32"/>
      <c r="FCN290" s="29"/>
      <c r="FCO290" s="29"/>
      <c r="FCP290" s="67"/>
      <c r="FCQ290" s="67"/>
      <c r="FCR290" s="67"/>
      <c r="FCS290" s="68"/>
      <c r="FCT290" s="68"/>
      <c r="FCU290" s="68"/>
      <c r="FCV290" s="69"/>
      <c r="FCW290" s="32"/>
      <c r="FCX290" s="32"/>
      <c r="FCY290" s="32"/>
      <c r="FCZ290" s="32"/>
      <c r="FDA290" s="32"/>
      <c r="FDB290" s="32"/>
      <c r="FDC290" s="32"/>
      <c r="FDD290" s="32"/>
      <c r="FDE290" s="29"/>
      <c r="FDF290" s="29"/>
      <c r="FDG290" s="67"/>
      <c r="FDH290" s="67"/>
      <c r="FDI290" s="67"/>
      <c r="FDJ290" s="68"/>
      <c r="FDK290" s="68"/>
      <c r="FDL290" s="68"/>
      <c r="FDM290" s="69"/>
      <c r="FDN290" s="32"/>
      <c r="FDO290" s="32"/>
      <c r="FDP290" s="32"/>
      <c r="FDQ290" s="32"/>
      <c r="FDR290" s="32"/>
      <c r="FDS290" s="32"/>
      <c r="FDT290" s="32"/>
      <c r="FDU290" s="32"/>
      <c r="FDV290" s="29"/>
      <c r="FDW290" s="29"/>
      <c r="FDX290" s="67"/>
      <c r="FDY290" s="67"/>
      <c r="FDZ290" s="67"/>
      <c r="FEA290" s="68"/>
      <c r="FEB290" s="68"/>
      <c r="FEC290" s="68"/>
      <c r="FED290" s="69"/>
      <c r="FEE290" s="32"/>
      <c r="FEF290" s="32"/>
      <c r="FEG290" s="32"/>
      <c r="FEH290" s="32"/>
      <c r="FEI290" s="32"/>
      <c r="FEJ290" s="32"/>
      <c r="FEK290" s="32"/>
      <c r="FEL290" s="32"/>
      <c r="FEM290" s="29"/>
      <c r="FEN290" s="29"/>
      <c r="FEO290" s="67"/>
      <c r="FEP290" s="67"/>
      <c r="FEQ290" s="67"/>
      <c r="FER290" s="68"/>
      <c r="FES290" s="68"/>
      <c r="FET290" s="68"/>
      <c r="FEU290" s="69"/>
      <c r="FEV290" s="32"/>
      <c r="FEW290" s="32"/>
      <c r="FEX290" s="32"/>
      <c r="FEY290" s="32"/>
      <c r="FEZ290" s="32"/>
      <c r="FFA290" s="32"/>
      <c r="FFB290" s="32"/>
      <c r="FFC290" s="32"/>
      <c r="FFD290" s="29"/>
      <c r="FFE290" s="29"/>
      <c r="FFF290" s="67"/>
      <c r="FFG290" s="67"/>
      <c r="FFH290" s="67"/>
      <c r="FFI290" s="68"/>
      <c r="FFJ290" s="68"/>
      <c r="FFK290" s="68"/>
      <c r="FFL290" s="69"/>
      <c r="FFM290" s="32"/>
      <c r="FFN290" s="32"/>
      <c r="FFO290" s="32"/>
      <c r="FFP290" s="32"/>
      <c r="FFQ290" s="32"/>
      <c r="FFR290" s="32"/>
      <c r="FFS290" s="32"/>
      <c r="FFT290" s="32"/>
      <c r="FFU290" s="29"/>
      <c r="FFV290" s="29"/>
      <c r="FFW290" s="67"/>
      <c r="FFX290" s="67"/>
      <c r="FFY290" s="67"/>
      <c r="FFZ290" s="68"/>
      <c r="FGA290" s="68"/>
      <c r="FGB290" s="68"/>
      <c r="FGC290" s="69"/>
      <c r="FGD290" s="32"/>
      <c r="FGE290" s="32"/>
      <c r="FGF290" s="32"/>
      <c r="FGG290" s="32"/>
      <c r="FGH290" s="32"/>
      <c r="FGI290" s="32"/>
      <c r="FGJ290" s="32"/>
      <c r="FGK290" s="32"/>
      <c r="FGL290" s="29"/>
      <c r="FGM290" s="29"/>
      <c r="FGN290" s="67"/>
      <c r="FGO290" s="67"/>
      <c r="FGP290" s="67"/>
      <c r="FGQ290" s="68"/>
      <c r="FGR290" s="68"/>
      <c r="FGS290" s="68"/>
      <c r="FGT290" s="69"/>
      <c r="FGU290" s="32"/>
      <c r="FGV290" s="32"/>
      <c r="FGW290" s="32"/>
      <c r="FGX290" s="32"/>
      <c r="FGY290" s="32"/>
      <c r="FGZ290" s="32"/>
      <c r="FHA290" s="32"/>
      <c r="FHB290" s="32"/>
      <c r="FHC290" s="29"/>
      <c r="FHD290" s="29"/>
      <c r="FHE290" s="67"/>
      <c r="FHF290" s="67"/>
      <c r="FHG290" s="67"/>
      <c r="FHH290" s="68"/>
      <c r="FHI290" s="68"/>
      <c r="FHJ290" s="68"/>
      <c r="FHK290" s="69"/>
      <c r="FHL290" s="32"/>
      <c r="FHM290" s="32"/>
      <c r="FHN290" s="32"/>
      <c r="FHO290" s="32"/>
      <c r="FHP290" s="32"/>
      <c r="FHQ290" s="32"/>
      <c r="FHR290" s="32"/>
      <c r="FHS290" s="32"/>
      <c r="FHT290" s="29"/>
      <c r="FHU290" s="29"/>
      <c r="FHV290" s="67"/>
      <c r="FHW290" s="67"/>
      <c r="FHX290" s="67"/>
      <c r="FHY290" s="68"/>
      <c r="FHZ290" s="68"/>
      <c r="FIA290" s="68"/>
      <c r="FIB290" s="69"/>
      <c r="FIC290" s="32"/>
      <c r="FID290" s="32"/>
      <c r="FIE290" s="32"/>
      <c r="FIF290" s="32"/>
      <c r="FIG290" s="32"/>
      <c r="FIH290" s="32"/>
      <c r="FII290" s="32"/>
      <c r="FIJ290" s="32"/>
      <c r="FIK290" s="29"/>
      <c r="FIL290" s="29"/>
      <c r="FIM290" s="67"/>
      <c r="FIN290" s="67"/>
      <c r="FIO290" s="67"/>
      <c r="FIP290" s="68"/>
      <c r="FIQ290" s="68"/>
      <c r="FIR290" s="68"/>
      <c r="FIS290" s="69"/>
      <c r="FIT290" s="32"/>
      <c r="FIU290" s="32"/>
      <c r="FIV290" s="32"/>
      <c r="FIW290" s="32"/>
      <c r="FIX290" s="32"/>
      <c r="FIY290" s="32"/>
      <c r="FIZ290" s="32"/>
      <c r="FJA290" s="32"/>
      <c r="FJB290" s="29"/>
      <c r="FJC290" s="29"/>
      <c r="FJD290" s="67"/>
      <c r="FJE290" s="67"/>
      <c r="FJF290" s="67"/>
      <c r="FJG290" s="68"/>
      <c r="FJH290" s="68"/>
      <c r="FJI290" s="68"/>
      <c r="FJJ290" s="69"/>
      <c r="FJK290" s="32"/>
      <c r="FJL290" s="32"/>
      <c r="FJM290" s="32"/>
      <c r="FJN290" s="32"/>
      <c r="FJO290" s="32"/>
      <c r="FJP290" s="32"/>
      <c r="FJQ290" s="32"/>
      <c r="FJR290" s="32"/>
      <c r="FJS290" s="29"/>
      <c r="FJT290" s="29"/>
      <c r="FJU290" s="67"/>
      <c r="FJV290" s="67"/>
      <c r="FJW290" s="67"/>
      <c r="FJX290" s="68"/>
      <c r="FJY290" s="68"/>
      <c r="FJZ290" s="68"/>
      <c r="FKA290" s="69"/>
      <c r="FKB290" s="32"/>
      <c r="FKC290" s="32"/>
      <c r="FKD290" s="32"/>
      <c r="FKE290" s="32"/>
      <c r="FKF290" s="32"/>
      <c r="FKG290" s="32"/>
      <c r="FKH290" s="32"/>
      <c r="FKI290" s="32"/>
      <c r="FKJ290" s="29"/>
      <c r="FKK290" s="29"/>
      <c r="FKL290" s="67"/>
      <c r="FKM290" s="67"/>
      <c r="FKN290" s="67"/>
      <c r="FKO290" s="68"/>
      <c r="FKP290" s="68"/>
      <c r="FKQ290" s="68"/>
      <c r="FKR290" s="69"/>
      <c r="FKS290" s="32"/>
      <c r="FKT290" s="32"/>
      <c r="FKU290" s="32"/>
      <c r="FKV290" s="32"/>
      <c r="FKW290" s="32"/>
      <c r="FKX290" s="32"/>
      <c r="FKY290" s="32"/>
      <c r="FKZ290" s="32"/>
      <c r="FLA290" s="29"/>
      <c r="FLB290" s="29"/>
      <c r="FLC290" s="67"/>
      <c r="FLD290" s="67"/>
      <c r="FLE290" s="67"/>
      <c r="FLF290" s="68"/>
      <c r="FLG290" s="68"/>
      <c r="FLH290" s="68"/>
      <c r="FLI290" s="69"/>
      <c r="FLJ290" s="32"/>
      <c r="FLK290" s="32"/>
      <c r="FLL290" s="32"/>
      <c r="FLM290" s="32"/>
      <c r="FLN290" s="32"/>
      <c r="FLO290" s="32"/>
      <c r="FLP290" s="32"/>
      <c r="FLQ290" s="32"/>
      <c r="FLR290" s="29"/>
      <c r="FLS290" s="29"/>
      <c r="FLT290" s="67"/>
      <c r="FLU290" s="67"/>
      <c r="FLV290" s="67"/>
      <c r="FLW290" s="68"/>
      <c r="FLX290" s="68"/>
      <c r="FLY290" s="68"/>
      <c r="FLZ290" s="69"/>
      <c r="FMA290" s="32"/>
      <c r="FMB290" s="32"/>
      <c r="FMC290" s="32"/>
      <c r="FMD290" s="32"/>
      <c r="FME290" s="32"/>
      <c r="FMF290" s="32"/>
      <c r="FMG290" s="32"/>
      <c r="FMH290" s="32"/>
      <c r="FMI290" s="29"/>
      <c r="FMJ290" s="29"/>
      <c r="FMK290" s="67"/>
      <c r="FML290" s="67"/>
      <c r="FMM290" s="67"/>
      <c r="FMN290" s="68"/>
      <c r="FMO290" s="68"/>
      <c r="FMP290" s="68"/>
      <c r="FMQ290" s="69"/>
      <c r="FMR290" s="32"/>
      <c r="FMS290" s="32"/>
      <c r="FMT290" s="32"/>
      <c r="FMU290" s="32"/>
      <c r="FMV290" s="32"/>
      <c r="FMW290" s="32"/>
      <c r="FMX290" s="32"/>
      <c r="FMY290" s="32"/>
      <c r="FMZ290" s="29"/>
      <c r="FNA290" s="29"/>
      <c r="FNB290" s="67"/>
      <c r="FNC290" s="67"/>
      <c r="FND290" s="67"/>
      <c r="FNE290" s="68"/>
      <c r="FNF290" s="68"/>
      <c r="FNG290" s="68"/>
      <c r="FNH290" s="69"/>
      <c r="FNI290" s="32"/>
      <c r="FNJ290" s="32"/>
      <c r="FNK290" s="32"/>
      <c r="FNL290" s="32"/>
      <c r="FNM290" s="32"/>
      <c r="FNN290" s="32"/>
      <c r="FNO290" s="32"/>
      <c r="FNP290" s="32"/>
      <c r="FNQ290" s="29"/>
      <c r="FNR290" s="29"/>
      <c r="FNS290" s="67"/>
      <c r="FNT290" s="67"/>
      <c r="FNU290" s="67"/>
      <c r="FNV290" s="68"/>
      <c r="FNW290" s="68"/>
      <c r="FNX290" s="68"/>
      <c r="FNY290" s="69"/>
      <c r="FNZ290" s="32"/>
      <c r="FOA290" s="32"/>
      <c r="FOB290" s="32"/>
      <c r="FOC290" s="32"/>
      <c r="FOD290" s="32"/>
      <c r="FOE290" s="32"/>
      <c r="FOF290" s="32"/>
      <c r="FOG290" s="32"/>
      <c r="FOH290" s="29"/>
      <c r="FOI290" s="29"/>
      <c r="FOJ290" s="67"/>
      <c r="FOK290" s="67"/>
      <c r="FOL290" s="67"/>
      <c r="FOM290" s="68"/>
      <c r="FON290" s="68"/>
      <c r="FOO290" s="68"/>
      <c r="FOP290" s="69"/>
      <c r="FOQ290" s="32"/>
      <c r="FOR290" s="32"/>
      <c r="FOS290" s="32"/>
      <c r="FOT290" s="32"/>
      <c r="FOU290" s="32"/>
      <c r="FOV290" s="32"/>
      <c r="FOW290" s="32"/>
      <c r="FOX290" s="32"/>
      <c r="FOY290" s="29"/>
      <c r="FOZ290" s="29"/>
      <c r="FPA290" s="67"/>
      <c r="FPB290" s="67"/>
      <c r="FPC290" s="67"/>
      <c r="FPD290" s="68"/>
      <c r="FPE290" s="68"/>
      <c r="FPF290" s="68"/>
      <c r="FPG290" s="69"/>
      <c r="FPH290" s="32"/>
      <c r="FPI290" s="32"/>
      <c r="FPJ290" s="32"/>
      <c r="FPK290" s="32"/>
      <c r="FPL290" s="32"/>
      <c r="FPM290" s="32"/>
      <c r="FPN290" s="32"/>
      <c r="FPO290" s="32"/>
      <c r="FPP290" s="29"/>
      <c r="FPQ290" s="29"/>
      <c r="FPR290" s="67"/>
      <c r="FPS290" s="67"/>
      <c r="FPT290" s="67"/>
      <c r="FPU290" s="68"/>
      <c r="FPV290" s="68"/>
      <c r="FPW290" s="68"/>
      <c r="FPX290" s="69"/>
      <c r="FPY290" s="32"/>
      <c r="FPZ290" s="32"/>
      <c r="FQA290" s="32"/>
      <c r="FQB290" s="32"/>
      <c r="FQC290" s="32"/>
      <c r="FQD290" s="32"/>
      <c r="FQE290" s="32"/>
      <c r="FQF290" s="32"/>
      <c r="FQG290" s="29"/>
      <c r="FQH290" s="29"/>
      <c r="FQI290" s="67"/>
      <c r="FQJ290" s="67"/>
      <c r="FQK290" s="67"/>
      <c r="FQL290" s="68"/>
      <c r="FQM290" s="68"/>
      <c r="FQN290" s="68"/>
      <c r="FQO290" s="69"/>
      <c r="FQP290" s="32"/>
      <c r="FQQ290" s="32"/>
      <c r="FQR290" s="32"/>
      <c r="FQS290" s="32"/>
      <c r="FQT290" s="32"/>
      <c r="FQU290" s="32"/>
      <c r="FQV290" s="32"/>
      <c r="FQW290" s="32"/>
      <c r="FQX290" s="29"/>
      <c r="FQY290" s="29"/>
      <c r="FQZ290" s="67"/>
      <c r="FRA290" s="67"/>
      <c r="FRB290" s="67"/>
      <c r="FRC290" s="68"/>
      <c r="FRD290" s="68"/>
      <c r="FRE290" s="68"/>
      <c r="FRF290" s="69"/>
      <c r="FRG290" s="32"/>
      <c r="FRH290" s="32"/>
      <c r="FRI290" s="32"/>
      <c r="FRJ290" s="32"/>
      <c r="FRK290" s="32"/>
      <c r="FRL290" s="32"/>
      <c r="FRM290" s="32"/>
      <c r="FRN290" s="32"/>
      <c r="FRO290" s="29"/>
      <c r="FRP290" s="29"/>
      <c r="FRQ290" s="67"/>
      <c r="FRR290" s="67"/>
      <c r="FRS290" s="67"/>
      <c r="FRT290" s="68"/>
      <c r="FRU290" s="68"/>
      <c r="FRV290" s="68"/>
      <c r="FRW290" s="69"/>
      <c r="FRX290" s="32"/>
      <c r="FRY290" s="32"/>
      <c r="FRZ290" s="32"/>
      <c r="FSA290" s="32"/>
      <c r="FSB290" s="32"/>
      <c r="FSC290" s="32"/>
      <c r="FSD290" s="32"/>
      <c r="FSE290" s="32"/>
      <c r="FSF290" s="29"/>
      <c r="FSG290" s="29"/>
      <c r="FSH290" s="67"/>
      <c r="FSI290" s="67"/>
      <c r="FSJ290" s="67"/>
      <c r="FSK290" s="68"/>
      <c r="FSL290" s="68"/>
      <c r="FSM290" s="68"/>
      <c r="FSN290" s="69"/>
      <c r="FSO290" s="32"/>
      <c r="FSP290" s="32"/>
      <c r="FSQ290" s="32"/>
      <c r="FSR290" s="32"/>
      <c r="FSS290" s="32"/>
      <c r="FST290" s="32"/>
      <c r="FSU290" s="32"/>
      <c r="FSV290" s="32"/>
      <c r="FSW290" s="29"/>
      <c r="FSX290" s="29"/>
      <c r="FSY290" s="67"/>
      <c r="FSZ290" s="67"/>
      <c r="FTA290" s="67"/>
      <c r="FTB290" s="68"/>
      <c r="FTC290" s="68"/>
      <c r="FTD290" s="68"/>
      <c r="FTE290" s="69"/>
      <c r="FTF290" s="32"/>
      <c r="FTG290" s="32"/>
      <c r="FTH290" s="32"/>
      <c r="FTI290" s="32"/>
      <c r="FTJ290" s="32"/>
      <c r="FTK290" s="32"/>
      <c r="FTL290" s="32"/>
      <c r="FTM290" s="32"/>
      <c r="FTN290" s="29"/>
      <c r="FTO290" s="29"/>
      <c r="FTP290" s="67"/>
      <c r="FTQ290" s="67"/>
      <c r="FTR290" s="67"/>
      <c r="FTS290" s="68"/>
      <c r="FTT290" s="68"/>
      <c r="FTU290" s="68"/>
      <c r="FTV290" s="69"/>
      <c r="FTW290" s="32"/>
      <c r="FTX290" s="32"/>
      <c r="FTY290" s="32"/>
      <c r="FTZ290" s="32"/>
      <c r="FUA290" s="32"/>
      <c r="FUB290" s="32"/>
      <c r="FUC290" s="32"/>
      <c r="FUD290" s="32"/>
      <c r="FUE290" s="29"/>
      <c r="FUF290" s="29"/>
      <c r="FUG290" s="67"/>
      <c r="FUH290" s="67"/>
      <c r="FUI290" s="67"/>
      <c r="FUJ290" s="68"/>
      <c r="FUK290" s="68"/>
      <c r="FUL290" s="68"/>
      <c r="FUM290" s="69"/>
      <c r="FUN290" s="32"/>
      <c r="FUO290" s="32"/>
      <c r="FUP290" s="32"/>
      <c r="FUQ290" s="32"/>
      <c r="FUR290" s="32"/>
      <c r="FUS290" s="32"/>
      <c r="FUT290" s="32"/>
      <c r="FUU290" s="32"/>
      <c r="FUV290" s="29"/>
      <c r="FUW290" s="29"/>
      <c r="FUX290" s="67"/>
      <c r="FUY290" s="67"/>
      <c r="FUZ290" s="67"/>
      <c r="FVA290" s="68"/>
      <c r="FVB290" s="68"/>
      <c r="FVC290" s="68"/>
      <c r="FVD290" s="69"/>
      <c r="FVE290" s="32"/>
      <c r="FVF290" s="32"/>
      <c r="FVG290" s="32"/>
      <c r="FVH290" s="32"/>
      <c r="FVI290" s="32"/>
      <c r="FVJ290" s="32"/>
      <c r="FVK290" s="32"/>
      <c r="FVL290" s="32"/>
      <c r="FVM290" s="29"/>
      <c r="FVN290" s="29"/>
      <c r="FVO290" s="67"/>
      <c r="FVP290" s="67"/>
      <c r="FVQ290" s="67"/>
      <c r="FVR290" s="68"/>
      <c r="FVS290" s="68"/>
      <c r="FVT290" s="68"/>
      <c r="FVU290" s="69"/>
      <c r="FVV290" s="32"/>
      <c r="FVW290" s="32"/>
      <c r="FVX290" s="32"/>
      <c r="FVY290" s="32"/>
      <c r="FVZ290" s="32"/>
      <c r="FWA290" s="32"/>
      <c r="FWB290" s="32"/>
      <c r="FWC290" s="32"/>
      <c r="FWD290" s="29"/>
      <c r="FWE290" s="29"/>
      <c r="FWF290" s="67"/>
      <c r="FWG290" s="67"/>
      <c r="FWH290" s="67"/>
      <c r="FWI290" s="68"/>
      <c r="FWJ290" s="68"/>
      <c r="FWK290" s="68"/>
      <c r="FWL290" s="69"/>
      <c r="FWM290" s="32"/>
      <c r="FWN290" s="32"/>
      <c r="FWO290" s="32"/>
      <c r="FWP290" s="32"/>
      <c r="FWQ290" s="32"/>
      <c r="FWR290" s="32"/>
      <c r="FWS290" s="32"/>
      <c r="FWT290" s="32"/>
      <c r="FWU290" s="29"/>
      <c r="FWV290" s="29"/>
      <c r="FWW290" s="67"/>
      <c r="FWX290" s="67"/>
      <c r="FWY290" s="67"/>
      <c r="FWZ290" s="68"/>
      <c r="FXA290" s="68"/>
      <c r="FXB290" s="68"/>
      <c r="FXC290" s="69"/>
      <c r="FXD290" s="32"/>
      <c r="FXE290" s="32"/>
      <c r="FXF290" s="32"/>
      <c r="FXG290" s="32"/>
      <c r="FXH290" s="32"/>
      <c r="FXI290" s="32"/>
      <c r="FXJ290" s="32"/>
      <c r="FXK290" s="32"/>
      <c r="FXL290" s="29"/>
      <c r="FXM290" s="29"/>
      <c r="FXN290" s="67"/>
      <c r="FXO290" s="67"/>
      <c r="FXP290" s="67"/>
      <c r="FXQ290" s="68"/>
      <c r="FXR290" s="68"/>
      <c r="FXS290" s="68"/>
      <c r="FXT290" s="69"/>
      <c r="FXU290" s="32"/>
      <c r="FXV290" s="32"/>
      <c r="FXW290" s="32"/>
      <c r="FXX290" s="32"/>
      <c r="FXY290" s="32"/>
      <c r="FXZ290" s="32"/>
      <c r="FYA290" s="32"/>
      <c r="FYB290" s="32"/>
      <c r="FYC290" s="29"/>
      <c r="FYD290" s="29"/>
      <c r="FYE290" s="67"/>
      <c r="FYF290" s="67"/>
      <c r="FYG290" s="67"/>
      <c r="FYH290" s="68"/>
      <c r="FYI290" s="68"/>
      <c r="FYJ290" s="68"/>
      <c r="FYK290" s="69"/>
      <c r="FYL290" s="32"/>
      <c r="FYM290" s="32"/>
      <c r="FYN290" s="32"/>
      <c r="FYO290" s="32"/>
      <c r="FYP290" s="32"/>
      <c r="FYQ290" s="32"/>
      <c r="FYR290" s="32"/>
      <c r="FYS290" s="32"/>
      <c r="FYT290" s="29"/>
      <c r="FYU290" s="29"/>
      <c r="FYV290" s="67"/>
      <c r="FYW290" s="67"/>
      <c r="FYX290" s="67"/>
      <c r="FYY290" s="68"/>
      <c r="FYZ290" s="68"/>
      <c r="FZA290" s="68"/>
      <c r="FZB290" s="69"/>
      <c r="FZC290" s="32"/>
      <c r="FZD290" s="32"/>
      <c r="FZE290" s="32"/>
      <c r="FZF290" s="32"/>
      <c r="FZG290" s="32"/>
      <c r="FZH290" s="32"/>
      <c r="FZI290" s="32"/>
      <c r="FZJ290" s="32"/>
      <c r="FZK290" s="29"/>
      <c r="FZL290" s="29"/>
      <c r="FZM290" s="67"/>
      <c r="FZN290" s="67"/>
      <c r="FZO290" s="67"/>
      <c r="FZP290" s="68"/>
      <c r="FZQ290" s="68"/>
      <c r="FZR290" s="68"/>
      <c r="FZS290" s="69"/>
      <c r="FZT290" s="32"/>
      <c r="FZU290" s="32"/>
      <c r="FZV290" s="32"/>
      <c r="FZW290" s="32"/>
      <c r="FZX290" s="32"/>
      <c r="FZY290" s="32"/>
      <c r="FZZ290" s="32"/>
      <c r="GAA290" s="32"/>
      <c r="GAB290" s="29"/>
      <c r="GAC290" s="29"/>
      <c r="GAD290" s="67"/>
      <c r="GAE290" s="67"/>
      <c r="GAF290" s="67"/>
      <c r="GAG290" s="68"/>
      <c r="GAH290" s="68"/>
      <c r="GAI290" s="68"/>
      <c r="GAJ290" s="69"/>
      <c r="GAK290" s="32"/>
      <c r="GAL290" s="32"/>
      <c r="GAM290" s="32"/>
      <c r="GAN290" s="32"/>
      <c r="GAO290" s="32"/>
      <c r="GAP290" s="32"/>
      <c r="GAQ290" s="32"/>
      <c r="GAR290" s="32"/>
      <c r="GAS290" s="29"/>
      <c r="GAT290" s="29"/>
      <c r="GAU290" s="67"/>
      <c r="GAV290" s="67"/>
      <c r="GAW290" s="67"/>
      <c r="GAX290" s="68"/>
      <c r="GAY290" s="68"/>
      <c r="GAZ290" s="68"/>
      <c r="GBA290" s="69"/>
      <c r="GBB290" s="32"/>
      <c r="GBC290" s="32"/>
      <c r="GBD290" s="32"/>
      <c r="GBE290" s="32"/>
      <c r="GBF290" s="32"/>
      <c r="GBG290" s="32"/>
      <c r="GBH290" s="32"/>
      <c r="GBI290" s="32"/>
      <c r="GBJ290" s="29"/>
      <c r="GBK290" s="29"/>
      <c r="GBL290" s="67"/>
      <c r="GBM290" s="67"/>
      <c r="GBN290" s="67"/>
      <c r="GBO290" s="68"/>
      <c r="GBP290" s="68"/>
      <c r="GBQ290" s="68"/>
      <c r="GBR290" s="69"/>
      <c r="GBS290" s="32"/>
      <c r="GBT290" s="32"/>
      <c r="GBU290" s="32"/>
      <c r="GBV290" s="32"/>
      <c r="GBW290" s="32"/>
      <c r="GBX290" s="32"/>
      <c r="GBY290" s="32"/>
      <c r="GBZ290" s="32"/>
      <c r="GCA290" s="29"/>
      <c r="GCB290" s="29"/>
      <c r="GCC290" s="67"/>
      <c r="GCD290" s="67"/>
      <c r="GCE290" s="67"/>
      <c r="GCF290" s="68"/>
      <c r="GCG290" s="68"/>
      <c r="GCH290" s="68"/>
      <c r="GCI290" s="69"/>
      <c r="GCJ290" s="32"/>
      <c r="GCK290" s="32"/>
      <c r="GCL290" s="32"/>
      <c r="GCM290" s="32"/>
      <c r="GCN290" s="32"/>
      <c r="GCO290" s="32"/>
      <c r="GCP290" s="32"/>
      <c r="GCQ290" s="32"/>
      <c r="GCR290" s="29"/>
      <c r="GCS290" s="29"/>
      <c r="GCT290" s="67"/>
      <c r="GCU290" s="67"/>
      <c r="GCV290" s="67"/>
      <c r="GCW290" s="68"/>
      <c r="GCX290" s="68"/>
      <c r="GCY290" s="68"/>
      <c r="GCZ290" s="69"/>
      <c r="GDA290" s="32"/>
      <c r="GDB290" s="32"/>
      <c r="GDC290" s="32"/>
      <c r="GDD290" s="32"/>
      <c r="GDE290" s="32"/>
      <c r="GDF290" s="32"/>
      <c r="GDG290" s="32"/>
      <c r="GDH290" s="32"/>
      <c r="GDI290" s="29"/>
      <c r="GDJ290" s="29"/>
      <c r="GDK290" s="67"/>
      <c r="GDL290" s="67"/>
      <c r="GDM290" s="67"/>
      <c r="GDN290" s="68"/>
      <c r="GDO290" s="68"/>
      <c r="GDP290" s="68"/>
      <c r="GDQ290" s="69"/>
      <c r="GDR290" s="32"/>
      <c r="GDS290" s="32"/>
      <c r="GDT290" s="32"/>
      <c r="GDU290" s="32"/>
      <c r="GDV290" s="32"/>
      <c r="GDW290" s="32"/>
      <c r="GDX290" s="32"/>
      <c r="GDY290" s="32"/>
      <c r="GDZ290" s="29"/>
      <c r="GEA290" s="29"/>
      <c r="GEB290" s="67"/>
      <c r="GEC290" s="67"/>
      <c r="GED290" s="67"/>
      <c r="GEE290" s="68"/>
      <c r="GEF290" s="68"/>
      <c r="GEG290" s="68"/>
      <c r="GEH290" s="69"/>
      <c r="GEI290" s="32"/>
      <c r="GEJ290" s="32"/>
      <c r="GEK290" s="32"/>
      <c r="GEL290" s="32"/>
      <c r="GEM290" s="32"/>
      <c r="GEN290" s="32"/>
      <c r="GEO290" s="32"/>
      <c r="GEP290" s="32"/>
      <c r="GEQ290" s="29"/>
      <c r="GER290" s="29"/>
      <c r="GES290" s="67"/>
      <c r="GET290" s="67"/>
      <c r="GEU290" s="67"/>
      <c r="GEV290" s="68"/>
      <c r="GEW290" s="68"/>
      <c r="GEX290" s="68"/>
      <c r="GEY290" s="69"/>
      <c r="GEZ290" s="32"/>
      <c r="GFA290" s="32"/>
      <c r="GFB290" s="32"/>
      <c r="GFC290" s="32"/>
      <c r="GFD290" s="32"/>
      <c r="GFE290" s="32"/>
      <c r="GFF290" s="32"/>
      <c r="GFG290" s="32"/>
      <c r="GFH290" s="29"/>
      <c r="GFI290" s="29"/>
      <c r="GFJ290" s="67"/>
      <c r="GFK290" s="67"/>
      <c r="GFL290" s="67"/>
      <c r="GFM290" s="68"/>
      <c r="GFN290" s="68"/>
      <c r="GFO290" s="68"/>
      <c r="GFP290" s="69"/>
      <c r="GFQ290" s="32"/>
      <c r="GFR290" s="32"/>
      <c r="GFS290" s="32"/>
      <c r="GFT290" s="32"/>
      <c r="GFU290" s="32"/>
      <c r="GFV290" s="32"/>
      <c r="GFW290" s="32"/>
      <c r="GFX290" s="32"/>
      <c r="GFY290" s="29"/>
      <c r="GFZ290" s="29"/>
      <c r="GGA290" s="67"/>
      <c r="GGB290" s="67"/>
      <c r="GGC290" s="67"/>
      <c r="GGD290" s="68"/>
      <c r="GGE290" s="68"/>
      <c r="GGF290" s="68"/>
      <c r="GGG290" s="69"/>
      <c r="GGH290" s="32"/>
      <c r="GGI290" s="32"/>
      <c r="GGJ290" s="32"/>
      <c r="GGK290" s="32"/>
      <c r="GGL290" s="32"/>
      <c r="GGM290" s="32"/>
      <c r="GGN290" s="32"/>
      <c r="GGO290" s="32"/>
      <c r="GGP290" s="29"/>
      <c r="GGQ290" s="29"/>
      <c r="GGR290" s="67"/>
      <c r="GGS290" s="67"/>
      <c r="GGT290" s="67"/>
      <c r="GGU290" s="68"/>
      <c r="GGV290" s="68"/>
      <c r="GGW290" s="68"/>
      <c r="GGX290" s="69"/>
      <c r="GGY290" s="32"/>
      <c r="GGZ290" s="32"/>
      <c r="GHA290" s="32"/>
      <c r="GHB290" s="32"/>
      <c r="GHC290" s="32"/>
      <c r="GHD290" s="32"/>
      <c r="GHE290" s="32"/>
      <c r="GHF290" s="32"/>
      <c r="GHG290" s="29"/>
      <c r="GHH290" s="29"/>
      <c r="GHI290" s="67"/>
      <c r="GHJ290" s="67"/>
      <c r="GHK290" s="67"/>
      <c r="GHL290" s="68"/>
      <c r="GHM290" s="68"/>
      <c r="GHN290" s="68"/>
      <c r="GHO290" s="69"/>
      <c r="GHP290" s="32"/>
      <c r="GHQ290" s="32"/>
      <c r="GHR290" s="32"/>
      <c r="GHS290" s="32"/>
      <c r="GHT290" s="32"/>
      <c r="GHU290" s="32"/>
      <c r="GHV290" s="32"/>
      <c r="GHW290" s="32"/>
      <c r="GHX290" s="29"/>
      <c r="GHY290" s="29"/>
      <c r="GHZ290" s="67"/>
      <c r="GIA290" s="67"/>
      <c r="GIB290" s="67"/>
      <c r="GIC290" s="68"/>
      <c r="GID290" s="68"/>
      <c r="GIE290" s="68"/>
      <c r="GIF290" s="69"/>
      <c r="GIG290" s="32"/>
      <c r="GIH290" s="32"/>
      <c r="GII290" s="32"/>
      <c r="GIJ290" s="32"/>
      <c r="GIK290" s="32"/>
      <c r="GIL290" s="32"/>
      <c r="GIM290" s="32"/>
      <c r="GIN290" s="32"/>
      <c r="GIO290" s="29"/>
      <c r="GIP290" s="29"/>
      <c r="GIQ290" s="67"/>
      <c r="GIR290" s="67"/>
      <c r="GIS290" s="67"/>
      <c r="GIT290" s="68"/>
      <c r="GIU290" s="68"/>
      <c r="GIV290" s="68"/>
      <c r="GIW290" s="69"/>
      <c r="GIX290" s="32"/>
      <c r="GIY290" s="32"/>
      <c r="GIZ290" s="32"/>
      <c r="GJA290" s="32"/>
      <c r="GJB290" s="32"/>
      <c r="GJC290" s="32"/>
      <c r="GJD290" s="32"/>
      <c r="GJE290" s="32"/>
      <c r="GJF290" s="29"/>
      <c r="GJG290" s="29"/>
      <c r="GJH290" s="67"/>
      <c r="GJI290" s="67"/>
      <c r="GJJ290" s="67"/>
      <c r="GJK290" s="68"/>
      <c r="GJL290" s="68"/>
      <c r="GJM290" s="68"/>
      <c r="GJN290" s="69"/>
      <c r="GJO290" s="32"/>
      <c r="GJP290" s="32"/>
      <c r="GJQ290" s="32"/>
      <c r="GJR290" s="32"/>
      <c r="GJS290" s="32"/>
      <c r="GJT290" s="32"/>
      <c r="GJU290" s="32"/>
      <c r="GJV290" s="32"/>
      <c r="GJW290" s="29"/>
      <c r="GJX290" s="29"/>
      <c r="GJY290" s="67"/>
      <c r="GJZ290" s="67"/>
      <c r="GKA290" s="67"/>
      <c r="GKB290" s="68"/>
      <c r="GKC290" s="68"/>
      <c r="GKD290" s="68"/>
      <c r="GKE290" s="69"/>
      <c r="GKF290" s="32"/>
      <c r="GKG290" s="32"/>
      <c r="GKH290" s="32"/>
      <c r="GKI290" s="32"/>
      <c r="GKJ290" s="32"/>
      <c r="GKK290" s="32"/>
      <c r="GKL290" s="32"/>
      <c r="GKM290" s="32"/>
      <c r="GKN290" s="29"/>
      <c r="GKO290" s="29"/>
      <c r="GKP290" s="67"/>
      <c r="GKQ290" s="67"/>
      <c r="GKR290" s="67"/>
      <c r="GKS290" s="68"/>
      <c r="GKT290" s="68"/>
      <c r="GKU290" s="68"/>
      <c r="GKV290" s="69"/>
      <c r="GKW290" s="32"/>
      <c r="GKX290" s="32"/>
      <c r="GKY290" s="32"/>
      <c r="GKZ290" s="32"/>
      <c r="GLA290" s="32"/>
      <c r="GLB290" s="32"/>
      <c r="GLC290" s="32"/>
      <c r="GLD290" s="32"/>
      <c r="GLE290" s="29"/>
      <c r="GLF290" s="29"/>
      <c r="GLG290" s="67"/>
      <c r="GLH290" s="67"/>
      <c r="GLI290" s="67"/>
      <c r="GLJ290" s="68"/>
      <c r="GLK290" s="68"/>
      <c r="GLL290" s="68"/>
      <c r="GLM290" s="69"/>
      <c r="GLN290" s="32"/>
      <c r="GLO290" s="32"/>
      <c r="GLP290" s="32"/>
      <c r="GLQ290" s="32"/>
      <c r="GLR290" s="32"/>
      <c r="GLS290" s="32"/>
      <c r="GLT290" s="32"/>
      <c r="GLU290" s="32"/>
      <c r="GLV290" s="29"/>
      <c r="GLW290" s="29"/>
      <c r="GLX290" s="67"/>
      <c r="GLY290" s="67"/>
      <c r="GLZ290" s="67"/>
      <c r="GMA290" s="68"/>
      <c r="GMB290" s="68"/>
      <c r="GMC290" s="68"/>
      <c r="GMD290" s="69"/>
      <c r="GME290" s="32"/>
      <c r="GMF290" s="32"/>
      <c r="GMG290" s="32"/>
      <c r="GMH290" s="32"/>
      <c r="GMI290" s="32"/>
      <c r="GMJ290" s="32"/>
      <c r="GMK290" s="32"/>
      <c r="GML290" s="32"/>
      <c r="GMM290" s="29"/>
      <c r="GMN290" s="29"/>
      <c r="GMO290" s="67"/>
      <c r="GMP290" s="67"/>
      <c r="GMQ290" s="67"/>
      <c r="GMR290" s="68"/>
      <c r="GMS290" s="68"/>
      <c r="GMT290" s="68"/>
      <c r="GMU290" s="69"/>
      <c r="GMV290" s="32"/>
      <c r="GMW290" s="32"/>
      <c r="GMX290" s="32"/>
      <c r="GMY290" s="32"/>
      <c r="GMZ290" s="32"/>
      <c r="GNA290" s="32"/>
      <c r="GNB290" s="32"/>
      <c r="GNC290" s="32"/>
      <c r="GND290" s="29"/>
      <c r="GNE290" s="29"/>
      <c r="GNF290" s="67"/>
      <c r="GNG290" s="67"/>
      <c r="GNH290" s="67"/>
      <c r="GNI290" s="68"/>
      <c r="GNJ290" s="68"/>
      <c r="GNK290" s="68"/>
      <c r="GNL290" s="69"/>
      <c r="GNM290" s="32"/>
      <c r="GNN290" s="32"/>
      <c r="GNO290" s="32"/>
      <c r="GNP290" s="32"/>
      <c r="GNQ290" s="32"/>
      <c r="GNR290" s="32"/>
      <c r="GNS290" s="32"/>
      <c r="GNT290" s="32"/>
      <c r="GNU290" s="29"/>
      <c r="GNV290" s="29"/>
      <c r="GNW290" s="67"/>
      <c r="GNX290" s="67"/>
      <c r="GNY290" s="67"/>
      <c r="GNZ290" s="68"/>
      <c r="GOA290" s="68"/>
      <c r="GOB290" s="68"/>
      <c r="GOC290" s="69"/>
      <c r="GOD290" s="32"/>
      <c r="GOE290" s="32"/>
      <c r="GOF290" s="32"/>
      <c r="GOG290" s="32"/>
      <c r="GOH290" s="32"/>
      <c r="GOI290" s="32"/>
      <c r="GOJ290" s="32"/>
      <c r="GOK290" s="32"/>
      <c r="GOL290" s="29"/>
      <c r="GOM290" s="29"/>
      <c r="GON290" s="67"/>
      <c r="GOO290" s="67"/>
      <c r="GOP290" s="67"/>
      <c r="GOQ290" s="68"/>
      <c r="GOR290" s="68"/>
      <c r="GOS290" s="68"/>
      <c r="GOT290" s="69"/>
      <c r="GOU290" s="32"/>
      <c r="GOV290" s="32"/>
      <c r="GOW290" s="32"/>
      <c r="GOX290" s="32"/>
      <c r="GOY290" s="32"/>
      <c r="GOZ290" s="32"/>
      <c r="GPA290" s="32"/>
      <c r="GPB290" s="32"/>
      <c r="GPC290" s="29"/>
      <c r="GPD290" s="29"/>
      <c r="GPE290" s="67"/>
      <c r="GPF290" s="67"/>
      <c r="GPG290" s="67"/>
      <c r="GPH290" s="68"/>
      <c r="GPI290" s="68"/>
      <c r="GPJ290" s="68"/>
      <c r="GPK290" s="69"/>
      <c r="GPL290" s="32"/>
      <c r="GPM290" s="32"/>
      <c r="GPN290" s="32"/>
      <c r="GPO290" s="32"/>
      <c r="GPP290" s="32"/>
      <c r="GPQ290" s="32"/>
      <c r="GPR290" s="32"/>
      <c r="GPS290" s="32"/>
      <c r="GPT290" s="29"/>
      <c r="GPU290" s="29"/>
      <c r="GPV290" s="67"/>
      <c r="GPW290" s="67"/>
      <c r="GPX290" s="67"/>
      <c r="GPY290" s="68"/>
      <c r="GPZ290" s="68"/>
      <c r="GQA290" s="68"/>
      <c r="GQB290" s="69"/>
      <c r="GQC290" s="32"/>
      <c r="GQD290" s="32"/>
      <c r="GQE290" s="32"/>
      <c r="GQF290" s="32"/>
      <c r="GQG290" s="32"/>
      <c r="GQH290" s="32"/>
      <c r="GQI290" s="32"/>
      <c r="GQJ290" s="32"/>
      <c r="GQK290" s="29"/>
      <c r="GQL290" s="29"/>
      <c r="GQM290" s="67"/>
      <c r="GQN290" s="67"/>
      <c r="GQO290" s="67"/>
      <c r="GQP290" s="68"/>
      <c r="GQQ290" s="68"/>
      <c r="GQR290" s="68"/>
      <c r="GQS290" s="69"/>
      <c r="GQT290" s="32"/>
      <c r="GQU290" s="32"/>
      <c r="GQV290" s="32"/>
      <c r="GQW290" s="32"/>
      <c r="GQX290" s="32"/>
      <c r="GQY290" s="32"/>
      <c r="GQZ290" s="32"/>
      <c r="GRA290" s="32"/>
      <c r="GRB290" s="29"/>
      <c r="GRC290" s="29"/>
      <c r="GRD290" s="67"/>
      <c r="GRE290" s="67"/>
      <c r="GRF290" s="67"/>
      <c r="GRG290" s="68"/>
      <c r="GRH290" s="68"/>
      <c r="GRI290" s="68"/>
      <c r="GRJ290" s="69"/>
      <c r="GRK290" s="32"/>
      <c r="GRL290" s="32"/>
      <c r="GRM290" s="32"/>
      <c r="GRN290" s="32"/>
      <c r="GRO290" s="32"/>
      <c r="GRP290" s="32"/>
      <c r="GRQ290" s="32"/>
      <c r="GRR290" s="32"/>
      <c r="GRS290" s="29"/>
      <c r="GRT290" s="29"/>
      <c r="GRU290" s="67"/>
      <c r="GRV290" s="67"/>
      <c r="GRW290" s="67"/>
      <c r="GRX290" s="68"/>
      <c r="GRY290" s="68"/>
      <c r="GRZ290" s="68"/>
      <c r="GSA290" s="69"/>
      <c r="GSB290" s="32"/>
      <c r="GSC290" s="32"/>
      <c r="GSD290" s="32"/>
      <c r="GSE290" s="32"/>
      <c r="GSF290" s="32"/>
      <c r="GSG290" s="32"/>
      <c r="GSH290" s="32"/>
      <c r="GSI290" s="32"/>
      <c r="GSJ290" s="29"/>
      <c r="GSK290" s="29"/>
      <c r="GSL290" s="67"/>
      <c r="GSM290" s="67"/>
      <c r="GSN290" s="67"/>
      <c r="GSO290" s="68"/>
      <c r="GSP290" s="68"/>
      <c r="GSQ290" s="68"/>
      <c r="GSR290" s="69"/>
      <c r="GSS290" s="32"/>
      <c r="GST290" s="32"/>
      <c r="GSU290" s="32"/>
      <c r="GSV290" s="32"/>
      <c r="GSW290" s="32"/>
      <c r="GSX290" s="32"/>
      <c r="GSY290" s="32"/>
      <c r="GSZ290" s="32"/>
      <c r="GTA290" s="29"/>
      <c r="GTB290" s="29"/>
      <c r="GTC290" s="67"/>
      <c r="GTD290" s="67"/>
      <c r="GTE290" s="67"/>
      <c r="GTF290" s="68"/>
      <c r="GTG290" s="68"/>
      <c r="GTH290" s="68"/>
      <c r="GTI290" s="69"/>
      <c r="GTJ290" s="32"/>
      <c r="GTK290" s="32"/>
      <c r="GTL290" s="32"/>
      <c r="GTM290" s="32"/>
      <c r="GTN290" s="32"/>
      <c r="GTO290" s="32"/>
      <c r="GTP290" s="32"/>
      <c r="GTQ290" s="32"/>
      <c r="GTR290" s="29"/>
      <c r="GTS290" s="29"/>
      <c r="GTT290" s="67"/>
      <c r="GTU290" s="67"/>
      <c r="GTV290" s="67"/>
      <c r="GTW290" s="68"/>
      <c r="GTX290" s="68"/>
      <c r="GTY290" s="68"/>
      <c r="GTZ290" s="69"/>
      <c r="GUA290" s="32"/>
      <c r="GUB290" s="32"/>
      <c r="GUC290" s="32"/>
      <c r="GUD290" s="32"/>
      <c r="GUE290" s="32"/>
      <c r="GUF290" s="32"/>
      <c r="GUG290" s="32"/>
      <c r="GUH290" s="32"/>
      <c r="GUI290" s="29"/>
      <c r="GUJ290" s="29"/>
      <c r="GUK290" s="67"/>
      <c r="GUL290" s="67"/>
      <c r="GUM290" s="67"/>
      <c r="GUN290" s="68"/>
      <c r="GUO290" s="68"/>
      <c r="GUP290" s="68"/>
      <c r="GUQ290" s="69"/>
      <c r="GUR290" s="32"/>
      <c r="GUS290" s="32"/>
      <c r="GUT290" s="32"/>
      <c r="GUU290" s="32"/>
      <c r="GUV290" s="32"/>
      <c r="GUW290" s="32"/>
      <c r="GUX290" s="32"/>
      <c r="GUY290" s="32"/>
      <c r="GUZ290" s="29"/>
      <c r="GVA290" s="29"/>
      <c r="GVB290" s="67"/>
      <c r="GVC290" s="67"/>
      <c r="GVD290" s="67"/>
      <c r="GVE290" s="68"/>
      <c r="GVF290" s="68"/>
      <c r="GVG290" s="68"/>
      <c r="GVH290" s="69"/>
      <c r="GVI290" s="32"/>
      <c r="GVJ290" s="32"/>
      <c r="GVK290" s="32"/>
      <c r="GVL290" s="32"/>
      <c r="GVM290" s="32"/>
      <c r="GVN290" s="32"/>
      <c r="GVO290" s="32"/>
      <c r="GVP290" s="32"/>
      <c r="GVQ290" s="29"/>
      <c r="GVR290" s="29"/>
      <c r="GVS290" s="67"/>
      <c r="GVT290" s="67"/>
      <c r="GVU290" s="67"/>
      <c r="GVV290" s="68"/>
      <c r="GVW290" s="68"/>
      <c r="GVX290" s="68"/>
      <c r="GVY290" s="69"/>
      <c r="GVZ290" s="32"/>
      <c r="GWA290" s="32"/>
      <c r="GWB290" s="32"/>
      <c r="GWC290" s="32"/>
      <c r="GWD290" s="32"/>
      <c r="GWE290" s="32"/>
      <c r="GWF290" s="32"/>
      <c r="GWG290" s="32"/>
      <c r="GWH290" s="29"/>
      <c r="GWI290" s="29"/>
      <c r="GWJ290" s="67"/>
      <c r="GWK290" s="67"/>
      <c r="GWL290" s="67"/>
      <c r="GWM290" s="68"/>
      <c r="GWN290" s="68"/>
      <c r="GWO290" s="68"/>
      <c r="GWP290" s="69"/>
      <c r="GWQ290" s="32"/>
      <c r="GWR290" s="32"/>
      <c r="GWS290" s="32"/>
      <c r="GWT290" s="32"/>
      <c r="GWU290" s="32"/>
      <c r="GWV290" s="32"/>
      <c r="GWW290" s="32"/>
      <c r="GWX290" s="32"/>
      <c r="GWY290" s="29"/>
      <c r="GWZ290" s="29"/>
      <c r="GXA290" s="67"/>
      <c r="GXB290" s="67"/>
      <c r="GXC290" s="67"/>
      <c r="GXD290" s="68"/>
      <c r="GXE290" s="68"/>
      <c r="GXF290" s="68"/>
      <c r="GXG290" s="69"/>
      <c r="GXH290" s="32"/>
      <c r="GXI290" s="32"/>
      <c r="GXJ290" s="32"/>
      <c r="GXK290" s="32"/>
      <c r="GXL290" s="32"/>
      <c r="GXM290" s="32"/>
      <c r="GXN290" s="32"/>
      <c r="GXO290" s="32"/>
      <c r="GXP290" s="29"/>
      <c r="GXQ290" s="29"/>
      <c r="GXR290" s="67"/>
      <c r="GXS290" s="67"/>
      <c r="GXT290" s="67"/>
      <c r="GXU290" s="68"/>
      <c r="GXV290" s="68"/>
      <c r="GXW290" s="68"/>
      <c r="GXX290" s="69"/>
      <c r="GXY290" s="32"/>
      <c r="GXZ290" s="32"/>
      <c r="GYA290" s="32"/>
      <c r="GYB290" s="32"/>
      <c r="GYC290" s="32"/>
      <c r="GYD290" s="32"/>
      <c r="GYE290" s="32"/>
      <c r="GYF290" s="32"/>
      <c r="GYG290" s="29"/>
      <c r="GYH290" s="29"/>
      <c r="GYI290" s="67"/>
      <c r="GYJ290" s="67"/>
      <c r="GYK290" s="67"/>
      <c r="GYL290" s="68"/>
      <c r="GYM290" s="68"/>
      <c r="GYN290" s="68"/>
      <c r="GYO290" s="69"/>
      <c r="GYP290" s="32"/>
      <c r="GYQ290" s="32"/>
      <c r="GYR290" s="32"/>
      <c r="GYS290" s="32"/>
      <c r="GYT290" s="32"/>
      <c r="GYU290" s="32"/>
      <c r="GYV290" s="32"/>
      <c r="GYW290" s="32"/>
      <c r="GYX290" s="29"/>
      <c r="GYY290" s="29"/>
      <c r="GYZ290" s="67"/>
      <c r="GZA290" s="67"/>
      <c r="GZB290" s="67"/>
      <c r="GZC290" s="68"/>
      <c r="GZD290" s="68"/>
      <c r="GZE290" s="68"/>
      <c r="GZF290" s="69"/>
      <c r="GZG290" s="32"/>
      <c r="GZH290" s="32"/>
      <c r="GZI290" s="32"/>
      <c r="GZJ290" s="32"/>
      <c r="GZK290" s="32"/>
      <c r="GZL290" s="32"/>
      <c r="GZM290" s="32"/>
      <c r="GZN290" s="32"/>
      <c r="GZO290" s="29"/>
      <c r="GZP290" s="29"/>
      <c r="GZQ290" s="67"/>
      <c r="GZR290" s="67"/>
      <c r="GZS290" s="67"/>
      <c r="GZT290" s="68"/>
      <c r="GZU290" s="68"/>
      <c r="GZV290" s="68"/>
      <c r="GZW290" s="69"/>
      <c r="GZX290" s="32"/>
      <c r="GZY290" s="32"/>
      <c r="GZZ290" s="32"/>
      <c r="HAA290" s="32"/>
      <c r="HAB290" s="32"/>
      <c r="HAC290" s="32"/>
      <c r="HAD290" s="32"/>
      <c r="HAE290" s="32"/>
      <c r="HAF290" s="29"/>
      <c r="HAG290" s="29"/>
      <c r="HAH290" s="67"/>
      <c r="HAI290" s="67"/>
      <c r="HAJ290" s="67"/>
      <c r="HAK290" s="68"/>
      <c r="HAL290" s="68"/>
      <c r="HAM290" s="68"/>
      <c r="HAN290" s="69"/>
      <c r="HAO290" s="32"/>
      <c r="HAP290" s="32"/>
      <c r="HAQ290" s="32"/>
      <c r="HAR290" s="32"/>
      <c r="HAS290" s="32"/>
      <c r="HAT290" s="32"/>
      <c r="HAU290" s="32"/>
      <c r="HAV290" s="32"/>
      <c r="HAW290" s="29"/>
      <c r="HAX290" s="29"/>
      <c r="HAY290" s="67"/>
      <c r="HAZ290" s="67"/>
      <c r="HBA290" s="67"/>
      <c r="HBB290" s="68"/>
      <c r="HBC290" s="68"/>
      <c r="HBD290" s="68"/>
      <c r="HBE290" s="69"/>
      <c r="HBF290" s="32"/>
      <c r="HBG290" s="32"/>
      <c r="HBH290" s="32"/>
      <c r="HBI290" s="32"/>
      <c r="HBJ290" s="32"/>
      <c r="HBK290" s="32"/>
      <c r="HBL290" s="32"/>
      <c r="HBM290" s="32"/>
      <c r="HBN290" s="29"/>
      <c r="HBO290" s="29"/>
      <c r="HBP290" s="67"/>
      <c r="HBQ290" s="67"/>
      <c r="HBR290" s="67"/>
      <c r="HBS290" s="68"/>
      <c r="HBT290" s="68"/>
      <c r="HBU290" s="68"/>
      <c r="HBV290" s="69"/>
      <c r="HBW290" s="32"/>
      <c r="HBX290" s="32"/>
      <c r="HBY290" s="32"/>
      <c r="HBZ290" s="32"/>
      <c r="HCA290" s="32"/>
      <c r="HCB290" s="32"/>
      <c r="HCC290" s="32"/>
      <c r="HCD290" s="32"/>
      <c r="HCE290" s="29"/>
      <c r="HCF290" s="29"/>
      <c r="HCG290" s="67"/>
      <c r="HCH290" s="67"/>
      <c r="HCI290" s="67"/>
      <c r="HCJ290" s="68"/>
      <c r="HCK290" s="68"/>
      <c r="HCL290" s="68"/>
      <c r="HCM290" s="69"/>
      <c r="HCN290" s="32"/>
      <c r="HCO290" s="32"/>
      <c r="HCP290" s="32"/>
      <c r="HCQ290" s="32"/>
      <c r="HCR290" s="32"/>
      <c r="HCS290" s="32"/>
      <c r="HCT290" s="32"/>
      <c r="HCU290" s="32"/>
      <c r="HCV290" s="29"/>
      <c r="HCW290" s="29"/>
      <c r="HCX290" s="67"/>
      <c r="HCY290" s="67"/>
      <c r="HCZ290" s="67"/>
      <c r="HDA290" s="68"/>
      <c r="HDB290" s="68"/>
      <c r="HDC290" s="68"/>
      <c r="HDD290" s="69"/>
      <c r="HDE290" s="32"/>
      <c r="HDF290" s="32"/>
      <c r="HDG290" s="32"/>
      <c r="HDH290" s="32"/>
      <c r="HDI290" s="32"/>
      <c r="HDJ290" s="32"/>
      <c r="HDK290" s="32"/>
      <c r="HDL290" s="32"/>
      <c r="HDM290" s="29"/>
      <c r="HDN290" s="29"/>
      <c r="HDO290" s="67"/>
      <c r="HDP290" s="67"/>
      <c r="HDQ290" s="67"/>
      <c r="HDR290" s="68"/>
      <c r="HDS290" s="68"/>
      <c r="HDT290" s="68"/>
      <c r="HDU290" s="69"/>
      <c r="HDV290" s="32"/>
      <c r="HDW290" s="32"/>
      <c r="HDX290" s="32"/>
      <c r="HDY290" s="32"/>
      <c r="HDZ290" s="32"/>
      <c r="HEA290" s="32"/>
      <c r="HEB290" s="32"/>
      <c r="HEC290" s="32"/>
      <c r="HED290" s="29"/>
      <c r="HEE290" s="29"/>
      <c r="HEF290" s="67"/>
      <c r="HEG290" s="67"/>
      <c r="HEH290" s="67"/>
      <c r="HEI290" s="68"/>
      <c r="HEJ290" s="68"/>
      <c r="HEK290" s="68"/>
      <c r="HEL290" s="69"/>
      <c r="HEM290" s="32"/>
      <c r="HEN290" s="32"/>
      <c r="HEO290" s="32"/>
      <c r="HEP290" s="32"/>
      <c r="HEQ290" s="32"/>
      <c r="HER290" s="32"/>
      <c r="HES290" s="32"/>
      <c r="HET290" s="32"/>
      <c r="HEU290" s="29"/>
      <c r="HEV290" s="29"/>
      <c r="HEW290" s="67"/>
      <c r="HEX290" s="67"/>
      <c r="HEY290" s="67"/>
      <c r="HEZ290" s="68"/>
      <c r="HFA290" s="68"/>
      <c r="HFB290" s="68"/>
      <c r="HFC290" s="69"/>
      <c r="HFD290" s="32"/>
      <c r="HFE290" s="32"/>
      <c r="HFF290" s="32"/>
      <c r="HFG290" s="32"/>
      <c r="HFH290" s="32"/>
      <c r="HFI290" s="32"/>
      <c r="HFJ290" s="32"/>
      <c r="HFK290" s="32"/>
      <c r="HFL290" s="29"/>
      <c r="HFM290" s="29"/>
      <c r="HFN290" s="67"/>
      <c r="HFO290" s="67"/>
      <c r="HFP290" s="67"/>
      <c r="HFQ290" s="68"/>
      <c r="HFR290" s="68"/>
      <c r="HFS290" s="68"/>
      <c r="HFT290" s="69"/>
      <c r="HFU290" s="32"/>
      <c r="HFV290" s="32"/>
      <c r="HFW290" s="32"/>
      <c r="HFX290" s="32"/>
      <c r="HFY290" s="32"/>
      <c r="HFZ290" s="32"/>
      <c r="HGA290" s="32"/>
      <c r="HGB290" s="32"/>
      <c r="HGC290" s="29"/>
      <c r="HGD290" s="29"/>
      <c r="HGE290" s="67"/>
      <c r="HGF290" s="67"/>
      <c r="HGG290" s="67"/>
      <c r="HGH290" s="68"/>
      <c r="HGI290" s="68"/>
      <c r="HGJ290" s="68"/>
      <c r="HGK290" s="69"/>
      <c r="HGL290" s="32"/>
      <c r="HGM290" s="32"/>
      <c r="HGN290" s="32"/>
      <c r="HGO290" s="32"/>
      <c r="HGP290" s="32"/>
      <c r="HGQ290" s="32"/>
      <c r="HGR290" s="32"/>
      <c r="HGS290" s="32"/>
      <c r="HGT290" s="29"/>
      <c r="HGU290" s="29"/>
      <c r="HGV290" s="67"/>
      <c r="HGW290" s="67"/>
      <c r="HGX290" s="67"/>
      <c r="HGY290" s="68"/>
      <c r="HGZ290" s="68"/>
      <c r="HHA290" s="68"/>
      <c r="HHB290" s="69"/>
      <c r="HHC290" s="32"/>
      <c r="HHD290" s="32"/>
      <c r="HHE290" s="32"/>
      <c r="HHF290" s="32"/>
      <c r="HHG290" s="32"/>
      <c r="HHH290" s="32"/>
      <c r="HHI290" s="32"/>
      <c r="HHJ290" s="32"/>
      <c r="HHK290" s="29"/>
      <c r="HHL290" s="29"/>
      <c r="HHM290" s="67"/>
      <c r="HHN290" s="67"/>
      <c r="HHO290" s="67"/>
      <c r="HHP290" s="68"/>
      <c r="HHQ290" s="68"/>
      <c r="HHR290" s="68"/>
      <c r="HHS290" s="69"/>
      <c r="HHT290" s="32"/>
      <c r="HHU290" s="32"/>
      <c r="HHV290" s="32"/>
      <c r="HHW290" s="32"/>
      <c r="HHX290" s="32"/>
      <c r="HHY290" s="32"/>
      <c r="HHZ290" s="32"/>
      <c r="HIA290" s="32"/>
      <c r="HIB290" s="29"/>
      <c r="HIC290" s="29"/>
      <c r="HID290" s="67"/>
      <c r="HIE290" s="67"/>
      <c r="HIF290" s="67"/>
      <c r="HIG290" s="68"/>
      <c r="HIH290" s="68"/>
      <c r="HII290" s="68"/>
      <c r="HIJ290" s="69"/>
      <c r="HIK290" s="32"/>
      <c r="HIL290" s="32"/>
      <c r="HIM290" s="32"/>
      <c r="HIN290" s="32"/>
      <c r="HIO290" s="32"/>
      <c r="HIP290" s="32"/>
      <c r="HIQ290" s="32"/>
      <c r="HIR290" s="32"/>
      <c r="HIS290" s="29"/>
      <c r="HIT290" s="29"/>
      <c r="HIU290" s="67"/>
      <c r="HIV290" s="67"/>
      <c r="HIW290" s="67"/>
      <c r="HIX290" s="68"/>
      <c r="HIY290" s="68"/>
      <c r="HIZ290" s="68"/>
      <c r="HJA290" s="69"/>
      <c r="HJB290" s="32"/>
      <c r="HJC290" s="32"/>
      <c r="HJD290" s="32"/>
      <c r="HJE290" s="32"/>
      <c r="HJF290" s="32"/>
      <c r="HJG290" s="32"/>
      <c r="HJH290" s="32"/>
      <c r="HJI290" s="32"/>
      <c r="HJJ290" s="29"/>
      <c r="HJK290" s="29"/>
      <c r="HJL290" s="67"/>
      <c r="HJM290" s="67"/>
      <c r="HJN290" s="67"/>
      <c r="HJO290" s="68"/>
      <c r="HJP290" s="68"/>
      <c r="HJQ290" s="68"/>
      <c r="HJR290" s="69"/>
      <c r="HJS290" s="32"/>
      <c r="HJT290" s="32"/>
      <c r="HJU290" s="32"/>
      <c r="HJV290" s="32"/>
      <c r="HJW290" s="32"/>
      <c r="HJX290" s="32"/>
      <c r="HJY290" s="32"/>
      <c r="HJZ290" s="32"/>
      <c r="HKA290" s="29"/>
      <c r="HKB290" s="29"/>
      <c r="HKC290" s="67"/>
      <c r="HKD290" s="67"/>
      <c r="HKE290" s="67"/>
      <c r="HKF290" s="68"/>
      <c r="HKG290" s="68"/>
      <c r="HKH290" s="68"/>
      <c r="HKI290" s="69"/>
      <c r="HKJ290" s="32"/>
      <c r="HKK290" s="32"/>
      <c r="HKL290" s="32"/>
      <c r="HKM290" s="32"/>
      <c r="HKN290" s="32"/>
      <c r="HKO290" s="32"/>
      <c r="HKP290" s="32"/>
      <c r="HKQ290" s="32"/>
      <c r="HKR290" s="29"/>
      <c r="HKS290" s="29"/>
      <c r="HKT290" s="67"/>
      <c r="HKU290" s="67"/>
      <c r="HKV290" s="67"/>
      <c r="HKW290" s="68"/>
      <c r="HKX290" s="68"/>
      <c r="HKY290" s="68"/>
      <c r="HKZ290" s="69"/>
      <c r="HLA290" s="32"/>
      <c r="HLB290" s="32"/>
      <c r="HLC290" s="32"/>
      <c r="HLD290" s="32"/>
      <c r="HLE290" s="32"/>
      <c r="HLF290" s="32"/>
      <c r="HLG290" s="32"/>
      <c r="HLH290" s="32"/>
      <c r="HLI290" s="29"/>
      <c r="HLJ290" s="29"/>
      <c r="HLK290" s="67"/>
      <c r="HLL290" s="67"/>
      <c r="HLM290" s="67"/>
      <c r="HLN290" s="68"/>
      <c r="HLO290" s="68"/>
      <c r="HLP290" s="68"/>
      <c r="HLQ290" s="69"/>
      <c r="HLR290" s="32"/>
      <c r="HLS290" s="32"/>
      <c r="HLT290" s="32"/>
      <c r="HLU290" s="32"/>
      <c r="HLV290" s="32"/>
      <c r="HLW290" s="32"/>
      <c r="HLX290" s="32"/>
      <c r="HLY290" s="32"/>
      <c r="HLZ290" s="29"/>
      <c r="HMA290" s="29"/>
      <c r="HMB290" s="67"/>
      <c r="HMC290" s="67"/>
      <c r="HMD290" s="67"/>
      <c r="HME290" s="68"/>
      <c r="HMF290" s="68"/>
      <c r="HMG290" s="68"/>
      <c r="HMH290" s="69"/>
      <c r="HMI290" s="32"/>
      <c r="HMJ290" s="32"/>
      <c r="HMK290" s="32"/>
      <c r="HML290" s="32"/>
      <c r="HMM290" s="32"/>
      <c r="HMN290" s="32"/>
      <c r="HMO290" s="32"/>
      <c r="HMP290" s="32"/>
      <c r="HMQ290" s="29"/>
      <c r="HMR290" s="29"/>
      <c r="HMS290" s="67"/>
      <c r="HMT290" s="67"/>
      <c r="HMU290" s="67"/>
      <c r="HMV290" s="68"/>
      <c r="HMW290" s="68"/>
      <c r="HMX290" s="68"/>
      <c r="HMY290" s="69"/>
      <c r="HMZ290" s="32"/>
      <c r="HNA290" s="32"/>
      <c r="HNB290" s="32"/>
      <c r="HNC290" s="32"/>
      <c r="HND290" s="32"/>
      <c r="HNE290" s="32"/>
      <c r="HNF290" s="32"/>
      <c r="HNG290" s="32"/>
      <c r="HNH290" s="29"/>
      <c r="HNI290" s="29"/>
      <c r="HNJ290" s="67"/>
      <c r="HNK290" s="67"/>
      <c r="HNL290" s="67"/>
      <c r="HNM290" s="68"/>
      <c r="HNN290" s="68"/>
      <c r="HNO290" s="68"/>
      <c r="HNP290" s="69"/>
      <c r="HNQ290" s="32"/>
      <c r="HNR290" s="32"/>
      <c r="HNS290" s="32"/>
      <c r="HNT290" s="32"/>
      <c r="HNU290" s="32"/>
      <c r="HNV290" s="32"/>
      <c r="HNW290" s="32"/>
      <c r="HNX290" s="32"/>
      <c r="HNY290" s="29"/>
      <c r="HNZ290" s="29"/>
      <c r="HOA290" s="67"/>
      <c r="HOB290" s="67"/>
      <c r="HOC290" s="67"/>
      <c r="HOD290" s="68"/>
      <c r="HOE290" s="68"/>
      <c r="HOF290" s="68"/>
      <c r="HOG290" s="69"/>
      <c r="HOH290" s="32"/>
      <c r="HOI290" s="32"/>
      <c r="HOJ290" s="32"/>
      <c r="HOK290" s="32"/>
      <c r="HOL290" s="32"/>
      <c r="HOM290" s="32"/>
      <c r="HON290" s="32"/>
      <c r="HOO290" s="32"/>
      <c r="HOP290" s="29"/>
      <c r="HOQ290" s="29"/>
      <c r="HOR290" s="67"/>
      <c r="HOS290" s="67"/>
      <c r="HOT290" s="67"/>
      <c r="HOU290" s="68"/>
      <c r="HOV290" s="68"/>
      <c r="HOW290" s="68"/>
      <c r="HOX290" s="69"/>
      <c r="HOY290" s="32"/>
      <c r="HOZ290" s="32"/>
      <c r="HPA290" s="32"/>
      <c r="HPB290" s="32"/>
      <c r="HPC290" s="32"/>
      <c r="HPD290" s="32"/>
      <c r="HPE290" s="32"/>
      <c r="HPF290" s="32"/>
      <c r="HPG290" s="29"/>
      <c r="HPH290" s="29"/>
      <c r="HPI290" s="67"/>
      <c r="HPJ290" s="67"/>
      <c r="HPK290" s="67"/>
      <c r="HPL290" s="68"/>
      <c r="HPM290" s="68"/>
      <c r="HPN290" s="68"/>
      <c r="HPO290" s="69"/>
      <c r="HPP290" s="32"/>
      <c r="HPQ290" s="32"/>
      <c r="HPR290" s="32"/>
      <c r="HPS290" s="32"/>
      <c r="HPT290" s="32"/>
      <c r="HPU290" s="32"/>
      <c r="HPV290" s="32"/>
      <c r="HPW290" s="32"/>
      <c r="HPX290" s="29"/>
      <c r="HPY290" s="29"/>
      <c r="HPZ290" s="67"/>
      <c r="HQA290" s="67"/>
      <c r="HQB290" s="67"/>
      <c r="HQC290" s="68"/>
      <c r="HQD290" s="68"/>
      <c r="HQE290" s="68"/>
      <c r="HQF290" s="69"/>
      <c r="HQG290" s="32"/>
      <c r="HQH290" s="32"/>
      <c r="HQI290" s="32"/>
      <c r="HQJ290" s="32"/>
      <c r="HQK290" s="32"/>
      <c r="HQL290" s="32"/>
      <c r="HQM290" s="32"/>
      <c r="HQN290" s="32"/>
      <c r="HQO290" s="29"/>
      <c r="HQP290" s="29"/>
      <c r="HQQ290" s="67"/>
      <c r="HQR290" s="67"/>
      <c r="HQS290" s="67"/>
      <c r="HQT290" s="68"/>
      <c r="HQU290" s="68"/>
      <c r="HQV290" s="68"/>
      <c r="HQW290" s="69"/>
      <c r="HQX290" s="32"/>
      <c r="HQY290" s="32"/>
      <c r="HQZ290" s="32"/>
      <c r="HRA290" s="32"/>
      <c r="HRB290" s="32"/>
      <c r="HRC290" s="32"/>
      <c r="HRD290" s="32"/>
      <c r="HRE290" s="32"/>
      <c r="HRF290" s="29"/>
      <c r="HRG290" s="29"/>
      <c r="HRH290" s="67"/>
      <c r="HRI290" s="67"/>
      <c r="HRJ290" s="67"/>
      <c r="HRK290" s="68"/>
      <c r="HRL290" s="68"/>
      <c r="HRM290" s="68"/>
      <c r="HRN290" s="69"/>
      <c r="HRO290" s="32"/>
      <c r="HRP290" s="32"/>
      <c r="HRQ290" s="32"/>
      <c r="HRR290" s="32"/>
      <c r="HRS290" s="32"/>
      <c r="HRT290" s="32"/>
      <c r="HRU290" s="32"/>
      <c r="HRV290" s="32"/>
      <c r="HRW290" s="29"/>
      <c r="HRX290" s="29"/>
      <c r="HRY290" s="67"/>
      <c r="HRZ290" s="67"/>
      <c r="HSA290" s="67"/>
      <c r="HSB290" s="68"/>
      <c r="HSC290" s="68"/>
      <c r="HSD290" s="68"/>
      <c r="HSE290" s="69"/>
      <c r="HSF290" s="32"/>
      <c r="HSG290" s="32"/>
      <c r="HSH290" s="32"/>
      <c r="HSI290" s="32"/>
      <c r="HSJ290" s="32"/>
      <c r="HSK290" s="32"/>
      <c r="HSL290" s="32"/>
      <c r="HSM290" s="32"/>
      <c r="HSN290" s="29"/>
      <c r="HSO290" s="29"/>
      <c r="HSP290" s="67"/>
      <c r="HSQ290" s="67"/>
      <c r="HSR290" s="67"/>
      <c r="HSS290" s="68"/>
      <c r="HST290" s="68"/>
      <c r="HSU290" s="68"/>
      <c r="HSV290" s="69"/>
      <c r="HSW290" s="32"/>
      <c r="HSX290" s="32"/>
      <c r="HSY290" s="32"/>
      <c r="HSZ290" s="32"/>
      <c r="HTA290" s="32"/>
      <c r="HTB290" s="32"/>
      <c r="HTC290" s="32"/>
      <c r="HTD290" s="32"/>
      <c r="HTE290" s="29"/>
      <c r="HTF290" s="29"/>
      <c r="HTG290" s="67"/>
      <c r="HTH290" s="67"/>
      <c r="HTI290" s="67"/>
      <c r="HTJ290" s="68"/>
      <c r="HTK290" s="68"/>
      <c r="HTL290" s="68"/>
      <c r="HTM290" s="69"/>
      <c r="HTN290" s="32"/>
      <c r="HTO290" s="32"/>
      <c r="HTP290" s="32"/>
      <c r="HTQ290" s="32"/>
      <c r="HTR290" s="32"/>
      <c r="HTS290" s="32"/>
      <c r="HTT290" s="32"/>
      <c r="HTU290" s="32"/>
      <c r="HTV290" s="29"/>
      <c r="HTW290" s="29"/>
      <c r="HTX290" s="67"/>
      <c r="HTY290" s="67"/>
      <c r="HTZ290" s="67"/>
      <c r="HUA290" s="68"/>
      <c r="HUB290" s="68"/>
      <c r="HUC290" s="68"/>
      <c r="HUD290" s="69"/>
      <c r="HUE290" s="32"/>
      <c r="HUF290" s="32"/>
      <c r="HUG290" s="32"/>
      <c r="HUH290" s="32"/>
      <c r="HUI290" s="32"/>
      <c r="HUJ290" s="32"/>
      <c r="HUK290" s="32"/>
      <c r="HUL290" s="32"/>
      <c r="HUM290" s="29"/>
      <c r="HUN290" s="29"/>
      <c r="HUO290" s="67"/>
      <c r="HUP290" s="67"/>
      <c r="HUQ290" s="67"/>
      <c r="HUR290" s="68"/>
      <c r="HUS290" s="68"/>
      <c r="HUT290" s="68"/>
      <c r="HUU290" s="69"/>
      <c r="HUV290" s="32"/>
      <c r="HUW290" s="32"/>
      <c r="HUX290" s="32"/>
      <c r="HUY290" s="32"/>
      <c r="HUZ290" s="32"/>
      <c r="HVA290" s="32"/>
      <c r="HVB290" s="32"/>
      <c r="HVC290" s="32"/>
      <c r="HVD290" s="29"/>
      <c r="HVE290" s="29"/>
      <c r="HVF290" s="67"/>
      <c r="HVG290" s="67"/>
      <c r="HVH290" s="67"/>
      <c r="HVI290" s="68"/>
      <c r="HVJ290" s="68"/>
      <c r="HVK290" s="68"/>
      <c r="HVL290" s="69"/>
      <c r="HVM290" s="32"/>
      <c r="HVN290" s="32"/>
      <c r="HVO290" s="32"/>
      <c r="HVP290" s="32"/>
      <c r="HVQ290" s="32"/>
      <c r="HVR290" s="32"/>
      <c r="HVS290" s="32"/>
      <c r="HVT290" s="32"/>
      <c r="HVU290" s="29"/>
      <c r="HVV290" s="29"/>
      <c r="HVW290" s="67"/>
      <c r="HVX290" s="67"/>
      <c r="HVY290" s="67"/>
      <c r="HVZ290" s="68"/>
      <c r="HWA290" s="68"/>
      <c r="HWB290" s="68"/>
      <c r="HWC290" s="69"/>
      <c r="HWD290" s="32"/>
      <c r="HWE290" s="32"/>
      <c r="HWF290" s="32"/>
      <c r="HWG290" s="32"/>
      <c r="HWH290" s="32"/>
      <c r="HWI290" s="32"/>
      <c r="HWJ290" s="32"/>
      <c r="HWK290" s="32"/>
      <c r="HWL290" s="29"/>
      <c r="HWM290" s="29"/>
      <c r="HWN290" s="67"/>
      <c r="HWO290" s="67"/>
      <c r="HWP290" s="67"/>
      <c r="HWQ290" s="68"/>
      <c r="HWR290" s="68"/>
      <c r="HWS290" s="68"/>
      <c r="HWT290" s="69"/>
      <c r="HWU290" s="32"/>
      <c r="HWV290" s="32"/>
      <c r="HWW290" s="32"/>
      <c r="HWX290" s="32"/>
      <c r="HWY290" s="32"/>
      <c r="HWZ290" s="32"/>
      <c r="HXA290" s="32"/>
      <c r="HXB290" s="32"/>
      <c r="HXC290" s="29"/>
      <c r="HXD290" s="29"/>
      <c r="HXE290" s="67"/>
      <c r="HXF290" s="67"/>
      <c r="HXG290" s="67"/>
      <c r="HXH290" s="68"/>
      <c r="HXI290" s="68"/>
      <c r="HXJ290" s="68"/>
      <c r="HXK290" s="69"/>
      <c r="HXL290" s="32"/>
      <c r="HXM290" s="32"/>
      <c r="HXN290" s="32"/>
      <c r="HXO290" s="32"/>
      <c r="HXP290" s="32"/>
      <c r="HXQ290" s="32"/>
      <c r="HXR290" s="32"/>
      <c r="HXS290" s="32"/>
      <c r="HXT290" s="29"/>
      <c r="HXU290" s="29"/>
      <c r="HXV290" s="67"/>
      <c r="HXW290" s="67"/>
      <c r="HXX290" s="67"/>
      <c r="HXY290" s="68"/>
      <c r="HXZ290" s="68"/>
      <c r="HYA290" s="68"/>
      <c r="HYB290" s="69"/>
      <c r="HYC290" s="32"/>
      <c r="HYD290" s="32"/>
      <c r="HYE290" s="32"/>
      <c r="HYF290" s="32"/>
      <c r="HYG290" s="32"/>
      <c r="HYH290" s="32"/>
      <c r="HYI290" s="32"/>
      <c r="HYJ290" s="32"/>
      <c r="HYK290" s="29"/>
      <c r="HYL290" s="29"/>
      <c r="HYM290" s="67"/>
      <c r="HYN290" s="67"/>
      <c r="HYO290" s="67"/>
      <c r="HYP290" s="68"/>
      <c r="HYQ290" s="68"/>
      <c r="HYR290" s="68"/>
      <c r="HYS290" s="69"/>
      <c r="HYT290" s="32"/>
      <c r="HYU290" s="32"/>
      <c r="HYV290" s="32"/>
      <c r="HYW290" s="32"/>
      <c r="HYX290" s="32"/>
      <c r="HYY290" s="32"/>
      <c r="HYZ290" s="32"/>
      <c r="HZA290" s="32"/>
      <c r="HZB290" s="29"/>
      <c r="HZC290" s="29"/>
      <c r="HZD290" s="67"/>
      <c r="HZE290" s="67"/>
      <c r="HZF290" s="67"/>
      <c r="HZG290" s="68"/>
      <c r="HZH290" s="68"/>
      <c r="HZI290" s="68"/>
      <c r="HZJ290" s="69"/>
      <c r="HZK290" s="32"/>
      <c r="HZL290" s="32"/>
      <c r="HZM290" s="32"/>
      <c r="HZN290" s="32"/>
      <c r="HZO290" s="32"/>
      <c r="HZP290" s="32"/>
      <c r="HZQ290" s="32"/>
      <c r="HZR290" s="32"/>
      <c r="HZS290" s="29"/>
      <c r="HZT290" s="29"/>
      <c r="HZU290" s="67"/>
      <c r="HZV290" s="67"/>
      <c r="HZW290" s="67"/>
      <c r="HZX290" s="68"/>
      <c r="HZY290" s="68"/>
      <c r="HZZ290" s="68"/>
      <c r="IAA290" s="69"/>
      <c r="IAB290" s="32"/>
      <c r="IAC290" s="32"/>
      <c r="IAD290" s="32"/>
      <c r="IAE290" s="32"/>
      <c r="IAF290" s="32"/>
      <c r="IAG290" s="32"/>
      <c r="IAH290" s="32"/>
      <c r="IAI290" s="32"/>
      <c r="IAJ290" s="29"/>
      <c r="IAK290" s="29"/>
      <c r="IAL290" s="67"/>
      <c r="IAM290" s="67"/>
      <c r="IAN290" s="67"/>
      <c r="IAO290" s="68"/>
      <c r="IAP290" s="68"/>
      <c r="IAQ290" s="68"/>
      <c r="IAR290" s="69"/>
      <c r="IAS290" s="32"/>
      <c r="IAT290" s="32"/>
      <c r="IAU290" s="32"/>
      <c r="IAV290" s="32"/>
      <c r="IAW290" s="32"/>
      <c r="IAX290" s="32"/>
      <c r="IAY290" s="32"/>
      <c r="IAZ290" s="32"/>
      <c r="IBA290" s="29"/>
      <c r="IBB290" s="29"/>
      <c r="IBC290" s="67"/>
      <c r="IBD290" s="67"/>
      <c r="IBE290" s="67"/>
      <c r="IBF290" s="68"/>
      <c r="IBG290" s="68"/>
      <c r="IBH290" s="68"/>
      <c r="IBI290" s="69"/>
      <c r="IBJ290" s="32"/>
      <c r="IBK290" s="32"/>
      <c r="IBL290" s="32"/>
      <c r="IBM290" s="32"/>
      <c r="IBN290" s="32"/>
      <c r="IBO290" s="32"/>
      <c r="IBP290" s="32"/>
      <c r="IBQ290" s="32"/>
      <c r="IBR290" s="29"/>
      <c r="IBS290" s="29"/>
      <c r="IBT290" s="67"/>
      <c r="IBU290" s="67"/>
      <c r="IBV290" s="67"/>
      <c r="IBW290" s="68"/>
      <c r="IBX290" s="68"/>
      <c r="IBY290" s="68"/>
      <c r="IBZ290" s="69"/>
      <c r="ICA290" s="32"/>
      <c r="ICB290" s="32"/>
      <c r="ICC290" s="32"/>
      <c r="ICD290" s="32"/>
      <c r="ICE290" s="32"/>
      <c r="ICF290" s="32"/>
      <c r="ICG290" s="32"/>
      <c r="ICH290" s="32"/>
      <c r="ICI290" s="29"/>
      <c r="ICJ290" s="29"/>
      <c r="ICK290" s="67"/>
      <c r="ICL290" s="67"/>
      <c r="ICM290" s="67"/>
      <c r="ICN290" s="68"/>
      <c r="ICO290" s="68"/>
      <c r="ICP290" s="68"/>
      <c r="ICQ290" s="69"/>
      <c r="ICR290" s="32"/>
      <c r="ICS290" s="32"/>
      <c r="ICT290" s="32"/>
      <c r="ICU290" s="32"/>
      <c r="ICV290" s="32"/>
      <c r="ICW290" s="32"/>
      <c r="ICX290" s="32"/>
      <c r="ICY290" s="32"/>
      <c r="ICZ290" s="29"/>
      <c r="IDA290" s="29"/>
      <c r="IDB290" s="67"/>
      <c r="IDC290" s="67"/>
      <c r="IDD290" s="67"/>
      <c r="IDE290" s="68"/>
      <c r="IDF290" s="68"/>
      <c r="IDG290" s="68"/>
      <c r="IDH290" s="69"/>
      <c r="IDI290" s="32"/>
      <c r="IDJ290" s="32"/>
      <c r="IDK290" s="32"/>
      <c r="IDL290" s="32"/>
      <c r="IDM290" s="32"/>
      <c r="IDN290" s="32"/>
      <c r="IDO290" s="32"/>
      <c r="IDP290" s="32"/>
      <c r="IDQ290" s="29"/>
      <c r="IDR290" s="29"/>
      <c r="IDS290" s="67"/>
      <c r="IDT290" s="67"/>
      <c r="IDU290" s="67"/>
      <c r="IDV290" s="68"/>
      <c r="IDW290" s="68"/>
      <c r="IDX290" s="68"/>
      <c r="IDY290" s="69"/>
      <c r="IDZ290" s="32"/>
      <c r="IEA290" s="32"/>
      <c r="IEB290" s="32"/>
      <c r="IEC290" s="32"/>
      <c r="IED290" s="32"/>
      <c r="IEE290" s="32"/>
      <c r="IEF290" s="32"/>
      <c r="IEG290" s="32"/>
      <c r="IEH290" s="29"/>
      <c r="IEI290" s="29"/>
      <c r="IEJ290" s="67"/>
      <c r="IEK290" s="67"/>
      <c r="IEL290" s="67"/>
      <c r="IEM290" s="68"/>
      <c r="IEN290" s="68"/>
      <c r="IEO290" s="68"/>
      <c r="IEP290" s="69"/>
      <c r="IEQ290" s="32"/>
      <c r="IER290" s="32"/>
      <c r="IES290" s="32"/>
      <c r="IET290" s="32"/>
      <c r="IEU290" s="32"/>
      <c r="IEV290" s="32"/>
      <c r="IEW290" s="32"/>
      <c r="IEX290" s="32"/>
      <c r="IEY290" s="29"/>
      <c r="IEZ290" s="29"/>
      <c r="IFA290" s="67"/>
      <c r="IFB290" s="67"/>
      <c r="IFC290" s="67"/>
      <c r="IFD290" s="68"/>
      <c r="IFE290" s="68"/>
      <c r="IFF290" s="68"/>
      <c r="IFG290" s="69"/>
      <c r="IFH290" s="32"/>
      <c r="IFI290" s="32"/>
      <c r="IFJ290" s="32"/>
      <c r="IFK290" s="32"/>
      <c r="IFL290" s="32"/>
      <c r="IFM290" s="32"/>
      <c r="IFN290" s="32"/>
      <c r="IFO290" s="32"/>
      <c r="IFP290" s="29"/>
      <c r="IFQ290" s="29"/>
      <c r="IFR290" s="67"/>
      <c r="IFS290" s="67"/>
      <c r="IFT290" s="67"/>
      <c r="IFU290" s="68"/>
      <c r="IFV290" s="68"/>
      <c r="IFW290" s="68"/>
      <c r="IFX290" s="69"/>
      <c r="IFY290" s="32"/>
      <c r="IFZ290" s="32"/>
      <c r="IGA290" s="32"/>
      <c r="IGB290" s="32"/>
      <c r="IGC290" s="32"/>
      <c r="IGD290" s="32"/>
      <c r="IGE290" s="32"/>
      <c r="IGF290" s="32"/>
      <c r="IGG290" s="29"/>
      <c r="IGH290" s="29"/>
      <c r="IGI290" s="67"/>
      <c r="IGJ290" s="67"/>
      <c r="IGK290" s="67"/>
      <c r="IGL290" s="68"/>
      <c r="IGM290" s="68"/>
      <c r="IGN290" s="68"/>
      <c r="IGO290" s="69"/>
      <c r="IGP290" s="32"/>
      <c r="IGQ290" s="32"/>
      <c r="IGR290" s="32"/>
      <c r="IGS290" s="32"/>
      <c r="IGT290" s="32"/>
      <c r="IGU290" s="32"/>
      <c r="IGV290" s="32"/>
      <c r="IGW290" s="32"/>
      <c r="IGX290" s="29"/>
      <c r="IGY290" s="29"/>
      <c r="IGZ290" s="67"/>
      <c r="IHA290" s="67"/>
      <c r="IHB290" s="67"/>
      <c r="IHC290" s="68"/>
      <c r="IHD290" s="68"/>
      <c r="IHE290" s="68"/>
      <c r="IHF290" s="69"/>
      <c r="IHG290" s="32"/>
      <c r="IHH290" s="32"/>
      <c r="IHI290" s="32"/>
      <c r="IHJ290" s="32"/>
      <c r="IHK290" s="32"/>
      <c r="IHL290" s="32"/>
      <c r="IHM290" s="32"/>
      <c r="IHN290" s="32"/>
      <c r="IHO290" s="29"/>
      <c r="IHP290" s="29"/>
      <c r="IHQ290" s="67"/>
      <c r="IHR290" s="67"/>
      <c r="IHS290" s="67"/>
      <c r="IHT290" s="68"/>
      <c r="IHU290" s="68"/>
      <c r="IHV290" s="68"/>
      <c r="IHW290" s="69"/>
      <c r="IHX290" s="32"/>
      <c r="IHY290" s="32"/>
      <c r="IHZ290" s="32"/>
      <c r="IIA290" s="32"/>
      <c r="IIB290" s="32"/>
      <c r="IIC290" s="32"/>
      <c r="IID290" s="32"/>
      <c r="IIE290" s="32"/>
      <c r="IIF290" s="29"/>
      <c r="IIG290" s="29"/>
      <c r="IIH290" s="67"/>
      <c r="III290" s="67"/>
      <c r="IIJ290" s="67"/>
      <c r="IIK290" s="68"/>
      <c r="IIL290" s="68"/>
      <c r="IIM290" s="68"/>
      <c r="IIN290" s="69"/>
      <c r="IIO290" s="32"/>
      <c r="IIP290" s="32"/>
      <c r="IIQ290" s="32"/>
      <c r="IIR290" s="32"/>
      <c r="IIS290" s="32"/>
      <c r="IIT290" s="32"/>
      <c r="IIU290" s="32"/>
      <c r="IIV290" s="32"/>
      <c r="IIW290" s="29"/>
      <c r="IIX290" s="29"/>
      <c r="IIY290" s="67"/>
      <c r="IIZ290" s="67"/>
      <c r="IJA290" s="67"/>
      <c r="IJB290" s="68"/>
      <c r="IJC290" s="68"/>
      <c r="IJD290" s="68"/>
      <c r="IJE290" s="69"/>
      <c r="IJF290" s="32"/>
      <c r="IJG290" s="32"/>
      <c r="IJH290" s="32"/>
      <c r="IJI290" s="32"/>
      <c r="IJJ290" s="32"/>
      <c r="IJK290" s="32"/>
      <c r="IJL290" s="32"/>
      <c r="IJM290" s="32"/>
      <c r="IJN290" s="29"/>
      <c r="IJO290" s="29"/>
      <c r="IJP290" s="67"/>
      <c r="IJQ290" s="67"/>
      <c r="IJR290" s="67"/>
      <c r="IJS290" s="68"/>
      <c r="IJT290" s="68"/>
      <c r="IJU290" s="68"/>
      <c r="IJV290" s="69"/>
      <c r="IJW290" s="32"/>
      <c r="IJX290" s="32"/>
      <c r="IJY290" s="32"/>
      <c r="IJZ290" s="32"/>
      <c r="IKA290" s="32"/>
      <c r="IKB290" s="32"/>
      <c r="IKC290" s="32"/>
      <c r="IKD290" s="32"/>
      <c r="IKE290" s="29"/>
      <c r="IKF290" s="29"/>
      <c r="IKG290" s="67"/>
      <c r="IKH290" s="67"/>
      <c r="IKI290" s="67"/>
      <c r="IKJ290" s="68"/>
      <c r="IKK290" s="68"/>
      <c r="IKL290" s="68"/>
      <c r="IKM290" s="69"/>
      <c r="IKN290" s="32"/>
      <c r="IKO290" s="32"/>
      <c r="IKP290" s="32"/>
      <c r="IKQ290" s="32"/>
      <c r="IKR290" s="32"/>
      <c r="IKS290" s="32"/>
      <c r="IKT290" s="32"/>
      <c r="IKU290" s="32"/>
      <c r="IKV290" s="29"/>
      <c r="IKW290" s="29"/>
      <c r="IKX290" s="67"/>
      <c r="IKY290" s="67"/>
      <c r="IKZ290" s="67"/>
      <c r="ILA290" s="68"/>
      <c r="ILB290" s="68"/>
      <c r="ILC290" s="68"/>
      <c r="ILD290" s="69"/>
      <c r="ILE290" s="32"/>
      <c r="ILF290" s="32"/>
      <c r="ILG290" s="32"/>
      <c r="ILH290" s="32"/>
      <c r="ILI290" s="32"/>
      <c r="ILJ290" s="32"/>
      <c r="ILK290" s="32"/>
      <c r="ILL290" s="32"/>
      <c r="ILM290" s="29"/>
      <c r="ILN290" s="29"/>
      <c r="ILO290" s="67"/>
      <c r="ILP290" s="67"/>
      <c r="ILQ290" s="67"/>
      <c r="ILR290" s="68"/>
      <c r="ILS290" s="68"/>
      <c r="ILT290" s="68"/>
      <c r="ILU290" s="69"/>
      <c r="ILV290" s="32"/>
      <c r="ILW290" s="32"/>
      <c r="ILX290" s="32"/>
      <c r="ILY290" s="32"/>
      <c r="ILZ290" s="32"/>
      <c r="IMA290" s="32"/>
      <c r="IMB290" s="32"/>
      <c r="IMC290" s="32"/>
      <c r="IMD290" s="29"/>
      <c r="IME290" s="29"/>
      <c r="IMF290" s="67"/>
      <c r="IMG290" s="67"/>
      <c r="IMH290" s="67"/>
      <c r="IMI290" s="68"/>
      <c r="IMJ290" s="68"/>
      <c r="IMK290" s="68"/>
      <c r="IML290" s="69"/>
      <c r="IMM290" s="32"/>
      <c r="IMN290" s="32"/>
      <c r="IMO290" s="32"/>
      <c r="IMP290" s="32"/>
      <c r="IMQ290" s="32"/>
      <c r="IMR290" s="32"/>
      <c r="IMS290" s="32"/>
      <c r="IMT290" s="32"/>
      <c r="IMU290" s="29"/>
      <c r="IMV290" s="29"/>
      <c r="IMW290" s="67"/>
      <c r="IMX290" s="67"/>
      <c r="IMY290" s="67"/>
      <c r="IMZ290" s="68"/>
      <c r="INA290" s="68"/>
      <c r="INB290" s="68"/>
      <c r="INC290" s="69"/>
      <c r="IND290" s="32"/>
      <c r="INE290" s="32"/>
      <c r="INF290" s="32"/>
      <c r="ING290" s="32"/>
      <c r="INH290" s="32"/>
      <c r="INI290" s="32"/>
      <c r="INJ290" s="32"/>
      <c r="INK290" s="32"/>
      <c r="INL290" s="29"/>
      <c r="INM290" s="29"/>
      <c r="INN290" s="67"/>
      <c r="INO290" s="67"/>
      <c r="INP290" s="67"/>
      <c r="INQ290" s="68"/>
      <c r="INR290" s="68"/>
      <c r="INS290" s="68"/>
      <c r="INT290" s="69"/>
      <c r="INU290" s="32"/>
      <c r="INV290" s="32"/>
      <c r="INW290" s="32"/>
      <c r="INX290" s="32"/>
      <c r="INY290" s="32"/>
      <c r="INZ290" s="32"/>
      <c r="IOA290" s="32"/>
      <c r="IOB290" s="32"/>
      <c r="IOC290" s="29"/>
      <c r="IOD290" s="29"/>
      <c r="IOE290" s="67"/>
      <c r="IOF290" s="67"/>
      <c r="IOG290" s="67"/>
      <c r="IOH290" s="68"/>
      <c r="IOI290" s="68"/>
      <c r="IOJ290" s="68"/>
      <c r="IOK290" s="69"/>
      <c r="IOL290" s="32"/>
      <c r="IOM290" s="32"/>
      <c r="ION290" s="32"/>
      <c r="IOO290" s="32"/>
      <c r="IOP290" s="32"/>
      <c r="IOQ290" s="32"/>
      <c r="IOR290" s="32"/>
      <c r="IOS290" s="32"/>
      <c r="IOT290" s="29"/>
      <c r="IOU290" s="29"/>
      <c r="IOV290" s="67"/>
      <c r="IOW290" s="67"/>
      <c r="IOX290" s="67"/>
      <c r="IOY290" s="68"/>
      <c r="IOZ290" s="68"/>
      <c r="IPA290" s="68"/>
      <c r="IPB290" s="69"/>
      <c r="IPC290" s="32"/>
      <c r="IPD290" s="32"/>
      <c r="IPE290" s="32"/>
      <c r="IPF290" s="32"/>
      <c r="IPG290" s="32"/>
      <c r="IPH290" s="32"/>
      <c r="IPI290" s="32"/>
      <c r="IPJ290" s="32"/>
      <c r="IPK290" s="29"/>
      <c r="IPL290" s="29"/>
      <c r="IPM290" s="67"/>
      <c r="IPN290" s="67"/>
      <c r="IPO290" s="67"/>
      <c r="IPP290" s="68"/>
      <c r="IPQ290" s="68"/>
      <c r="IPR290" s="68"/>
      <c r="IPS290" s="69"/>
      <c r="IPT290" s="32"/>
      <c r="IPU290" s="32"/>
      <c r="IPV290" s="32"/>
      <c r="IPW290" s="32"/>
      <c r="IPX290" s="32"/>
      <c r="IPY290" s="32"/>
      <c r="IPZ290" s="32"/>
      <c r="IQA290" s="32"/>
      <c r="IQB290" s="29"/>
      <c r="IQC290" s="29"/>
      <c r="IQD290" s="67"/>
      <c r="IQE290" s="67"/>
      <c r="IQF290" s="67"/>
      <c r="IQG290" s="68"/>
      <c r="IQH290" s="68"/>
      <c r="IQI290" s="68"/>
      <c r="IQJ290" s="69"/>
      <c r="IQK290" s="32"/>
      <c r="IQL290" s="32"/>
      <c r="IQM290" s="32"/>
      <c r="IQN290" s="32"/>
      <c r="IQO290" s="32"/>
      <c r="IQP290" s="32"/>
      <c r="IQQ290" s="32"/>
      <c r="IQR290" s="32"/>
      <c r="IQS290" s="29"/>
      <c r="IQT290" s="29"/>
      <c r="IQU290" s="67"/>
      <c r="IQV290" s="67"/>
      <c r="IQW290" s="67"/>
      <c r="IQX290" s="68"/>
      <c r="IQY290" s="68"/>
      <c r="IQZ290" s="68"/>
      <c r="IRA290" s="69"/>
      <c r="IRB290" s="32"/>
      <c r="IRC290" s="32"/>
      <c r="IRD290" s="32"/>
      <c r="IRE290" s="32"/>
      <c r="IRF290" s="32"/>
      <c r="IRG290" s="32"/>
      <c r="IRH290" s="32"/>
      <c r="IRI290" s="32"/>
      <c r="IRJ290" s="29"/>
      <c r="IRK290" s="29"/>
      <c r="IRL290" s="67"/>
      <c r="IRM290" s="67"/>
      <c r="IRN290" s="67"/>
      <c r="IRO290" s="68"/>
      <c r="IRP290" s="68"/>
      <c r="IRQ290" s="68"/>
      <c r="IRR290" s="69"/>
      <c r="IRS290" s="32"/>
      <c r="IRT290" s="32"/>
      <c r="IRU290" s="32"/>
      <c r="IRV290" s="32"/>
      <c r="IRW290" s="32"/>
      <c r="IRX290" s="32"/>
      <c r="IRY290" s="32"/>
      <c r="IRZ290" s="32"/>
      <c r="ISA290" s="29"/>
      <c r="ISB290" s="29"/>
      <c r="ISC290" s="67"/>
      <c r="ISD290" s="67"/>
      <c r="ISE290" s="67"/>
      <c r="ISF290" s="68"/>
      <c r="ISG290" s="68"/>
      <c r="ISH290" s="68"/>
      <c r="ISI290" s="69"/>
      <c r="ISJ290" s="32"/>
      <c r="ISK290" s="32"/>
      <c r="ISL290" s="32"/>
      <c r="ISM290" s="32"/>
      <c r="ISN290" s="32"/>
      <c r="ISO290" s="32"/>
      <c r="ISP290" s="32"/>
      <c r="ISQ290" s="32"/>
      <c r="ISR290" s="29"/>
      <c r="ISS290" s="29"/>
      <c r="IST290" s="67"/>
      <c r="ISU290" s="67"/>
      <c r="ISV290" s="67"/>
      <c r="ISW290" s="68"/>
      <c r="ISX290" s="68"/>
      <c r="ISY290" s="68"/>
      <c r="ISZ290" s="69"/>
      <c r="ITA290" s="32"/>
      <c r="ITB290" s="32"/>
      <c r="ITC290" s="32"/>
      <c r="ITD290" s="32"/>
      <c r="ITE290" s="32"/>
      <c r="ITF290" s="32"/>
      <c r="ITG290" s="32"/>
      <c r="ITH290" s="32"/>
      <c r="ITI290" s="29"/>
      <c r="ITJ290" s="29"/>
      <c r="ITK290" s="67"/>
      <c r="ITL290" s="67"/>
      <c r="ITM290" s="67"/>
      <c r="ITN290" s="68"/>
      <c r="ITO290" s="68"/>
      <c r="ITP290" s="68"/>
      <c r="ITQ290" s="69"/>
      <c r="ITR290" s="32"/>
      <c r="ITS290" s="32"/>
      <c r="ITT290" s="32"/>
      <c r="ITU290" s="32"/>
      <c r="ITV290" s="32"/>
      <c r="ITW290" s="32"/>
      <c r="ITX290" s="32"/>
      <c r="ITY290" s="32"/>
      <c r="ITZ290" s="29"/>
      <c r="IUA290" s="29"/>
      <c r="IUB290" s="67"/>
      <c r="IUC290" s="67"/>
      <c r="IUD290" s="67"/>
      <c r="IUE290" s="68"/>
      <c r="IUF290" s="68"/>
      <c r="IUG290" s="68"/>
      <c r="IUH290" s="69"/>
      <c r="IUI290" s="32"/>
      <c r="IUJ290" s="32"/>
      <c r="IUK290" s="32"/>
      <c r="IUL290" s="32"/>
      <c r="IUM290" s="32"/>
      <c r="IUN290" s="32"/>
      <c r="IUO290" s="32"/>
      <c r="IUP290" s="32"/>
      <c r="IUQ290" s="29"/>
      <c r="IUR290" s="29"/>
      <c r="IUS290" s="67"/>
      <c r="IUT290" s="67"/>
      <c r="IUU290" s="67"/>
      <c r="IUV290" s="68"/>
      <c r="IUW290" s="68"/>
      <c r="IUX290" s="68"/>
      <c r="IUY290" s="69"/>
      <c r="IUZ290" s="32"/>
      <c r="IVA290" s="32"/>
      <c r="IVB290" s="32"/>
      <c r="IVC290" s="32"/>
      <c r="IVD290" s="32"/>
      <c r="IVE290" s="32"/>
      <c r="IVF290" s="32"/>
      <c r="IVG290" s="32"/>
      <c r="IVH290" s="29"/>
      <c r="IVI290" s="29"/>
      <c r="IVJ290" s="67"/>
      <c r="IVK290" s="67"/>
      <c r="IVL290" s="67"/>
      <c r="IVM290" s="68"/>
      <c r="IVN290" s="68"/>
      <c r="IVO290" s="68"/>
      <c r="IVP290" s="69"/>
      <c r="IVQ290" s="32"/>
      <c r="IVR290" s="32"/>
      <c r="IVS290" s="32"/>
      <c r="IVT290" s="32"/>
      <c r="IVU290" s="32"/>
      <c r="IVV290" s="32"/>
      <c r="IVW290" s="32"/>
      <c r="IVX290" s="32"/>
      <c r="IVY290" s="29"/>
      <c r="IVZ290" s="29"/>
      <c r="IWA290" s="67"/>
      <c r="IWB290" s="67"/>
      <c r="IWC290" s="67"/>
      <c r="IWD290" s="68"/>
      <c r="IWE290" s="68"/>
      <c r="IWF290" s="68"/>
      <c r="IWG290" s="69"/>
      <c r="IWH290" s="32"/>
      <c r="IWI290" s="32"/>
      <c r="IWJ290" s="32"/>
      <c r="IWK290" s="32"/>
      <c r="IWL290" s="32"/>
      <c r="IWM290" s="32"/>
      <c r="IWN290" s="32"/>
      <c r="IWO290" s="32"/>
      <c r="IWP290" s="29"/>
      <c r="IWQ290" s="29"/>
      <c r="IWR290" s="67"/>
      <c r="IWS290" s="67"/>
      <c r="IWT290" s="67"/>
      <c r="IWU290" s="68"/>
      <c r="IWV290" s="68"/>
      <c r="IWW290" s="68"/>
      <c r="IWX290" s="69"/>
      <c r="IWY290" s="32"/>
      <c r="IWZ290" s="32"/>
      <c r="IXA290" s="32"/>
      <c r="IXB290" s="32"/>
      <c r="IXC290" s="32"/>
      <c r="IXD290" s="32"/>
      <c r="IXE290" s="32"/>
      <c r="IXF290" s="32"/>
      <c r="IXG290" s="29"/>
      <c r="IXH290" s="29"/>
      <c r="IXI290" s="67"/>
      <c r="IXJ290" s="67"/>
      <c r="IXK290" s="67"/>
      <c r="IXL290" s="68"/>
      <c r="IXM290" s="68"/>
      <c r="IXN290" s="68"/>
      <c r="IXO290" s="69"/>
      <c r="IXP290" s="32"/>
      <c r="IXQ290" s="32"/>
      <c r="IXR290" s="32"/>
      <c r="IXS290" s="32"/>
      <c r="IXT290" s="32"/>
      <c r="IXU290" s="32"/>
      <c r="IXV290" s="32"/>
      <c r="IXW290" s="32"/>
      <c r="IXX290" s="29"/>
      <c r="IXY290" s="29"/>
      <c r="IXZ290" s="67"/>
      <c r="IYA290" s="67"/>
      <c r="IYB290" s="67"/>
      <c r="IYC290" s="68"/>
      <c r="IYD290" s="68"/>
      <c r="IYE290" s="68"/>
      <c r="IYF290" s="69"/>
      <c r="IYG290" s="32"/>
      <c r="IYH290" s="32"/>
      <c r="IYI290" s="32"/>
      <c r="IYJ290" s="32"/>
      <c r="IYK290" s="32"/>
      <c r="IYL290" s="32"/>
      <c r="IYM290" s="32"/>
      <c r="IYN290" s="32"/>
      <c r="IYO290" s="29"/>
      <c r="IYP290" s="29"/>
      <c r="IYQ290" s="67"/>
      <c r="IYR290" s="67"/>
      <c r="IYS290" s="67"/>
      <c r="IYT290" s="68"/>
      <c r="IYU290" s="68"/>
      <c r="IYV290" s="68"/>
      <c r="IYW290" s="69"/>
      <c r="IYX290" s="32"/>
      <c r="IYY290" s="32"/>
      <c r="IYZ290" s="32"/>
      <c r="IZA290" s="32"/>
      <c r="IZB290" s="32"/>
      <c r="IZC290" s="32"/>
      <c r="IZD290" s="32"/>
      <c r="IZE290" s="32"/>
      <c r="IZF290" s="29"/>
      <c r="IZG290" s="29"/>
      <c r="IZH290" s="67"/>
      <c r="IZI290" s="67"/>
      <c r="IZJ290" s="67"/>
      <c r="IZK290" s="68"/>
      <c r="IZL290" s="68"/>
      <c r="IZM290" s="68"/>
      <c r="IZN290" s="69"/>
      <c r="IZO290" s="32"/>
      <c r="IZP290" s="32"/>
      <c r="IZQ290" s="32"/>
      <c r="IZR290" s="32"/>
      <c r="IZS290" s="32"/>
      <c r="IZT290" s="32"/>
      <c r="IZU290" s="32"/>
      <c r="IZV290" s="32"/>
      <c r="IZW290" s="29"/>
      <c r="IZX290" s="29"/>
      <c r="IZY290" s="67"/>
      <c r="IZZ290" s="67"/>
      <c r="JAA290" s="67"/>
      <c r="JAB290" s="68"/>
      <c r="JAC290" s="68"/>
      <c r="JAD290" s="68"/>
      <c r="JAE290" s="69"/>
      <c r="JAF290" s="32"/>
      <c r="JAG290" s="32"/>
      <c r="JAH290" s="32"/>
      <c r="JAI290" s="32"/>
      <c r="JAJ290" s="32"/>
      <c r="JAK290" s="32"/>
      <c r="JAL290" s="32"/>
      <c r="JAM290" s="32"/>
      <c r="JAN290" s="29"/>
      <c r="JAO290" s="29"/>
      <c r="JAP290" s="67"/>
      <c r="JAQ290" s="67"/>
      <c r="JAR290" s="67"/>
      <c r="JAS290" s="68"/>
      <c r="JAT290" s="68"/>
      <c r="JAU290" s="68"/>
      <c r="JAV290" s="69"/>
      <c r="JAW290" s="32"/>
      <c r="JAX290" s="32"/>
      <c r="JAY290" s="32"/>
      <c r="JAZ290" s="32"/>
      <c r="JBA290" s="32"/>
      <c r="JBB290" s="32"/>
      <c r="JBC290" s="32"/>
      <c r="JBD290" s="32"/>
      <c r="JBE290" s="29"/>
      <c r="JBF290" s="29"/>
      <c r="JBG290" s="67"/>
      <c r="JBH290" s="67"/>
      <c r="JBI290" s="67"/>
      <c r="JBJ290" s="68"/>
      <c r="JBK290" s="68"/>
      <c r="JBL290" s="68"/>
      <c r="JBM290" s="69"/>
      <c r="JBN290" s="32"/>
      <c r="JBO290" s="32"/>
      <c r="JBP290" s="32"/>
      <c r="JBQ290" s="32"/>
      <c r="JBR290" s="32"/>
      <c r="JBS290" s="32"/>
      <c r="JBT290" s="32"/>
      <c r="JBU290" s="32"/>
      <c r="JBV290" s="29"/>
      <c r="JBW290" s="29"/>
      <c r="JBX290" s="67"/>
      <c r="JBY290" s="67"/>
      <c r="JBZ290" s="67"/>
      <c r="JCA290" s="68"/>
      <c r="JCB290" s="68"/>
      <c r="JCC290" s="68"/>
      <c r="JCD290" s="69"/>
      <c r="JCE290" s="32"/>
      <c r="JCF290" s="32"/>
      <c r="JCG290" s="32"/>
      <c r="JCH290" s="32"/>
      <c r="JCI290" s="32"/>
      <c r="JCJ290" s="32"/>
      <c r="JCK290" s="32"/>
      <c r="JCL290" s="32"/>
      <c r="JCM290" s="29"/>
      <c r="JCN290" s="29"/>
      <c r="JCO290" s="67"/>
      <c r="JCP290" s="67"/>
      <c r="JCQ290" s="67"/>
      <c r="JCR290" s="68"/>
      <c r="JCS290" s="68"/>
      <c r="JCT290" s="68"/>
      <c r="JCU290" s="69"/>
      <c r="JCV290" s="32"/>
      <c r="JCW290" s="32"/>
      <c r="JCX290" s="32"/>
      <c r="JCY290" s="32"/>
      <c r="JCZ290" s="32"/>
      <c r="JDA290" s="32"/>
      <c r="JDB290" s="32"/>
      <c r="JDC290" s="32"/>
      <c r="JDD290" s="29"/>
      <c r="JDE290" s="29"/>
      <c r="JDF290" s="67"/>
      <c r="JDG290" s="67"/>
      <c r="JDH290" s="67"/>
      <c r="JDI290" s="68"/>
      <c r="JDJ290" s="68"/>
      <c r="JDK290" s="68"/>
      <c r="JDL290" s="69"/>
      <c r="JDM290" s="32"/>
      <c r="JDN290" s="32"/>
      <c r="JDO290" s="32"/>
      <c r="JDP290" s="32"/>
      <c r="JDQ290" s="32"/>
      <c r="JDR290" s="32"/>
      <c r="JDS290" s="32"/>
      <c r="JDT290" s="32"/>
      <c r="JDU290" s="29"/>
      <c r="JDV290" s="29"/>
      <c r="JDW290" s="67"/>
      <c r="JDX290" s="67"/>
      <c r="JDY290" s="67"/>
      <c r="JDZ290" s="68"/>
      <c r="JEA290" s="68"/>
      <c r="JEB290" s="68"/>
      <c r="JEC290" s="69"/>
      <c r="JED290" s="32"/>
      <c r="JEE290" s="32"/>
      <c r="JEF290" s="32"/>
      <c r="JEG290" s="32"/>
      <c r="JEH290" s="32"/>
      <c r="JEI290" s="32"/>
      <c r="JEJ290" s="32"/>
      <c r="JEK290" s="32"/>
      <c r="JEL290" s="29"/>
      <c r="JEM290" s="29"/>
      <c r="JEN290" s="67"/>
      <c r="JEO290" s="67"/>
      <c r="JEP290" s="67"/>
      <c r="JEQ290" s="68"/>
      <c r="JER290" s="68"/>
      <c r="JES290" s="68"/>
      <c r="JET290" s="69"/>
      <c r="JEU290" s="32"/>
      <c r="JEV290" s="32"/>
      <c r="JEW290" s="32"/>
      <c r="JEX290" s="32"/>
      <c r="JEY290" s="32"/>
      <c r="JEZ290" s="32"/>
      <c r="JFA290" s="32"/>
      <c r="JFB290" s="32"/>
      <c r="JFC290" s="29"/>
      <c r="JFD290" s="29"/>
      <c r="JFE290" s="67"/>
      <c r="JFF290" s="67"/>
      <c r="JFG290" s="67"/>
      <c r="JFH290" s="68"/>
      <c r="JFI290" s="68"/>
      <c r="JFJ290" s="68"/>
      <c r="JFK290" s="69"/>
      <c r="JFL290" s="32"/>
      <c r="JFM290" s="32"/>
      <c r="JFN290" s="32"/>
      <c r="JFO290" s="32"/>
      <c r="JFP290" s="32"/>
      <c r="JFQ290" s="32"/>
      <c r="JFR290" s="32"/>
      <c r="JFS290" s="32"/>
      <c r="JFT290" s="29"/>
      <c r="JFU290" s="29"/>
      <c r="JFV290" s="67"/>
      <c r="JFW290" s="67"/>
      <c r="JFX290" s="67"/>
      <c r="JFY290" s="68"/>
      <c r="JFZ290" s="68"/>
      <c r="JGA290" s="68"/>
      <c r="JGB290" s="69"/>
      <c r="JGC290" s="32"/>
      <c r="JGD290" s="32"/>
      <c r="JGE290" s="32"/>
      <c r="JGF290" s="32"/>
      <c r="JGG290" s="32"/>
      <c r="JGH290" s="32"/>
      <c r="JGI290" s="32"/>
      <c r="JGJ290" s="32"/>
      <c r="JGK290" s="29"/>
      <c r="JGL290" s="29"/>
      <c r="JGM290" s="67"/>
      <c r="JGN290" s="67"/>
      <c r="JGO290" s="67"/>
      <c r="JGP290" s="68"/>
      <c r="JGQ290" s="68"/>
      <c r="JGR290" s="68"/>
      <c r="JGS290" s="69"/>
      <c r="JGT290" s="32"/>
      <c r="JGU290" s="32"/>
      <c r="JGV290" s="32"/>
      <c r="JGW290" s="32"/>
      <c r="JGX290" s="32"/>
      <c r="JGY290" s="32"/>
      <c r="JGZ290" s="32"/>
      <c r="JHA290" s="32"/>
      <c r="JHB290" s="29"/>
      <c r="JHC290" s="29"/>
      <c r="JHD290" s="67"/>
      <c r="JHE290" s="67"/>
      <c r="JHF290" s="67"/>
      <c r="JHG290" s="68"/>
      <c r="JHH290" s="68"/>
      <c r="JHI290" s="68"/>
      <c r="JHJ290" s="69"/>
      <c r="JHK290" s="32"/>
      <c r="JHL290" s="32"/>
      <c r="JHM290" s="32"/>
      <c r="JHN290" s="32"/>
      <c r="JHO290" s="32"/>
      <c r="JHP290" s="32"/>
      <c r="JHQ290" s="32"/>
      <c r="JHR290" s="32"/>
      <c r="JHS290" s="29"/>
      <c r="JHT290" s="29"/>
      <c r="JHU290" s="67"/>
      <c r="JHV290" s="67"/>
      <c r="JHW290" s="67"/>
      <c r="JHX290" s="68"/>
      <c r="JHY290" s="68"/>
      <c r="JHZ290" s="68"/>
      <c r="JIA290" s="69"/>
      <c r="JIB290" s="32"/>
      <c r="JIC290" s="32"/>
      <c r="JID290" s="32"/>
      <c r="JIE290" s="32"/>
      <c r="JIF290" s="32"/>
      <c r="JIG290" s="32"/>
      <c r="JIH290" s="32"/>
      <c r="JII290" s="32"/>
      <c r="JIJ290" s="29"/>
      <c r="JIK290" s="29"/>
      <c r="JIL290" s="67"/>
      <c r="JIM290" s="67"/>
      <c r="JIN290" s="67"/>
      <c r="JIO290" s="68"/>
      <c r="JIP290" s="68"/>
      <c r="JIQ290" s="68"/>
      <c r="JIR290" s="69"/>
      <c r="JIS290" s="32"/>
      <c r="JIT290" s="32"/>
      <c r="JIU290" s="32"/>
      <c r="JIV290" s="32"/>
      <c r="JIW290" s="32"/>
      <c r="JIX290" s="32"/>
      <c r="JIY290" s="32"/>
      <c r="JIZ290" s="32"/>
      <c r="JJA290" s="29"/>
      <c r="JJB290" s="29"/>
      <c r="JJC290" s="67"/>
      <c r="JJD290" s="67"/>
      <c r="JJE290" s="67"/>
      <c r="JJF290" s="68"/>
      <c r="JJG290" s="68"/>
      <c r="JJH290" s="68"/>
      <c r="JJI290" s="69"/>
      <c r="JJJ290" s="32"/>
      <c r="JJK290" s="32"/>
      <c r="JJL290" s="32"/>
      <c r="JJM290" s="32"/>
      <c r="JJN290" s="32"/>
      <c r="JJO290" s="32"/>
      <c r="JJP290" s="32"/>
      <c r="JJQ290" s="32"/>
      <c r="JJR290" s="29"/>
      <c r="JJS290" s="29"/>
      <c r="JJT290" s="67"/>
      <c r="JJU290" s="67"/>
      <c r="JJV290" s="67"/>
      <c r="JJW290" s="68"/>
      <c r="JJX290" s="68"/>
      <c r="JJY290" s="68"/>
      <c r="JJZ290" s="69"/>
      <c r="JKA290" s="32"/>
      <c r="JKB290" s="32"/>
      <c r="JKC290" s="32"/>
      <c r="JKD290" s="32"/>
      <c r="JKE290" s="32"/>
      <c r="JKF290" s="32"/>
      <c r="JKG290" s="32"/>
      <c r="JKH290" s="32"/>
      <c r="JKI290" s="29"/>
      <c r="JKJ290" s="29"/>
      <c r="JKK290" s="67"/>
      <c r="JKL290" s="67"/>
      <c r="JKM290" s="67"/>
      <c r="JKN290" s="68"/>
      <c r="JKO290" s="68"/>
      <c r="JKP290" s="68"/>
      <c r="JKQ290" s="69"/>
      <c r="JKR290" s="32"/>
      <c r="JKS290" s="32"/>
      <c r="JKT290" s="32"/>
      <c r="JKU290" s="32"/>
      <c r="JKV290" s="32"/>
      <c r="JKW290" s="32"/>
      <c r="JKX290" s="32"/>
      <c r="JKY290" s="32"/>
      <c r="JKZ290" s="29"/>
      <c r="JLA290" s="29"/>
      <c r="JLB290" s="67"/>
      <c r="JLC290" s="67"/>
      <c r="JLD290" s="67"/>
      <c r="JLE290" s="68"/>
      <c r="JLF290" s="68"/>
      <c r="JLG290" s="68"/>
      <c r="JLH290" s="69"/>
      <c r="JLI290" s="32"/>
      <c r="JLJ290" s="32"/>
      <c r="JLK290" s="32"/>
      <c r="JLL290" s="32"/>
      <c r="JLM290" s="32"/>
      <c r="JLN290" s="32"/>
      <c r="JLO290" s="32"/>
      <c r="JLP290" s="32"/>
      <c r="JLQ290" s="29"/>
      <c r="JLR290" s="29"/>
      <c r="JLS290" s="67"/>
      <c r="JLT290" s="67"/>
      <c r="JLU290" s="67"/>
      <c r="JLV290" s="68"/>
      <c r="JLW290" s="68"/>
      <c r="JLX290" s="68"/>
      <c r="JLY290" s="69"/>
      <c r="JLZ290" s="32"/>
      <c r="JMA290" s="32"/>
      <c r="JMB290" s="32"/>
      <c r="JMC290" s="32"/>
      <c r="JMD290" s="32"/>
      <c r="JME290" s="32"/>
      <c r="JMF290" s="32"/>
      <c r="JMG290" s="32"/>
      <c r="JMH290" s="29"/>
      <c r="JMI290" s="29"/>
      <c r="JMJ290" s="67"/>
      <c r="JMK290" s="67"/>
      <c r="JML290" s="67"/>
      <c r="JMM290" s="68"/>
      <c r="JMN290" s="68"/>
      <c r="JMO290" s="68"/>
      <c r="JMP290" s="69"/>
      <c r="JMQ290" s="32"/>
      <c r="JMR290" s="32"/>
      <c r="JMS290" s="32"/>
      <c r="JMT290" s="32"/>
      <c r="JMU290" s="32"/>
      <c r="JMV290" s="32"/>
      <c r="JMW290" s="32"/>
      <c r="JMX290" s="32"/>
      <c r="JMY290" s="29"/>
      <c r="JMZ290" s="29"/>
      <c r="JNA290" s="67"/>
      <c r="JNB290" s="67"/>
      <c r="JNC290" s="67"/>
      <c r="JND290" s="68"/>
      <c r="JNE290" s="68"/>
      <c r="JNF290" s="68"/>
      <c r="JNG290" s="69"/>
      <c r="JNH290" s="32"/>
      <c r="JNI290" s="32"/>
      <c r="JNJ290" s="32"/>
      <c r="JNK290" s="32"/>
      <c r="JNL290" s="32"/>
      <c r="JNM290" s="32"/>
      <c r="JNN290" s="32"/>
      <c r="JNO290" s="32"/>
      <c r="JNP290" s="29"/>
      <c r="JNQ290" s="29"/>
      <c r="JNR290" s="67"/>
      <c r="JNS290" s="67"/>
      <c r="JNT290" s="67"/>
      <c r="JNU290" s="68"/>
      <c r="JNV290" s="68"/>
      <c r="JNW290" s="68"/>
      <c r="JNX290" s="69"/>
      <c r="JNY290" s="32"/>
      <c r="JNZ290" s="32"/>
      <c r="JOA290" s="32"/>
      <c r="JOB290" s="32"/>
      <c r="JOC290" s="32"/>
      <c r="JOD290" s="32"/>
      <c r="JOE290" s="32"/>
      <c r="JOF290" s="32"/>
      <c r="JOG290" s="29"/>
      <c r="JOH290" s="29"/>
      <c r="JOI290" s="67"/>
      <c r="JOJ290" s="67"/>
      <c r="JOK290" s="67"/>
      <c r="JOL290" s="68"/>
      <c r="JOM290" s="68"/>
      <c r="JON290" s="68"/>
      <c r="JOO290" s="69"/>
      <c r="JOP290" s="32"/>
      <c r="JOQ290" s="32"/>
      <c r="JOR290" s="32"/>
      <c r="JOS290" s="32"/>
      <c r="JOT290" s="32"/>
      <c r="JOU290" s="32"/>
      <c r="JOV290" s="32"/>
      <c r="JOW290" s="32"/>
      <c r="JOX290" s="29"/>
      <c r="JOY290" s="29"/>
      <c r="JOZ290" s="67"/>
      <c r="JPA290" s="67"/>
      <c r="JPB290" s="67"/>
      <c r="JPC290" s="68"/>
      <c r="JPD290" s="68"/>
      <c r="JPE290" s="68"/>
      <c r="JPF290" s="69"/>
      <c r="JPG290" s="32"/>
      <c r="JPH290" s="32"/>
      <c r="JPI290" s="32"/>
      <c r="JPJ290" s="32"/>
      <c r="JPK290" s="32"/>
      <c r="JPL290" s="32"/>
      <c r="JPM290" s="32"/>
      <c r="JPN290" s="32"/>
      <c r="JPO290" s="29"/>
      <c r="JPP290" s="29"/>
      <c r="JPQ290" s="67"/>
      <c r="JPR290" s="67"/>
      <c r="JPS290" s="67"/>
      <c r="JPT290" s="68"/>
      <c r="JPU290" s="68"/>
      <c r="JPV290" s="68"/>
      <c r="JPW290" s="69"/>
      <c r="JPX290" s="32"/>
      <c r="JPY290" s="32"/>
      <c r="JPZ290" s="32"/>
      <c r="JQA290" s="32"/>
      <c r="JQB290" s="32"/>
      <c r="JQC290" s="32"/>
      <c r="JQD290" s="32"/>
      <c r="JQE290" s="32"/>
      <c r="JQF290" s="29"/>
      <c r="JQG290" s="29"/>
      <c r="JQH290" s="67"/>
      <c r="JQI290" s="67"/>
      <c r="JQJ290" s="67"/>
      <c r="JQK290" s="68"/>
      <c r="JQL290" s="68"/>
      <c r="JQM290" s="68"/>
      <c r="JQN290" s="69"/>
      <c r="JQO290" s="32"/>
      <c r="JQP290" s="32"/>
      <c r="JQQ290" s="32"/>
      <c r="JQR290" s="32"/>
      <c r="JQS290" s="32"/>
      <c r="JQT290" s="32"/>
      <c r="JQU290" s="32"/>
      <c r="JQV290" s="32"/>
      <c r="JQW290" s="29"/>
      <c r="JQX290" s="29"/>
      <c r="JQY290" s="67"/>
      <c r="JQZ290" s="67"/>
      <c r="JRA290" s="67"/>
      <c r="JRB290" s="68"/>
      <c r="JRC290" s="68"/>
      <c r="JRD290" s="68"/>
      <c r="JRE290" s="69"/>
      <c r="JRF290" s="32"/>
      <c r="JRG290" s="32"/>
      <c r="JRH290" s="32"/>
      <c r="JRI290" s="32"/>
      <c r="JRJ290" s="32"/>
      <c r="JRK290" s="32"/>
      <c r="JRL290" s="32"/>
      <c r="JRM290" s="32"/>
      <c r="JRN290" s="29"/>
      <c r="JRO290" s="29"/>
      <c r="JRP290" s="67"/>
      <c r="JRQ290" s="67"/>
      <c r="JRR290" s="67"/>
      <c r="JRS290" s="68"/>
      <c r="JRT290" s="68"/>
      <c r="JRU290" s="68"/>
      <c r="JRV290" s="69"/>
      <c r="JRW290" s="32"/>
      <c r="JRX290" s="32"/>
      <c r="JRY290" s="32"/>
      <c r="JRZ290" s="32"/>
      <c r="JSA290" s="32"/>
      <c r="JSB290" s="32"/>
      <c r="JSC290" s="32"/>
      <c r="JSD290" s="32"/>
      <c r="JSE290" s="29"/>
      <c r="JSF290" s="29"/>
      <c r="JSG290" s="67"/>
      <c r="JSH290" s="67"/>
      <c r="JSI290" s="67"/>
      <c r="JSJ290" s="68"/>
      <c r="JSK290" s="68"/>
      <c r="JSL290" s="68"/>
      <c r="JSM290" s="69"/>
      <c r="JSN290" s="32"/>
      <c r="JSO290" s="32"/>
      <c r="JSP290" s="32"/>
      <c r="JSQ290" s="32"/>
      <c r="JSR290" s="32"/>
      <c r="JSS290" s="32"/>
      <c r="JST290" s="32"/>
      <c r="JSU290" s="32"/>
      <c r="JSV290" s="29"/>
      <c r="JSW290" s="29"/>
      <c r="JSX290" s="67"/>
      <c r="JSY290" s="67"/>
      <c r="JSZ290" s="67"/>
      <c r="JTA290" s="68"/>
      <c r="JTB290" s="68"/>
      <c r="JTC290" s="68"/>
      <c r="JTD290" s="69"/>
      <c r="JTE290" s="32"/>
      <c r="JTF290" s="32"/>
      <c r="JTG290" s="32"/>
      <c r="JTH290" s="32"/>
      <c r="JTI290" s="32"/>
      <c r="JTJ290" s="32"/>
      <c r="JTK290" s="32"/>
      <c r="JTL290" s="32"/>
      <c r="JTM290" s="29"/>
      <c r="JTN290" s="29"/>
      <c r="JTO290" s="67"/>
      <c r="JTP290" s="67"/>
      <c r="JTQ290" s="67"/>
      <c r="JTR290" s="68"/>
      <c r="JTS290" s="68"/>
      <c r="JTT290" s="68"/>
      <c r="JTU290" s="69"/>
      <c r="JTV290" s="32"/>
      <c r="JTW290" s="32"/>
      <c r="JTX290" s="32"/>
      <c r="JTY290" s="32"/>
      <c r="JTZ290" s="32"/>
      <c r="JUA290" s="32"/>
      <c r="JUB290" s="32"/>
      <c r="JUC290" s="32"/>
      <c r="JUD290" s="29"/>
      <c r="JUE290" s="29"/>
      <c r="JUF290" s="67"/>
      <c r="JUG290" s="67"/>
      <c r="JUH290" s="67"/>
      <c r="JUI290" s="68"/>
      <c r="JUJ290" s="68"/>
      <c r="JUK290" s="68"/>
      <c r="JUL290" s="69"/>
      <c r="JUM290" s="32"/>
      <c r="JUN290" s="32"/>
      <c r="JUO290" s="32"/>
      <c r="JUP290" s="32"/>
      <c r="JUQ290" s="32"/>
      <c r="JUR290" s="32"/>
      <c r="JUS290" s="32"/>
      <c r="JUT290" s="32"/>
      <c r="JUU290" s="29"/>
      <c r="JUV290" s="29"/>
      <c r="JUW290" s="67"/>
      <c r="JUX290" s="67"/>
      <c r="JUY290" s="67"/>
      <c r="JUZ290" s="68"/>
      <c r="JVA290" s="68"/>
      <c r="JVB290" s="68"/>
      <c r="JVC290" s="69"/>
      <c r="JVD290" s="32"/>
      <c r="JVE290" s="32"/>
      <c r="JVF290" s="32"/>
      <c r="JVG290" s="32"/>
      <c r="JVH290" s="32"/>
      <c r="JVI290" s="32"/>
      <c r="JVJ290" s="32"/>
      <c r="JVK290" s="32"/>
      <c r="JVL290" s="29"/>
      <c r="JVM290" s="29"/>
      <c r="JVN290" s="67"/>
      <c r="JVO290" s="67"/>
      <c r="JVP290" s="67"/>
      <c r="JVQ290" s="68"/>
      <c r="JVR290" s="68"/>
      <c r="JVS290" s="68"/>
      <c r="JVT290" s="69"/>
      <c r="JVU290" s="32"/>
      <c r="JVV290" s="32"/>
      <c r="JVW290" s="32"/>
      <c r="JVX290" s="32"/>
      <c r="JVY290" s="32"/>
      <c r="JVZ290" s="32"/>
      <c r="JWA290" s="32"/>
      <c r="JWB290" s="32"/>
      <c r="JWC290" s="29"/>
      <c r="JWD290" s="29"/>
      <c r="JWE290" s="67"/>
      <c r="JWF290" s="67"/>
      <c r="JWG290" s="67"/>
      <c r="JWH290" s="68"/>
      <c r="JWI290" s="68"/>
      <c r="JWJ290" s="68"/>
      <c r="JWK290" s="69"/>
      <c r="JWL290" s="32"/>
      <c r="JWM290" s="32"/>
      <c r="JWN290" s="32"/>
      <c r="JWO290" s="32"/>
      <c r="JWP290" s="32"/>
      <c r="JWQ290" s="32"/>
      <c r="JWR290" s="32"/>
      <c r="JWS290" s="32"/>
      <c r="JWT290" s="29"/>
      <c r="JWU290" s="29"/>
      <c r="JWV290" s="67"/>
      <c r="JWW290" s="67"/>
      <c r="JWX290" s="67"/>
      <c r="JWY290" s="68"/>
      <c r="JWZ290" s="68"/>
      <c r="JXA290" s="68"/>
      <c r="JXB290" s="69"/>
      <c r="JXC290" s="32"/>
      <c r="JXD290" s="32"/>
      <c r="JXE290" s="32"/>
      <c r="JXF290" s="32"/>
      <c r="JXG290" s="32"/>
      <c r="JXH290" s="32"/>
      <c r="JXI290" s="32"/>
      <c r="JXJ290" s="32"/>
      <c r="JXK290" s="29"/>
      <c r="JXL290" s="29"/>
      <c r="JXM290" s="67"/>
      <c r="JXN290" s="67"/>
      <c r="JXO290" s="67"/>
      <c r="JXP290" s="68"/>
      <c r="JXQ290" s="68"/>
      <c r="JXR290" s="68"/>
      <c r="JXS290" s="69"/>
      <c r="JXT290" s="32"/>
      <c r="JXU290" s="32"/>
      <c r="JXV290" s="32"/>
      <c r="JXW290" s="32"/>
      <c r="JXX290" s="32"/>
      <c r="JXY290" s="32"/>
      <c r="JXZ290" s="32"/>
      <c r="JYA290" s="32"/>
      <c r="JYB290" s="29"/>
      <c r="JYC290" s="29"/>
      <c r="JYD290" s="67"/>
      <c r="JYE290" s="67"/>
      <c r="JYF290" s="67"/>
      <c r="JYG290" s="68"/>
      <c r="JYH290" s="68"/>
      <c r="JYI290" s="68"/>
      <c r="JYJ290" s="69"/>
      <c r="JYK290" s="32"/>
      <c r="JYL290" s="32"/>
      <c r="JYM290" s="32"/>
      <c r="JYN290" s="32"/>
      <c r="JYO290" s="32"/>
      <c r="JYP290" s="32"/>
      <c r="JYQ290" s="32"/>
      <c r="JYR290" s="32"/>
      <c r="JYS290" s="29"/>
      <c r="JYT290" s="29"/>
      <c r="JYU290" s="67"/>
      <c r="JYV290" s="67"/>
      <c r="JYW290" s="67"/>
      <c r="JYX290" s="68"/>
      <c r="JYY290" s="68"/>
      <c r="JYZ290" s="68"/>
      <c r="JZA290" s="69"/>
      <c r="JZB290" s="32"/>
      <c r="JZC290" s="32"/>
      <c r="JZD290" s="32"/>
      <c r="JZE290" s="32"/>
      <c r="JZF290" s="32"/>
      <c r="JZG290" s="32"/>
      <c r="JZH290" s="32"/>
      <c r="JZI290" s="32"/>
      <c r="JZJ290" s="29"/>
      <c r="JZK290" s="29"/>
      <c r="JZL290" s="67"/>
      <c r="JZM290" s="67"/>
      <c r="JZN290" s="67"/>
      <c r="JZO290" s="68"/>
      <c r="JZP290" s="68"/>
      <c r="JZQ290" s="68"/>
      <c r="JZR290" s="69"/>
      <c r="JZS290" s="32"/>
      <c r="JZT290" s="32"/>
      <c r="JZU290" s="32"/>
      <c r="JZV290" s="32"/>
      <c r="JZW290" s="32"/>
      <c r="JZX290" s="32"/>
      <c r="JZY290" s="32"/>
      <c r="JZZ290" s="32"/>
      <c r="KAA290" s="29"/>
      <c r="KAB290" s="29"/>
      <c r="KAC290" s="67"/>
      <c r="KAD290" s="67"/>
      <c r="KAE290" s="67"/>
      <c r="KAF290" s="68"/>
      <c r="KAG290" s="68"/>
      <c r="KAH290" s="68"/>
      <c r="KAI290" s="69"/>
      <c r="KAJ290" s="32"/>
      <c r="KAK290" s="32"/>
      <c r="KAL290" s="32"/>
      <c r="KAM290" s="32"/>
      <c r="KAN290" s="32"/>
      <c r="KAO290" s="32"/>
      <c r="KAP290" s="32"/>
      <c r="KAQ290" s="32"/>
      <c r="KAR290" s="29"/>
      <c r="KAS290" s="29"/>
      <c r="KAT290" s="67"/>
      <c r="KAU290" s="67"/>
      <c r="KAV290" s="67"/>
      <c r="KAW290" s="68"/>
      <c r="KAX290" s="68"/>
      <c r="KAY290" s="68"/>
      <c r="KAZ290" s="69"/>
      <c r="KBA290" s="32"/>
      <c r="KBB290" s="32"/>
      <c r="KBC290" s="32"/>
      <c r="KBD290" s="32"/>
      <c r="KBE290" s="32"/>
      <c r="KBF290" s="32"/>
      <c r="KBG290" s="32"/>
      <c r="KBH290" s="32"/>
      <c r="KBI290" s="29"/>
      <c r="KBJ290" s="29"/>
      <c r="KBK290" s="67"/>
      <c r="KBL290" s="67"/>
      <c r="KBM290" s="67"/>
      <c r="KBN290" s="68"/>
      <c r="KBO290" s="68"/>
      <c r="KBP290" s="68"/>
      <c r="KBQ290" s="69"/>
      <c r="KBR290" s="32"/>
      <c r="KBS290" s="32"/>
      <c r="KBT290" s="32"/>
      <c r="KBU290" s="32"/>
      <c r="KBV290" s="32"/>
      <c r="KBW290" s="32"/>
      <c r="KBX290" s="32"/>
      <c r="KBY290" s="32"/>
      <c r="KBZ290" s="29"/>
      <c r="KCA290" s="29"/>
      <c r="KCB290" s="67"/>
      <c r="KCC290" s="67"/>
      <c r="KCD290" s="67"/>
      <c r="KCE290" s="68"/>
      <c r="KCF290" s="68"/>
      <c r="KCG290" s="68"/>
      <c r="KCH290" s="69"/>
      <c r="KCI290" s="32"/>
      <c r="KCJ290" s="32"/>
      <c r="KCK290" s="32"/>
      <c r="KCL290" s="32"/>
      <c r="KCM290" s="32"/>
      <c r="KCN290" s="32"/>
      <c r="KCO290" s="32"/>
      <c r="KCP290" s="32"/>
      <c r="KCQ290" s="29"/>
      <c r="KCR290" s="29"/>
      <c r="KCS290" s="67"/>
      <c r="KCT290" s="67"/>
      <c r="KCU290" s="67"/>
      <c r="KCV290" s="68"/>
      <c r="KCW290" s="68"/>
      <c r="KCX290" s="68"/>
      <c r="KCY290" s="69"/>
      <c r="KCZ290" s="32"/>
      <c r="KDA290" s="32"/>
      <c r="KDB290" s="32"/>
      <c r="KDC290" s="32"/>
      <c r="KDD290" s="32"/>
      <c r="KDE290" s="32"/>
      <c r="KDF290" s="32"/>
      <c r="KDG290" s="32"/>
      <c r="KDH290" s="29"/>
      <c r="KDI290" s="29"/>
      <c r="KDJ290" s="67"/>
      <c r="KDK290" s="67"/>
      <c r="KDL290" s="67"/>
      <c r="KDM290" s="68"/>
      <c r="KDN290" s="68"/>
      <c r="KDO290" s="68"/>
      <c r="KDP290" s="69"/>
      <c r="KDQ290" s="32"/>
      <c r="KDR290" s="32"/>
      <c r="KDS290" s="32"/>
      <c r="KDT290" s="32"/>
      <c r="KDU290" s="32"/>
      <c r="KDV290" s="32"/>
      <c r="KDW290" s="32"/>
      <c r="KDX290" s="32"/>
      <c r="KDY290" s="29"/>
      <c r="KDZ290" s="29"/>
      <c r="KEA290" s="67"/>
      <c r="KEB290" s="67"/>
      <c r="KEC290" s="67"/>
      <c r="KED290" s="68"/>
      <c r="KEE290" s="68"/>
      <c r="KEF290" s="68"/>
      <c r="KEG290" s="69"/>
      <c r="KEH290" s="32"/>
      <c r="KEI290" s="32"/>
      <c r="KEJ290" s="32"/>
      <c r="KEK290" s="32"/>
      <c r="KEL290" s="32"/>
      <c r="KEM290" s="32"/>
      <c r="KEN290" s="32"/>
      <c r="KEO290" s="32"/>
      <c r="KEP290" s="29"/>
      <c r="KEQ290" s="29"/>
      <c r="KER290" s="67"/>
      <c r="KES290" s="67"/>
      <c r="KET290" s="67"/>
      <c r="KEU290" s="68"/>
      <c r="KEV290" s="68"/>
      <c r="KEW290" s="68"/>
      <c r="KEX290" s="69"/>
      <c r="KEY290" s="32"/>
      <c r="KEZ290" s="32"/>
      <c r="KFA290" s="32"/>
      <c r="KFB290" s="32"/>
      <c r="KFC290" s="32"/>
      <c r="KFD290" s="32"/>
      <c r="KFE290" s="32"/>
      <c r="KFF290" s="32"/>
      <c r="KFG290" s="29"/>
      <c r="KFH290" s="29"/>
      <c r="KFI290" s="67"/>
      <c r="KFJ290" s="67"/>
      <c r="KFK290" s="67"/>
      <c r="KFL290" s="68"/>
      <c r="KFM290" s="68"/>
      <c r="KFN290" s="68"/>
      <c r="KFO290" s="69"/>
      <c r="KFP290" s="32"/>
      <c r="KFQ290" s="32"/>
      <c r="KFR290" s="32"/>
      <c r="KFS290" s="32"/>
      <c r="KFT290" s="32"/>
      <c r="KFU290" s="32"/>
      <c r="KFV290" s="32"/>
      <c r="KFW290" s="32"/>
      <c r="KFX290" s="29"/>
      <c r="KFY290" s="29"/>
      <c r="KFZ290" s="67"/>
      <c r="KGA290" s="67"/>
      <c r="KGB290" s="67"/>
      <c r="KGC290" s="68"/>
      <c r="KGD290" s="68"/>
      <c r="KGE290" s="68"/>
      <c r="KGF290" s="69"/>
      <c r="KGG290" s="32"/>
      <c r="KGH290" s="32"/>
      <c r="KGI290" s="32"/>
      <c r="KGJ290" s="32"/>
      <c r="KGK290" s="32"/>
      <c r="KGL290" s="32"/>
      <c r="KGM290" s="32"/>
      <c r="KGN290" s="32"/>
      <c r="KGO290" s="29"/>
      <c r="KGP290" s="29"/>
      <c r="KGQ290" s="67"/>
      <c r="KGR290" s="67"/>
      <c r="KGS290" s="67"/>
      <c r="KGT290" s="68"/>
      <c r="KGU290" s="68"/>
      <c r="KGV290" s="68"/>
      <c r="KGW290" s="69"/>
      <c r="KGX290" s="32"/>
      <c r="KGY290" s="32"/>
      <c r="KGZ290" s="32"/>
      <c r="KHA290" s="32"/>
      <c r="KHB290" s="32"/>
      <c r="KHC290" s="32"/>
      <c r="KHD290" s="32"/>
      <c r="KHE290" s="32"/>
      <c r="KHF290" s="29"/>
      <c r="KHG290" s="29"/>
      <c r="KHH290" s="67"/>
      <c r="KHI290" s="67"/>
      <c r="KHJ290" s="67"/>
      <c r="KHK290" s="68"/>
      <c r="KHL290" s="68"/>
      <c r="KHM290" s="68"/>
      <c r="KHN290" s="69"/>
      <c r="KHO290" s="32"/>
      <c r="KHP290" s="32"/>
      <c r="KHQ290" s="32"/>
      <c r="KHR290" s="32"/>
      <c r="KHS290" s="32"/>
      <c r="KHT290" s="32"/>
      <c r="KHU290" s="32"/>
      <c r="KHV290" s="32"/>
      <c r="KHW290" s="29"/>
      <c r="KHX290" s="29"/>
      <c r="KHY290" s="67"/>
      <c r="KHZ290" s="67"/>
      <c r="KIA290" s="67"/>
      <c r="KIB290" s="68"/>
      <c r="KIC290" s="68"/>
      <c r="KID290" s="68"/>
      <c r="KIE290" s="69"/>
      <c r="KIF290" s="32"/>
      <c r="KIG290" s="32"/>
      <c r="KIH290" s="32"/>
      <c r="KII290" s="32"/>
      <c r="KIJ290" s="32"/>
      <c r="KIK290" s="32"/>
      <c r="KIL290" s="32"/>
      <c r="KIM290" s="32"/>
      <c r="KIN290" s="29"/>
      <c r="KIO290" s="29"/>
      <c r="KIP290" s="67"/>
      <c r="KIQ290" s="67"/>
      <c r="KIR290" s="67"/>
      <c r="KIS290" s="68"/>
      <c r="KIT290" s="68"/>
      <c r="KIU290" s="68"/>
      <c r="KIV290" s="69"/>
      <c r="KIW290" s="32"/>
      <c r="KIX290" s="32"/>
      <c r="KIY290" s="32"/>
      <c r="KIZ290" s="32"/>
      <c r="KJA290" s="32"/>
      <c r="KJB290" s="32"/>
      <c r="KJC290" s="32"/>
      <c r="KJD290" s="32"/>
      <c r="KJE290" s="29"/>
      <c r="KJF290" s="29"/>
      <c r="KJG290" s="67"/>
      <c r="KJH290" s="67"/>
      <c r="KJI290" s="67"/>
      <c r="KJJ290" s="68"/>
      <c r="KJK290" s="68"/>
      <c r="KJL290" s="68"/>
      <c r="KJM290" s="69"/>
      <c r="KJN290" s="32"/>
      <c r="KJO290" s="32"/>
      <c r="KJP290" s="32"/>
      <c r="KJQ290" s="32"/>
      <c r="KJR290" s="32"/>
      <c r="KJS290" s="32"/>
      <c r="KJT290" s="32"/>
      <c r="KJU290" s="32"/>
      <c r="KJV290" s="29"/>
      <c r="KJW290" s="29"/>
      <c r="KJX290" s="67"/>
      <c r="KJY290" s="67"/>
      <c r="KJZ290" s="67"/>
      <c r="KKA290" s="68"/>
      <c r="KKB290" s="68"/>
      <c r="KKC290" s="68"/>
      <c r="KKD290" s="69"/>
      <c r="KKE290" s="32"/>
      <c r="KKF290" s="32"/>
      <c r="KKG290" s="32"/>
      <c r="KKH290" s="32"/>
      <c r="KKI290" s="32"/>
      <c r="KKJ290" s="32"/>
      <c r="KKK290" s="32"/>
      <c r="KKL290" s="32"/>
      <c r="KKM290" s="29"/>
      <c r="KKN290" s="29"/>
      <c r="KKO290" s="67"/>
      <c r="KKP290" s="67"/>
      <c r="KKQ290" s="67"/>
      <c r="KKR290" s="68"/>
      <c r="KKS290" s="68"/>
      <c r="KKT290" s="68"/>
      <c r="KKU290" s="69"/>
      <c r="KKV290" s="32"/>
      <c r="KKW290" s="32"/>
      <c r="KKX290" s="32"/>
      <c r="KKY290" s="32"/>
      <c r="KKZ290" s="32"/>
      <c r="KLA290" s="32"/>
      <c r="KLB290" s="32"/>
      <c r="KLC290" s="32"/>
      <c r="KLD290" s="29"/>
      <c r="KLE290" s="29"/>
      <c r="KLF290" s="67"/>
      <c r="KLG290" s="67"/>
      <c r="KLH290" s="67"/>
      <c r="KLI290" s="68"/>
      <c r="KLJ290" s="68"/>
      <c r="KLK290" s="68"/>
      <c r="KLL290" s="69"/>
      <c r="KLM290" s="32"/>
      <c r="KLN290" s="32"/>
      <c r="KLO290" s="32"/>
      <c r="KLP290" s="32"/>
      <c r="KLQ290" s="32"/>
      <c r="KLR290" s="32"/>
      <c r="KLS290" s="32"/>
      <c r="KLT290" s="32"/>
      <c r="KLU290" s="29"/>
      <c r="KLV290" s="29"/>
      <c r="KLW290" s="67"/>
      <c r="KLX290" s="67"/>
      <c r="KLY290" s="67"/>
      <c r="KLZ290" s="68"/>
      <c r="KMA290" s="68"/>
      <c r="KMB290" s="68"/>
      <c r="KMC290" s="69"/>
      <c r="KMD290" s="32"/>
      <c r="KME290" s="32"/>
      <c r="KMF290" s="32"/>
      <c r="KMG290" s="32"/>
      <c r="KMH290" s="32"/>
      <c r="KMI290" s="32"/>
      <c r="KMJ290" s="32"/>
      <c r="KMK290" s="32"/>
      <c r="KML290" s="29"/>
      <c r="KMM290" s="29"/>
      <c r="KMN290" s="67"/>
      <c r="KMO290" s="67"/>
      <c r="KMP290" s="67"/>
      <c r="KMQ290" s="68"/>
      <c r="KMR290" s="68"/>
      <c r="KMS290" s="68"/>
      <c r="KMT290" s="69"/>
      <c r="KMU290" s="32"/>
      <c r="KMV290" s="32"/>
      <c r="KMW290" s="32"/>
      <c r="KMX290" s="32"/>
      <c r="KMY290" s="32"/>
      <c r="KMZ290" s="32"/>
      <c r="KNA290" s="32"/>
      <c r="KNB290" s="32"/>
      <c r="KNC290" s="29"/>
      <c r="KND290" s="29"/>
      <c r="KNE290" s="67"/>
      <c r="KNF290" s="67"/>
      <c r="KNG290" s="67"/>
      <c r="KNH290" s="68"/>
      <c r="KNI290" s="68"/>
      <c r="KNJ290" s="68"/>
      <c r="KNK290" s="69"/>
      <c r="KNL290" s="32"/>
      <c r="KNM290" s="32"/>
      <c r="KNN290" s="32"/>
      <c r="KNO290" s="32"/>
      <c r="KNP290" s="32"/>
      <c r="KNQ290" s="32"/>
      <c r="KNR290" s="32"/>
      <c r="KNS290" s="32"/>
      <c r="KNT290" s="29"/>
      <c r="KNU290" s="29"/>
      <c r="KNV290" s="67"/>
      <c r="KNW290" s="67"/>
      <c r="KNX290" s="67"/>
      <c r="KNY290" s="68"/>
      <c r="KNZ290" s="68"/>
      <c r="KOA290" s="68"/>
      <c r="KOB290" s="69"/>
      <c r="KOC290" s="32"/>
      <c r="KOD290" s="32"/>
      <c r="KOE290" s="32"/>
      <c r="KOF290" s="32"/>
      <c r="KOG290" s="32"/>
      <c r="KOH290" s="32"/>
      <c r="KOI290" s="32"/>
      <c r="KOJ290" s="32"/>
      <c r="KOK290" s="29"/>
      <c r="KOL290" s="29"/>
      <c r="KOM290" s="67"/>
      <c r="KON290" s="67"/>
      <c r="KOO290" s="67"/>
      <c r="KOP290" s="68"/>
      <c r="KOQ290" s="68"/>
      <c r="KOR290" s="68"/>
      <c r="KOS290" s="69"/>
      <c r="KOT290" s="32"/>
      <c r="KOU290" s="32"/>
      <c r="KOV290" s="32"/>
      <c r="KOW290" s="32"/>
      <c r="KOX290" s="32"/>
      <c r="KOY290" s="32"/>
      <c r="KOZ290" s="32"/>
      <c r="KPA290" s="32"/>
      <c r="KPB290" s="29"/>
      <c r="KPC290" s="29"/>
      <c r="KPD290" s="67"/>
      <c r="KPE290" s="67"/>
      <c r="KPF290" s="67"/>
      <c r="KPG290" s="68"/>
      <c r="KPH290" s="68"/>
      <c r="KPI290" s="68"/>
      <c r="KPJ290" s="69"/>
      <c r="KPK290" s="32"/>
      <c r="KPL290" s="32"/>
      <c r="KPM290" s="32"/>
      <c r="KPN290" s="32"/>
      <c r="KPO290" s="32"/>
      <c r="KPP290" s="32"/>
      <c r="KPQ290" s="32"/>
      <c r="KPR290" s="32"/>
      <c r="KPS290" s="29"/>
      <c r="KPT290" s="29"/>
      <c r="KPU290" s="67"/>
      <c r="KPV290" s="67"/>
      <c r="KPW290" s="67"/>
      <c r="KPX290" s="68"/>
      <c r="KPY290" s="68"/>
      <c r="KPZ290" s="68"/>
      <c r="KQA290" s="69"/>
      <c r="KQB290" s="32"/>
      <c r="KQC290" s="32"/>
      <c r="KQD290" s="32"/>
      <c r="KQE290" s="32"/>
      <c r="KQF290" s="32"/>
      <c r="KQG290" s="32"/>
      <c r="KQH290" s="32"/>
      <c r="KQI290" s="32"/>
      <c r="KQJ290" s="29"/>
      <c r="KQK290" s="29"/>
      <c r="KQL290" s="67"/>
      <c r="KQM290" s="67"/>
      <c r="KQN290" s="67"/>
      <c r="KQO290" s="68"/>
      <c r="KQP290" s="68"/>
      <c r="KQQ290" s="68"/>
      <c r="KQR290" s="69"/>
      <c r="KQS290" s="32"/>
      <c r="KQT290" s="32"/>
      <c r="KQU290" s="32"/>
      <c r="KQV290" s="32"/>
      <c r="KQW290" s="32"/>
      <c r="KQX290" s="32"/>
      <c r="KQY290" s="32"/>
      <c r="KQZ290" s="32"/>
      <c r="KRA290" s="29"/>
      <c r="KRB290" s="29"/>
      <c r="KRC290" s="67"/>
      <c r="KRD290" s="67"/>
      <c r="KRE290" s="67"/>
      <c r="KRF290" s="68"/>
      <c r="KRG290" s="68"/>
      <c r="KRH290" s="68"/>
      <c r="KRI290" s="69"/>
      <c r="KRJ290" s="32"/>
      <c r="KRK290" s="32"/>
      <c r="KRL290" s="32"/>
      <c r="KRM290" s="32"/>
      <c r="KRN290" s="32"/>
      <c r="KRO290" s="32"/>
      <c r="KRP290" s="32"/>
      <c r="KRQ290" s="32"/>
      <c r="KRR290" s="29"/>
      <c r="KRS290" s="29"/>
      <c r="KRT290" s="67"/>
      <c r="KRU290" s="67"/>
      <c r="KRV290" s="67"/>
      <c r="KRW290" s="68"/>
      <c r="KRX290" s="68"/>
      <c r="KRY290" s="68"/>
      <c r="KRZ290" s="69"/>
      <c r="KSA290" s="32"/>
      <c r="KSB290" s="32"/>
      <c r="KSC290" s="32"/>
      <c r="KSD290" s="32"/>
      <c r="KSE290" s="32"/>
      <c r="KSF290" s="32"/>
      <c r="KSG290" s="32"/>
      <c r="KSH290" s="32"/>
      <c r="KSI290" s="29"/>
      <c r="KSJ290" s="29"/>
      <c r="KSK290" s="67"/>
      <c r="KSL290" s="67"/>
      <c r="KSM290" s="67"/>
      <c r="KSN290" s="68"/>
      <c r="KSO290" s="68"/>
      <c r="KSP290" s="68"/>
      <c r="KSQ290" s="69"/>
      <c r="KSR290" s="32"/>
      <c r="KSS290" s="32"/>
      <c r="KST290" s="32"/>
      <c r="KSU290" s="32"/>
      <c r="KSV290" s="32"/>
      <c r="KSW290" s="32"/>
      <c r="KSX290" s="32"/>
      <c r="KSY290" s="32"/>
      <c r="KSZ290" s="29"/>
      <c r="KTA290" s="29"/>
      <c r="KTB290" s="67"/>
      <c r="KTC290" s="67"/>
      <c r="KTD290" s="67"/>
      <c r="KTE290" s="68"/>
      <c r="KTF290" s="68"/>
      <c r="KTG290" s="68"/>
      <c r="KTH290" s="69"/>
      <c r="KTI290" s="32"/>
      <c r="KTJ290" s="32"/>
      <c r="KTK290" s="32"/>
      <c r="KTL290" s="32"/>
      <c r="KTM290" s="32"/>
      <c r="KTN290" s="32"/>
      <c r="KTO290" s="32"/>
      <c r="KTP290" s="32"/>
      <c r="KTQ290" s="29"/>
      <c r="KTR290" s="29"/>
      <c r="KTS290" s="67"/>
      <c r="KTT290" s="67"/>
      <c r="KTU290" s="67"/>
      <c r="KTV290" s="68"/>
      <c r="KTW290" s="68"/>
      <c r="KTX290" s="68"/>
      <c r="KTY290" s="69"/>
      <c r="KTZ290" s="32"/>
      <c r="KUA290" s="32"/>
      <c r="KUB290" s="32"/>
      <c r="KUC290" s="32"/>
      <c r="KUD290" s="32"/>
      <c r="KUE290" s="32"/>
      <c r="KUF290" s="32"/>
      <c r="KUG290" s="32"/>
      <c r="KUH290" s="29"/>
      <c r="KUI290" s="29"/>
      <c r="KUJ290" s="67"/>
      <c r="KUK290" s="67"/>
      <c r="KUL290" s="67"/>
      <c r="KUM290" s="68"/>
      <c r="KUN290" s="68"/>
      <c r="KUO290" s="68"/>
      <c r="KUP290" s="69"/>
      <c r="KUQ290" s="32"/>
      <c r="KUR290" s="32"/>
      <c r="KUS290" s="32"/>
      <c r="KUT290" s="32"/>
      <c r="KUU290" s="32"/>
      <c r="KUV290" s="32"/>
      <c r="KUW290" s="32"/>
      <c r="KUX290" s="32"/>
      <c r="KUY290" s="29"/>
      <c r="KUZ290" s="29"/>
      <c r="KVA290" s="67"/>
      <c r="KVB290" s="67"/>
      <c r="KVC290" s="67"/>
      <c r="KVD290" s="68"/>
      <c r="KVE290" s="68"/>
      <c r="KVF290" s="68"/>
      <c r="KVG290" s="69"/>
      <c r="KVH290" s="32"/>
      <c r="KVI290" s="32"/>
      <c r="KVJ290" s="32"/>
      <c r="KVK290" s="32"/>
      <c r="KVL290" s="32"/>
      <c r="KVM290" s="32"/>
      <c r="KVN290" s="32"/>
      <c r="KVO290" s="32"/>
      <c r="KVP290" s="29"/>
      <c r="KVQ290" s="29"/>
      <c r="KVR290" s="67"/>
      <c r="KVS290" s="67"/>
      <c r="KVT290" s="67"/>
      <c r="KVU290" s="68"/>
      <c r="KVV290" s="68"/>
      <c r="KVW290" s="68"/>
      <c r="KVX290" s="69"/>
      <c r="KVY290" s="32"/>
      <c r="KVZ290" s="32"/>
      <c r="KWA290" s="32"/>
      <c r="KWB290" s="32"/>
      <c r="KWC290" s="32"/>
      <c r="KWD290" s="32"/>
      <c r="KWE290" s="32"/>
      <c r="KWF290" s="32"/>
      <c r="KWG290" s="29"/>
      <c r="KWH290" s="29"/>
      <c r="KWI290" s="67"/>
      <c r="KWJ290" s="67"/>
      <c r="KWK290" s="67"/>
      <c r="KWL290" s="68"/>
      <c r="KWM290" s="68"/>
      <c r="KWN290" s="68"/>
      <c r="KWO290" s="69"/>
      <c r="KWP290" s="32"/>
      <c r="KWQ290" s="32"/>
      <c r="KWR290" s="32"/>
      <c r="KWS290" s="32"/>
      <c r="KWT290" s="32"/>
      <c r="KWU290" s="32"/>
      <c r="KWV290" s="32"/>
      <c r="KWW290" s="32"/>
      <c r="KWX290" s="29"/>
      <c r="KWY290" s="29"/>
      <c r="KWZ290" s="67"/>
      <c r="KXA290" s="67"/>
      <c r="KXB290" s="67"/>
      <c r="KXC290" s="68"/>
      <c r="KXD290" s="68"/>
      <c r="KXE290" s="68"/>
      <c r="KXF290" s="69"/>
      <c r="KXG290" s="32"/>
      <c r="KXH290" s="32"/>
      <c r="KXI290" s="32"/>
      <c r="KXJ290" s="32"/>
      <c r="KXK290" s="32"/>
      <c r="KXL290" s="32"/>
      <c r="KXM290" s="32"/>
      <c r="KXN290" s="32"/>
      <c r="KXO290" s="29"/>
      <c r="KXP290" s="29"/>
      <c r="KXQ290" s="67"/>
      <c r="KXR290" s="67"/>
      <c r="KXS290" s="67"/>
      <c r="KXT290" s="68"/>
      <c r="KXU290" s="68"/>
      <c r="KXV290" s="68"/>
      <c r="KXW290" s="69"/>
      <c r="KXX290" s="32"/>
      <c r="KXY290" s="32"/>
      <c r="KXZ290" s="32"/>
      <c r="KYA290" s="32"/>
      <c r="KYB290" s="32"/>
      <c r="KYC290" s="32"/>
      <c r="KYD290" s="32"/>
      <c r="KYE290" s="32"/>
      <c r="KYF290" s="29"/>
      <c r="KYG290" s="29"/>
      <c r="KYH290" s="67"/>
      <c r="KYI290" s="67"/>
      <c r="KYJ290" s="67"/>
      <c r="KYK290" s="68"/>
      <c r="KYL290" s="68"/>
      <c r="KYM290" s="68"/>
      <c r="KYN290" s="69"/>
      <c r="KYO290" s="32"/>
      <c r="KYP290" s="32"/>
      <c r="KYQ290" s="32"/>
      <c r="KYR290" s="32"/>
      <c r="KYS290" s="32"/>
      <c r="KYT290" s="32"/>
      <c r="KYU290" s="32"/>
      <c r="KYV290" s="32"/>
      <c r="KYW290" s="29"/>
      <c r="KYX290" s="29"/>
      <c r="KYY290" s="67"/>
      <c r="KYZ290" s="67"/>
      <c r="KZA290" s="67"/>
      <c r="KZB290" s="68"/>
      <c r="KZC290" s="68"/>
      <c r="KZD290" s="68"/>
      <c r="KZE290" s="69"/>
      <c r="KZF290" s="32"/>
      <c r="KZG290" s="32"/>
      <c r="KZH290" s="32"/>
      <c r="KZI290" s="32"/>
      <c r="KZJ290" s="32"/>
      <c r="KZK290" s="32"/>
      <c r="KZL290" s="32"/>
      <c r="KZM290" s="32"/>
      <c r="KZN290" s="29"/>
      <c r="KZO290" s="29"/>
      <c r="KZP290" s="67"/>
      <c r="KZQ290" s="67"/>
      <c r="KZR290" s="67"/>
      <c r="KZS290" s="68"/>
      <c r="KZT290" s="68"/>
      <c r="KZU290" s="68"/>
      <c r="KZV290" s="69"/>
      <c r="KZW290" s="32"/>
      <c r="KZX290" s="32"/>
      <c r="KZY290" s="32"/>
      <c r="KZZ290" s="32"/>
      <c r="LAA290" s="32"/>
      <c r="LAB290" s="32"/>
      <c r="LAC290" s="32"/>
      <c r="LAD290" s="32"/>
      <c r="LAE290" s="29"/>
      <c r="LAF290" s="29"/>
      <c r="LAG290" s="67"/>
      <c r="LAH290" s="67"/>
      <c r="LAI290" s="67"/>
      <c r="LAJ290" s="68"/>
      <c r="LAK290" s="68"/>
      <c r="LAL290" s="68"/>
      <c r="LAM290" s="69"/>
      <c r="LAN290" s="32"/>
      <c r="LAO290" s="32"/>
      <c r="LAP290" s="32"/>
      <c r="LAQ290" s="32"/>
      <c r="LAR290" s="32"/>
      <c r="LAS290" s="32"/>
      <c r="LAT290" s="32"/>
      <c r="LAU290" s="32"/>
      <c r="LAV290" s="29"/>
      <c r="LAW290" s="29"/>
      <c r="LAX290" s="67"/>
      <c r="LAY290" s="67"/>
      <c r="LAZ290" s="67"/>
      <c r="LBA290" s="68"/>
      <c r="LBB290" s="68"/>
      <c r="LBC290" s="68"/>
      <c r="LBD290" s="69"/>
      <c r="LBE290" s="32"/>
      <c r="LBF290" s="32"/>
      <c r="LBG290" s="32"/>
      <c r="LBH290" s="32"/>
      <c r="LBI290" s="32"/>
      <c r="LBJ290" s="32"/>
      <c r="LBK290" s="32"/>
      <c r="LBL290" s="32"/>
      <c r="LBM290" s="29"/>
      <c r="LBN290" s="29"/>
      <c r="LBO290" s="67"/>
      <c r="LBP290" s="67"/>
      <c r="LBQ290" s="67"/>
      <c r="LBR290" s="68"/>
      <c r="LBS290" s="68"/>
      <c r="LBT290" s="68"/>
      <c r="LBU290" s="69"/>
      <c r="LBV290" s="32"/>
      <c r="LBW290" s="32"/>
      <c r="LBX290" s="32"/>
      <c r="LBY290" s="32"/>
      <c r="LBZ290" s="32"/>
      <c r="LCA290" s="32"/>
      <c r="LCB290" s="32"/>
      <c r="LCC290" s="32"/>
      <c r="LCD290" s="29"/>
      <c r="LCE290" s="29"/>
      <c r="LCF290" s="67"/>
      <c r="LCG290" s="67"/>
      <c r="LCH290" s="67"/>
      <c r="LCI290" s="68"/>
      <c r="LCJ290" s="68"/>
      <c r="LCK290" s="68"/>
      <c r="LCL290" s="69"/>
      <c r="LCM290" s="32"/>
      <c r="LCN290" s="32"/>
      <c r="LCO290" s="32"/>
      <c r="LCP290" s="32"/>
      <c r="LCQ290" s="32"/>
      <c r="LCR290" s="32"/>
      <c r="LCS290" s="32"/>
      <c r="LCT290" s="32"/>
      <c r="LCU290" s="29"/>
      <c r="LCV290" s="29"/>
      <c r="LCW290" s="67"/>
      <c r="LCX290" s="67"/>
      <c r="LCY290" s="67"/>
      <c r="LCZ290" s="68"/>
      <c r="LDA290" s="68"/>
      <c r="LDB290" s="68"/>
      <c r="LDC290" s="69"/>
      <c r="LDD290" s="32"/>
      <c r="LDE290" s="32"/>
      <c r="LDF290" s="32"/>
      <c r="LDG290" s="32"/>
      <c r="LDH290" s="32"/>
      <c r="LDI290" s="32"/>
      <c r="LDJ290" s="32"/>
      <c r="LDK290" s="32"/>
      <c r="LDL290" s="29"/>
      <c r="LDM290" s="29"/>
      <c r="LDN290" s="67"/>
      <c r="LDO290" s="67"/>
      <c r="LDP290" s="67"/>
      <c r="LDQ290" s="68"/>
      <c r="LDR290" s="68"/>
      <c r="LDS290" s="68"/>
      <c r="LDT290" s="69"/>
      <c r="LDU290" s="32"/>
      <c r="LDV290" s="32"/>
      <c r="LDW290" s="32"/>
      <c r="LDX290" s="32"/>
      <c r="LDY290" s="32"/>
      <c r="LDZ290" s="32"/>
      <c r="LEA290" s="32"/>
      <c r="LEB290" s="32"/>
      <c r="LEC290" s="29"/>
      <c r="LED290" s="29"/>
      <c r="LEE290" s="67"/>
      <c r="LEF290" s="67"/>
      <c r="LEG290" s="67"/>
      <c r="LEH290" s="68"/>
      <c r="LEI290" s="68"/>
      <c r="LEJ290" s="68"/>
      <c r="LEK290" s="69"/>
      <c r="LEL290" s="32"/>
      <c r="LEM290" s="32"/>
      <c r="LEN290" s="32"/>
      <c r="LEO290" s="32"/>
      <c r="LEP290" s="32"/>
      <c r="LEQ290" s="32"/>
      <c r="LER290" s="32"/>
      <c r="LES290" s="32"/>
      <c r="LET290" s="29"/>
      <c r="LEU290" s="29"/>
      <c r="LEV290" s="67"/>
      <c r="LEW290" s="67"/>
      <c r="LEX290" s="67"/>
      <c r="LEY290" s="68"/>
      <c r="LEZ290" s="68"/>
      <c r="LFA290" s="68"/>
      <c r="LFB290" s="69"/>
      <c r="LFC290" s="32"/>
      <c r="LFD290" s="32"/>
      <c r="LFE290" s="32"/>
      <c r="LFF290" s="32"/>
      <c r="LFG290" s="32"/>
      <c r="LFH290" s="32"/>
      <c r="LFI290" s="32"/>
      <c r="LFJ290" s="32"/>
      <c r="LFK290" s="29"/>
      <c r="LFL290" s="29"/>
      <c r="LFM290" s="67"/>
      <c r="LFN290" s="67"/>
      <c r="LFO290" s="67"/>
      <c r="LFP290" s="68"/>
      <c r="LFQ290" s="68"/>
      <c r="LFR290" s="68"/>
      <c r="LFS290" s="69"/>
      <c r="LFT290" s="32"/>
      <c r="LFU290" s="32"/>
      <c r="LFV290" s="32"/>
      <c r="LFW290" s="32"/>
      <c r="LFX290" s="32"/>
      <c r="LFY290" s="32"/>
      <c r="LFZ290" s="32"/>
      <c r="LGA290" s="32"/>
      <c r="LGB290" s="29"/>
      <c r="LGC290" s="29"/>
      <c r="LGD290" s="67"/>
      <c r="LGE290" s="67"/>
      <c r="LGF290" s="67"/>
      <c r="LGG290" s="68"/>
      <c r="LGH290" s="68"/>
      <c r="LGI290" s="68"/>
      <c r="LGJ290" s="69"/>
      <c r="LGK290" s="32"/>
      <c r="LGL290" s="32"/>
      <c r="LGM290" s="32"/>
      <c r="LGN290" s="32"/>
      <c r="LGO290" s="32"/>
      <c r="LGP290" s="32"/>
      <c r="LGQ290" s="32"/>
      <c r="LGR290" s="32"/>
      <c r="LGS290" s="29"/>
      <c r="LGT290" s="29"/>
      <c r="LGU290" s="67"/>
      <c r="LGV290" s="67"/>
      <c r="LGW290" s="67"/>
      <c r="LGX290" s="68"/>
      <c r="LGY290" s="68"/>
      <c r="LGZ290" s="68"/>
      <c r="LHA290" s="69"/>
      <c r="LHB290" s="32"/>
      <c r="LHC290" s="32"/>
      <c r="LHD290" s="32"/>
      <c r="LHE290" s="32"/>
      <c r="LHF290" s="32"/>
      <c r="LHG290" s="32"/>
      <c r="LHH290" s="32"/>
      <c r="LHI290" s="32"/>
      <c r="LHJ290" s="29"/>
      <c r="LHK290" s="29"/>
      <c r="LHL290" s="67"/>
      <c r="LHM290" s="67"/>
      <c r="LHN290" s="67"/>
      <c r="LHO290" s="68"/>
      <c r="LHP290" s="68"/>
      <c r="LHQ290" s="68"/>
      <c r="LHR290" s="69"/>
      <c r="LHS290" s="32"/>
      <c r="LHT290" s="32"/>
      <c r="LHU290" s="32"/>
      <c r="LHV290" s="32"/>
      <c r="LHW290" s="32"/>
      <c r="LHX290" s="32"/>
      <c r="LHY290" s="32"/>
      <c r="LHZ290" s="32"/>
      <c r="LIA290" s="29"/>
      <c r="LIB290" s="29"/>
      <c r="LIC290" s="67"/>
      <c r="LID290" s="67"/>
      <c r="LIE290" s="67"/>
      <c r="LIF290" s="68"/>
      <c r="LIG290" s="68"/>
      <c r="LIH290" s="68"/>
      <c r="LII290" s="69"/>
      <c r="LIJ290" s="32"/>
      <c r="LIK290" s="32"/>
      <c r="LIL290" s="32"/>
      <c r="LIM290" s="32"/>
      <c r="LIN290" s="32"/>
      <c r="LIO290" s="32"/>
      <c r="LIP290" s="32"/>
      <c r="LIQ290" s="32"/>
      <c r="LIR290" s="29"/>
      <c r="LIS290" s="29"/>
      <c r="LIT290" s="67"/>
      <c r="LIU290" s="67"/>
      <c r="LIV290" s="67"/>
      <c r="LIW290" s="68"/>
      <c r="LIX290" s="68"/>
      <c r="LIY290" s="68"/>
      <c r="LIZ290" s="69"/>
      <c r="LJA290" s="32"/>
      <c r="LJB290" s="32"/>
      <c r="LJC290" s="32"/>
      <c r="LJD290" s="32"/>
      <c r="LJE290" s="32"/>
      <c r="LJF290" s="32"/>
      <c r="LJG290" s="32"/>
      <c r="LJH290" s="32"/>
      <c r="LJI290" s="29"/>
      <c r="LJJ290" s="29"/>
      <c r="LJK290" s="67"/>
      <c r="LJL290" s="67"/>
      <c r="LJM290" s="67"/>
      <c r="LJN290" s="68"/>
      <c r="LJO290" s="68"/>
      <c r="LJP290" s="68"/>
      <c r="LJQ290" s="69"/>
      <c r="LJR290" s="32"/>
      <c r="LJS290" s="32"/>
      <c r="LJT290" s="32"/>
      <c r="LJU290" s="32"/>
      <c r="LJV290" s="32"/>
      <c r="LJW290" s="32"/>
      <c r="LJX290" s="32"/>
      <c r="LJY290" s="32"/>
      <c r="LJZ290" s="29"/>
      <c r="LKA290" s="29"/>
      <c r="LKB290" s="67"/>
      <c r="LKC290" s="67"/>
      <c r="LKD290" s="67"/>
      <c r="LKE290" s="68"/>
      <c r="LKF290" s="68"/>
      <c r="LKG290" s="68"/>
      <c r="LKH290" s="69"/>
      <c r="LKI290" s="32"/>
      <c r="LKJ290" s="32"/>
      <c r="LKK290" s="32"/>
      <c r="LKL290" s="32"/>
      <c r="LKM290" s="32"/>
      <c r="LKN290" s="32"/>
      <c r="LKO290" s="32"/>
      <c r="LKP290" s="32"/>
      <c r="LKQ290" s="29"/>
      <c r="LKR290" s="29"/>
      <c r="LKS290" s="67"/>
      <c r="LKT290" s="67"/>
      <c r="LKU290" s="67"/>
      <c r="LKV290" s="68"/>
      <c r="LKW290" s="68"/>
      <c r="LKX290" s="68"/>
      <c r="LKY290" s="69"/>
      <c r="LKZ290" s="32"/>
      <c r="LLA290" s="32"/>
      <c r="LLB290" s="32"/>
      <c r="LLC290" s="32"/>
      <c r="LLD290" s="32"/>
      <c r="LLE290" s="32"/>
      <c r="LLF290" s="32"/>
      <c r="LLG290" s="32"/>
      <c r="LLH290" s="29"/>
      <c r="LLI290" s="29"/>
      <c r="LLJ290" s="67"/>
      <c r="LLK290" s="67"/>
      <c r="LLL290" s="67"/>
      <c r="LLM290" s="68"/>
      <c r="LLN290" s="68"/>
      <c r="LLO290" s="68"/>
      <c r="LLP290" s="69"/>
      <c r="LLQ290" s="32"/>
      <c r="LLR290" s="32"/>
      <c r="LLS290" s="32"/>
      <c r="LLT290" s="32"/>
      <c r="LLU290" s="32"/>
      <c r="LLV290" s="32"/>
      <c r="LLW290" s="32"/>
      <c r="LLX290" s="32"/>
      <c r="LLY290" s="29"/>
      <c r="LLZ290" s="29"/>
      <c r="LMA290" s="67"/>
      <c r="LMB290" s="67"/>
      <c r="LMC290" s="67"/>
      <c r="LMD290" s="68"/>
      <c r="LME290" s="68"/>
      <c r="LMF290" s="68"/>
      <c r="LMG290" s="69"/>
      <c r="LMH290" s="32"/>
      <c r="LMI290" s="32"/>
      <c r="LMJ290" s="32"/>
      <c r="LMK290" s="32"/>
      <c r="LML290" s="32"/>
      <c r="LMM290" s="32"/>
      <c r="LMN290" s="32"/>
      <c r="LMO290" s="32"/>
      <c r="LMP290" s="29"/>
      <c r="LMQ290" s="29"/>
      <c r="LMR290" s="67"/>
      <c r="LMS290" s="67"/>
      <c r="LMT290" s="67"/>
      <c r="LMU290" s="68"/>
      <c r="LMV290" s="68"/>
      <c r="LMW290" s="68"/>
      <c r="LMX290" s="69"/>
      <c r="LMY290" s="32"/>
      <c r="LMZ290" s="32"/>
      <c r="LNA290" s="32"/>
      <c r="LNB290" s="32"/>
      <c r="LNC290" s="32"/>
      <c r="LND290" s="32"/>
      <c r="LNE290" s="32"/>
      <c r="LNF290" s="32"/>
      <c r="LNG290" s="29"/>
      <c r="LNH290" s="29"/>
      <c r="LNI290" s="67"/>
      <c r="LNJ290" s="67"/>
      <c r="LNK290" s="67"/>
      <c r="LNL290" s="68"/>
      <c r="LNM290" s="68"/>
      <c r="LNN290" s="68"/>
      <c r="LNO290" s="69"/>
      <c r="LNP290" s="32"/>
      <c r="LNQ290" s="32"/>
      <c r="LNR290" s="32"/>
      <c r="LNS290" s="32"/>
      <c r="LNT290" s="32"/>
      <c r="LNU290" s="32"/>
      <c r="LNV290" s="32"/>
      <c r="LNW290" s="32"/>
      <c r="LNX290" s="29"/>
      <c r="LNY290" s="29"/>
      <c r="LNZ290" s="67"/>
      <c r="LOA290" s="67"/>
      <c r="LOB290" s="67"/>
      <c r="LOC290" s="68"/>
      <c r="LOD290" s="68"/>
      <c r="LOE290" s="68"/>
      <c r="LOF290" s="69"/>
      <c r="LOG290" s="32"/>
      <c r="LOH290" s="32"/>
      <c r="LOI290" s="32"/>
      <c r="LOJ290" s="32"/>
      <c r="LOK290" s="32"/>
      <c r="LOL290" s="32"/>
      <c r="LOM290" s="32"/>
      <c r="LON290" s="32"/>
      <c r="LOO290" s="29"/>
      <c r="LOP290" s="29"/>
      <c r="LOQ290" s="67"/>
      <c r="LOR290" s="67"/>
      <c r="LOS290" s="67"/>
      <c r="LOT290" s="68"/>
      <c r="LOU290" s="68"/>
      <c r="LOV290" s="68"/>
      <c r="LOW290" s="69"/>
      <c r="LOX290" s="32"/>
      <c r="LOY290" s="32"/>
      <c r="LOZ290" s="32"/>
      <c r="LPA290" s="32"/>
      <c r="LPB290" s="32"/>
      <c r="LPC290" s="32"/>
      <c r="LPD290" s="32"/>
      <c r="LPE290" s="32"/>
      <c r="LPF290" s="29"/>
      <c r="LPG290" s="29"/>
      <c r="LPH290" s="67"/>
      <c r="LPI290" s="67"/>
      <c r="LPJ290" s="67"/>
      <c r="LPK290" s="68"/>
      <c r="LPL290" s="68"/>
      <c r="LPM290" s="68"/>
      <c r="LPN290" s="69"/>
      <c r="LPO290" s="32"/>
      <c r="LPP290" s="32"/>
      <c r="LPQ290" s="32"/>
      <c r="LPR290" s="32"/>
      <c r="LPS290" s="32"/>
      <c r="LPT290" s="32"/>
      <c r="LPU290" s="32"/>
      <c r="LPV290" s="32"/>
      <c r="LPW290" s="29"/>
      <c r="LPX290" s="29"/>
      <c r="LPY290" s="67"/>
      <c r="LPZ290" s="67"/>
      <c r="LQA290" s="67"/>
      <c r="LQB290" s="68"/>
      <c r="LQC290" s="68"/>
      <c r="LQD290" s="68"/>
      <c r="LQE290" s="69"/>
      <c r="LQF290" s="32"/>
      <c r="LQG290" s="32"/>
      <c r="LQH290" s="32"/>
      <c r="LQI290" s="32"/>
      <c r="LQJ290" s="32"/>
      <c r="LQK290" s="32"/>
      <c r="LQL290" s="32"/>
      <c r="LQM290" s="32"/>
      <c r="LQN290" s="29"/>
      <c r="LQO290" s="29"/>
      <c r="LQP290" s="67"/>
      <c r="LQQ290" s="67"/>
      <c r="LQR290" s="67"/>
      <c r="LQS290" s="68"/>
      <c r="LQT290" s="68"/>
      <c r="LQU290" s="68"/>
      <c r="LQV290" s="69"/>
      <c r="LQW290" s="32"/>
      <c r="LQX290" s="32"/>
      <c r="LQY290" s="32"/>
      <c r="LQZ290" s="32"/>
      <c r="LRA290" s="32"/>
      <c r="LRB290" s="32"/>
      <c r="LRC290" s="32"/>
      <c r="LRD290" s="32"/>
      <c r="LRE290" s="29"/>
      <c r="LRF290" s="29"/>
      <c r="LRG290" s="67"/>
      <c r="LRH290" s="67"/>
      <c r="LRI290" s="67"/>
      <c r="LRJ290" s="68"/>
      <c r="LRK290" s="68"/>
      <c r="LRL290" s="68"/>
      <c r="LRM290" s="69"/>
      <c r="LRN290" s="32"/>
      <c r="LRO290" s="32"/>
      <c r="LRP290" s="32"/>
      <c r="LRQ290" s="32"/>
      <c r="LRR290" s="32"/>
      <c r="LRS290" s="32"/>
      <c r="LRT290" s="32"/>
      <c r="LRU290" s="32"/>
      <c r="LRV290" s="29"/>
      <c r="LRW290" s="29"/>
      <c r="LRX290" s="67"/>
      <c r="LRY290" s="67"/>
      <c r="LRZ290" s="67"/>
      <c r="LSA290" s="68"/>
      <c r="LSB290" s="68"/>
      <c r="LSC290" s="68"/>
      <c r="LSD290" s="69"/>
      <c r="LSE290" s="32"/>
      <c r="LSF290" s="32"/>
      <c r="LSG290" s="32"/>
      <c r="LSH290" s="32"/>
      <c r="LSI290" s="32"/>
      <c r="LSJ290" s="32"/>
      <c r="LSK290" s="32"/>
      <c r="LSL290" s="32"/>
      <c r="LSM290" s="29"/>
      <c r="LSN290" s="29"/>
      <c r="LSO290" s="67"/>
      <c r="LSP290" s="67"/>
      <c r="LSQ290" s="67"/>
      <c r="LSR290" s="68"/>
      <c r="LSS290" s="68"/>
      <c r="LST290" s="68"/>
      <c r="LSU290" s="69"/>
      <c r="LSV290" s="32"/>
      <c r="LSW290" s="32"/>
      <c r="LSX290" s="32"/>
      <c r="LSY290" s="32"/>
      <c r="LSZ290" s="32"/>
      <c r="LTA290" s="32"/>
      <c r="LTB290" s="32"/>
      <c r="LTC290" s="32"/>
      <c r="LTD290" s="29"/>
      <c r="LTE290" s="29"/>
      <c r="LTF290" s="67"/>
      <c r="LTG290" s="67"/>
      <c r="LTH290" s="67"/>
      <c r="LTI290" s="68"/>
      <c r="LTJ290" s="68"/>
      <c r="LTK290" s="68"/>
      <c r="LTL290" s="69"/>
      <c r="LTM290" s="32"/>
      <c r="LTN290" s="32"/>
      <c r="LTO290" s="32"/>
      <c r="LTP290" s="32"/>
      <c r="LTQ290" s="32"/>
      <c r="LTR290" s="32"/>
      <c r="LTS290" s="32"/>
      <c r="LTT290" s="32"/>
      <c r="LTU290" s="29"/>
      <c r="LTV290" s="29"/>
      <c r="LTW290" s="67"/>
      <c r="LTX290" s="67"/>
      <c r="LTY290" s="67"/>
      <c r="LTZ290" s="68"/>
      <c r="LUA290" s="68"/>
      <c r="LUB290" s="68"/>
      <c r="LUC290" s="69"/>
      <c r="LUD290" s="32"/>
      <c r="LUE290" s="32"/>
      <c r="LUF290" s="32"/>
      <c r="LUG290" s="32"/>
      <c r="LUH290" s="32"/>
      <c r="LUI290" s="32"/>
      <c r="LUJ290" s="32"/>
      <c r="LUK290" s="32"/>
      <c r="LUL290" s="29"/>
      <c r="LUM290" s="29"/>
      <c r="LUN290" s="67"/>
      <c r="LUO290" s="67"/>
      <c r="LUP290" s="67"/>
      <c r="LUQ290" s="68"/>
      <c r="LUR290" s="68"/>
      <c r="LUS290" s="68"/>
      <c r="LUT290" s="69"/>
      <c r="LUU290" s="32"/>
      <c r="LUV290" s="32"/>
      <c r="LUW290" s="32"/>
      <c r="LUX290" s="32"/>
      <c r="LUY290" s="32"/>
      <c r="LUZ290" s="32"/>
      <c r="LVA290" s="32"/>
      <c r="LVB290" s="32"/>
      <c r="LVC290" s="29"/>
      <c r="LVD290" s="29"/>
      <c r="LVE290" s="67"/>
      <c r="LVF290" s="67"/>
      <c r="LVG290" s="67"/>
      <c r="LVH290" s="68"/>
      <c r="LVI290" s="68"/>
      <c r="LVJ290" s="68"/>
      <c r="LVK290" s="69"/>
      <c r="LVL290" s="32"/>
      <c r="LVM290" s="32"/>
      <c r="LVN290" s="32"/>
      <c r="LVO290" s="32"/>
      <c r="LVP290" s="32"/>
      <c r="LVQ290" s="32"/>
      <c r="LVR290" s="32"/>
      <c r="LVS290" s="32"/>
      <c r="LVT290" s="29"/>
      <c r="LVU290" s="29"/>
      <c r="LVV290" s="67"/>
      <c r="LVW290" s="67"/>
      <c r="LVX290" s="67"/>
      <c r="LVY290" s="68"/>
      <c r="LVZ290" s="68"/>
      <c r="LWA290" s="68"/>
      <c r="LWB290" s="69"/>
      <c r="LWC290" s="32"/>
      <c r="LWD290" s="32"/>
      <c r="LWE290" s="32"/>
      <c r="LWF290" s="32"/>
      <c r="LWG290" s="32"/>
      <c r="LWH290" s="32"/>
      <c r="LWI290" s="32"/>
      <c r="LWJ290" s="32"/>
      <c r="LWK290" s="29"/>
      <c r="LWL290" s="29"/>
      <c r="LWM290" s="67"/>
      <c r="LWN290" s="67"/>
      <c r="LWO290" s="67"/>
      <c r="LWP290" s="68"/>
      <c r="LWQ290" s="68"/>
      <c r="LWR290" s="68"/>
      <c r="LWS290" s="69"/>
      <c r="LWT290" s="32"/>
      <c r="LWU290" s="32"/>
      <c r="LWV290" s="32"/>
      <c r="LWW290" s="32"/>
      <c r="LWX290" s="32"/>
      <c r="LWY290" s="32"/>
      <c r="LWZ290" s="32"/>
      <c r="LXA290" s="32"/>
      <c r="LXB290" s="29"/>
      <c r="LXC290" s="29"/>
      <c r="LXD290" s="67"/>
      <c r="LXE290" s="67"/>
      <c r="LXF290" s="67"/>
      <c r="LXG290" s="68"/>
      <c r="LXH290" s="68"/>
      <c r="LXI290" s="68"/>
      <c r="LXJ290" s="69"/>
      <c r="LXK290" s="32"/>
      <c r="LXL290" s="32"/>
      <c r="LXM290" s="32"/>
      <c r="LXN290" s="32"/>
      <c r="LXO290" s="32"/>
      <c r="LXP290" s="32"/>
      <c r="LXQ290" s="32"/>
      <c r="LXR290" s="32"/>
      <c r="LXS290" s="29"/>
      <c r="LXT290" s="29"/>
      <c r="LXU290" s="67"/>
      <c r="LXV290" s="67"/>
      <c r="LXW290" s="67"/>
      <c r="LXX290" s="68"/>
      <c r="LXY290" s="68"/>
      <c r="LXZ290" s="68"/>
      <c r="LYA290" s="69"/>
      <c r="LYB290" s="32"/>
      <c r="LYC290" s="32"/>
      <c r="LYD290" s="32"/>
      <c r="LYE290" s="32"/>
      <c r="LYF290" s="32"/>
      <c r="LYG290" s="32"/>
      <c r="LYH290" s="32"/>
      <c r="LYI290" s="32"/>
      <c r="LYJ290" s="29"/>
      <c r="LYK290" s="29"/>
      <c r="LYL290" s="67"/>
      <c r="LYM290" s="67"/>
      <c r="LYN290" s="67"/>
      <c r="LYO290" s="68"/>
      <c r="LYP290" s="68"/>
      <c r="LYQ290" s="68"/>
      <c r="LYR290" s="69"/>
      <c r="LYS290" s="32"/>
      <c r="LYT290" s="32"/>
      <c r="LYU290" s="32"/>
      <c r="LYV290" s="32"/>
      <c r="LYW290" s="32"/>
      <c r="LYX290" s="32"/>
      <c r="LYY290" s="32"/>
      <c r="LYZ290" s="32"/>
      <c r="LZA290" s="29"/>
      <c r="LZB290" s="29"/>
      <c r="LZC290" s="67"/>
      <c r="LZD290" s="67"/>
      <c r="LZE290" s="67"/>
      <c r="LZF290" s="68"/>
      <c r="LZG290" s="68"/>
      <c r="LZH290" s="68"/>
      <c r="LZI290" s="69"/>
      <c r="LZJ290" s="32"/>
      <c r="LZK290" s="32"/>
      <c r="LZL290" s="32"/>
      <c r="LZM290" s="32"/>
      <c r="LZN290" s="32"/>
      <c r="LZO290" s="32"/>
      <c r="LZP290" s="32"/>
      <c r="LZQ290" s="32"/>
      <c r="LZR290" s="29"/>
      <c r="LZS290" s="29"/>
      <c r="LZT290" s="67"/>
      <c r="LZU290" s="67"/>
      <c r="LZV290" s="67"/>
      <c r="LZW290" s="68"/>
      <c r="LZX290" s="68"/>
      <c r="LZY290" s="68"/>
      <c r="LZZ290" s="69"/>
      <c r="MAA290" s="32"/>
      <c r="MAB290" s="32"/>
      <c r="MAC290" s="32"/>
      <c r="MAD290" s="32"/>
      <c r="MAE290" s="32"/>
      <c r="MAF290" s="32"/>
      <c r="MAG290" s="32"/>
      <c r="MAH290" s="32"/>
      <c r="MAI290" s="29"/>
      <c r="MAJ290" s="29"/>
      <c r="MAK290" s="67"/>
      <c r="MAL290" s="67"/>
      <c r="MAM290" s="67"/>
      <c r="MAN290" s="68"/>
      <c r="MAO290" s="68"/>
      <c r="MAP290" s="68"/>
      <c r="MAQ290" s="69"/>
      <c r="MAR290" s="32"/>
      <c r="MAS290" s="32"/>
      <c r="MAT290" s="32"/>
      <c r="MAU290" s="32"/>
      <c r="MAV290" s="32"/>
      <c r="MAW290" s="32"/>
      <c r="MAX290" s="32"/>
      <c r="MAY290" s="32"/>
      <c r="MAZ290" s="29"/>
      <c r="MBA290" s="29"/>
      <c r="MBB290" s="67"/>
      <c r="MBC290" s="67"/>
      <c r="MBD290" s="67"/>
      <c r="MBE290" s="68"/>
      <c r="MBF290" s="68"/>
      <c r="MBG290" s="68"/>
      <c r="MBH290" s="69"/>
      <c r="MBI290" s="32"/>
      <c r="MBJ290" s="32"/>
      <c r="MBK290" s="32"/>
      <c r="MBL290" s="32"/>
      <c r="MBM290" s="32"/>
      <c r="MBN290" s="32"/>
      <c r="MBO290" s="32"/>
      <c r="MBP290" s="32"/>
      <c r="MBQ290" s="29"/>
      <c r="MBR290" s="29"/>
      <c r="MBS290" s="67"/>
      <c r="MBT290" s="67"/>
      <c r="MBU290" s="67"/>
      <c r="MBV290" s="68"/>
      <c r="MBW290" s="68"/>
      <c r="MBX290" s="68"/>
      <c r="MBY290" s="69"/>
      <c r="MBZ290" s="32"/>
      <c r="MCA290" s="32"/>
      <c r="MCB290" s="32"/>
      <c r="MCC290" s="32"/>
      <c r="MCD290" s="32"/>
      <c r="MCE290" s="32"/>
      <c r="MCF290" s="32"/>
      <c r="MCG290" s="32"/>
      <c r="MCH290" s="29"/>
      <c r="MCI290" s="29"/>
      <c r="MCJ290" s="67"/>
      <c r="MCK290" s="67"/>
      <c r="MCL290" s="67"/>
      <c r="MCM290" s="68"/>
      <c r="MCN290" s="68"/>
      <c r="MCO290" s="68"/>
      <c r="MCP290" s="69"/>
      <c r="MCQ290" s="32"/>
      <c r="MCR290" s="32"/>
      <c r="MCS290" s="32"/>
      <c r="MCT290" s="32"/>
      <c r="MCU290" s="32"/>
      <c r="MCV290" s="32"/>
      <c r="MCW290" s="32"/>
      <c r="MCX290" s="32"/>
      <c r="MCY290" s="29"/>
      <c r="MCZ290" s="29"/>
      <c r="MDA290" s="67"/>
      <c r="MDB290" s="67"/>
      <c r="MDC290" s="67"/>
      <c r="MDD290" s="68"/>
      <c r="MDE290" s="68"/>
      <c r="MDF290" s="68"/>
      <c r="MDG290" s="69"/>
      <c r="MDH290" s="32"/>
      <c r="MDI290" s="32"/>
      <c r="MDJ290" s="32"/>
      <c r="MDK290" s="32"/>
      <c r="MDL290" s="32"/>
      <c r="MDM290" s="32"/>
      <c r="MDN290" s="32"/>
      <c r="MDO290" s="32"/>
      <c r="MDP290" s="29"/>
      <c r="MDQ290" s="29"/>
      <c r="MDR290" s="67"/>
      <c r="MDS290" s="67"/>
      <c r="MDT290" s="67"/>
      <c r="MDU290" s="68"/>
      <c r="MDV290" s="68"/>
      <c r="MDW290" s="68"/>
      <c r="MDX290" s="69"/>
      <c r="MDY290" s="32"/>
      <c r="MDZ290" s="32"/>
      <c r="MEA290" s="32"/>
      <c r="MEB290" s="32"/>
      <c r="MEC290" s="32"/>
      <c r="MED290" s="32"/>
      <c r="MEE290" s="32"/>
      <c r="MEF290" s="32"/>
      <c r="MEG290" s="29"/>
      <c r="MEH290" s="29"/>
      <c r="MEI290" s="67"/>
      <c r="MEJ290" s="67"/>
      <c r="MEK290" s="67"/>
      <c r="MEL290" s="68"/>
      <c r="MEM290" s="68"/>
      <c r="MEN290" s="68"/>
      <c r="MEO290" s="69"/>
      <c r="MEP290" s="32"/>
      <c r="MEQ290" s="32"/>
      <c r="MER290" s="32"/>
      <c r="MES290" s="32"/>
      <c r="MET290" s="32"/>
      <c r="MEU290" s="32"/>
      <c r="MEV290" s="32"/>
      <c r="MEW290" s="32"/>
      <c r="MEX290" s="29"/>
      <c r="MEY290" s="29"/>
      <c r="MEZ290" s="67"/>
      <c r="MFA290" s="67"/>
      <c r="MFB290" s="67"/>
      <c r="MFC290" s="68"/>
      <c r="MFD290" s="68"/>
      <c r="MFE290" s="68"/>
      <c r="MFF290" s="69"/>
      <c r="MFG290" s="32"/>
      <c r="MFH290" s="32"/>
      <c r="MFI290" s="32"/>
      <c r="MFJ290" s="32"/>
      <c r="MFK290" s="32"/>
      <c r="MFL290" s="32"/>
      <c r="MFM290" s="32"/>
      <c r="MFN290" s="32"/>
      <c r="MFO290" s="29"/>
      <c r="MFP290" s="29"/>
      <c r="MFQ290" s="67"/>
      <c r="MFR290" s="67"/>
      <c r="MFS290" s="67"/>
      <c r="MFT290" s="68"/>
      <c r="MFU290" s="68"/>
      <c r="MFV290" s="68"/>
      <c r="MFW290" s="69"/>
      <c r="MFX290" s="32"/>
      <c r="MFY290" s="32"/>
      <c r="MFZ290" s="32"/>
      <c r="MGA290" s="32"/>
      <c r="MGB290" s="32"/>
      <c r="MGC290" s="32"/>
      <c r="MGD290" s="32"/>
      <c r="MGE290" s="32"/>
      <c r="MGF290" s="29"/>
      <c r="MGG290" s="29"/>
      <c r="MGH290" s="67"/>
      <c r="MGI290" s="67"/>
      <c r="MGJ290" s="67"/>
      <c r="MGK290" s="68"/>
      <c r="MGL290" s="68"/>
      <c r="MGM290" s="68"/>
      <c r="MGN290" s="69"/>
      <c r="MGO290" s="32"/>
      <c r="MGP290" s="32"/>
      <c r="MGQ290" s="32"/>
      <c r="MGR290" s="32"/>
      <c r="MGS290" s="32"/>
      <c r="MGT290" s="32"/>
      <c r="MGU290" s="32"/>
      <c r="MGV290" s="32"/>
      <c r="MGW290" s="29"/>
      <c r="MGX290" s="29"/>
      <c r="MGY290" s="67"/>
      <c r="MGZ290" s="67"/>
      <c r="MHA290" s="67"/>
      <c r="MHB290" s="68"/>
      <c r="MHC290" s="68"/>
      <c r="MHD290" s="68"/>
      <c r="MHE290" s="69"/>
      <c r="MHF290" s="32"/>
      <c r="MHG290" s="32"/>
      <c r="MHH290" s="32"/>
      <c r="MHI290" s="32"/>
      <c r="MHJ290" s="32"/>
      <c r="MHK290" s="32"/>
      <c r="MHL290" s="32"/>
      <c r="MHM290" s="32"/>
      <c r="MHN290" s="29"/>
      <c r="MHO290" s="29"/>
      <c r="MHP290" s="67"/>
      <c r="MHQ290" s="67"/>
      <c r="MHR290" s="67"/>
      <c r="MHS290" s="68"/>
      <c r="MHT290" s="68"/>
      <c r="MHU290" s="68"/>
      <c r="MHV290" s="69"/>
      <c r="MHW290" s="32"/>
      <c r="MHX290" s="32"/>
      <c r="MHY290" s="32"/>
      <c r="MHZ290" s="32"/>
      <c r="MIA290" s="32"/>
      <c r="MIB290" s="32"/>
      <c r="MIC290" s="32"/>
      <c r="MID290" s="32"/>
      <c r="MIE290" s="29"/>
      <c r="MIF290" s="29"/>
      <c r="MIG290" s="67"/>
      <c r="MIH290" s="67"/>
      <c r="MII290" s="67"/>
      <c r="MIJ290" s="68"/>
      <c r="MIK290" s="68"/>
      <c r="MIL290" s="68"/>
      <c r="MIM290" s="69"/>
      <c r="MIN290" s="32"/>
      <c r="MIO290" s="32"/>
      <c r="MIP290" s="32"/>
      <c r="MIQ290" s="32"/>
      <c r="MIR290" s="32"/>
      <c r="MIS290" s="32"/>
      <c r="MIT290" s="32"/>
      <c r="MIU290" s="32"/>
      <c r="MIV290" s="29"/>
      <c r="MIW290" s="29"/>
      <c r="MIX290" s="67"/>
      <c r="MIY290" s="67"/>
      <c r="MIZ290" s="67"/>
      <c r="MJA290" s="68"/>
      <c r="MJB290" s="68"/>
      <c r="MJC290" s="68"/>
      <c r="MJD290" s="69"/>
      <c r="MJE290" s="32"/>
      <c r="MJF290" s="32"/>
      <c r="MJG290" s="32"/>
      <c r="MJH290" s="32"/>
      <c r="MJI290" s="32"/>
      <c r="MJJ290" s="32"/>
      <c r="MJK290" s="32"/>
      <c r="MJL290" s="32"/>
      <c r="MJM290" s="29"/>
      <c r="MJN290" s="29"/>
      <c r="MJO290" s="67"/>
      <c r="MJP290" s="67"/>
      <c r="MJQ290" s="67"/>
      <c r="MJR290" s="68"/>
      <c r="MJS290" s="68"/>
      <c r="MJT290" s="68"/>
      <c r="MJU290" s="69"/>
      <c r="MJV290" s="32"/>
      <c r="MJW290" s="32"/>
      <c r="MJX290" s="32"/>
      <c r="MJY290" s="32"/>
      <c r="MJZ290" s="32"/>
      <c r="MKA290" s="32"/>
      <c r="MKB290" s="32"/>
      <c r="MKC290" s="32"/>
      <c r="MKD290" s="29"/>
      <c r="MKE290" s="29"/>
      <c r="MKF290" s="67"/>
      <c r="MKG290" s="67"/>
      <c r="MKH290" s="67"/>
      <c r="MKI290" s="68"/>
      <c r="MKJ290" s="68"/>
      <c r="MKK290" s="68"/>
      <c r="MKL290" s="69"/>
      <c r="MKM290" s="32"/>
      <c r="MKN290" s="32"/>
      <c r="MKO290" s="32"/>
      <c r="MKP290" s="32"/>
      <c r="MKQ290" s="32"/>
      <c r="MKR290" s="32"/>
      <c r="MKS290" s="32"/>
      <c r="MKT290" s="32"/>
      <c r="MKU290" s="29"/>
      <c r="MKV290" s="29"/>
      <c r="MKW290" s="67"/>
      <c r="MKX290" s="67"/>
      <c r="MKY290" s="67"/>
      <c r="MKZ290" s="68"/>
      <c r="MLA290" s="68"/>
      <c r="MLB290" s="68"/>
      <c r="MLC290" s="69"/>
      <c r="MLD290" s="32"/>
      <c r="MLE290" s="32"/>
      <c r="MLF290" s="32"/>
      <c r="MLG290" s="32"/>
      <c r="MLH290" s="32"/>
      <c r="MLI290" s="32"/>
      <c r="MLJ290" s="32"/>
      <c r="MLK290" s="32"/>
      <c r="MLL290" s="29"/>
      <c r="MLM290" s="29"/>
      <c r="MLN290" s="67"/>
      <c r="MLO290" s="67"/>
      <c r="MLP290" s="67"/>
      <c r="MLQ290" s="68"/>
      <c r="MLR290" s="68"/>
      <c r="MLS290" s="68"/>
      <c r="MLT290" s="69"/>
      <c r="MLU290" s="32"/>
      <c r="MLV290" s="32"/>
      <c r="MLW290" s="32"/>
      <c r="MLX290" s="32"/>
      <c r="MLY290" s="32"/>
      <c r="MLZ290" s="32"/>
      <c r="MMA290" s="32"/>
      <c r="MMB290" s="32"/>
      <c r="MMC290" s="29"/>
      <c r="MMD290" s="29"/>
      <c r="MME290" s="67"/>
      <c r="MMF290" s="67"/>
      <c r="MMG290" s="67"/>
      <c r="MMH290" s="68"/>
      <c r="MMI290" s="68"/>
      <c r="MMJ290" s="68"/>
      <c r="MMK290" s="69"/>
      <c r="MML290" s="32"/>
      <c r="MMM290" s="32"/>
      <c r="MMN290" s="32"/>
      <c r="MMO290" s="32"/>
      <c r="MMP290" s="32"/>
      <c r="MMQ290" s="32"/>
      <c r="MMR290" s="32"/>
      <c r="MMS290" s="32"/>
      <c r="MMT290" s="29"/>
      <c r="MMU290" s="29"/>
      <c r="MMV290" s="67"/>
      <c r="MMW290" s="67"/>
      <c r="MMX290" s="67"/>
      <c r="MMY290" s="68"/>
      <c r="MMZ290" s="68"/>
      <c r="MNA290" s="68"/>
      <c r="MNB290" s="69"/>
      <c r="MNC290" s="32"/>
      <c r="MND290" s="32"/>
      <c r="MNE290" s="32"/>
      <c r="MNF290" s="32"/>
      <c r="MNG290" s="32"/>
      <c r="MNH290" s="32"/>
      <c r="MNI290" s="32"/>
      <c r="MNJ290" s="32"/>
      <c r="MNK290" s="29"/>
      <c r="MNL290" s="29"/>
      <c r="MNM290" s="67"/>
      <c r="MNN290" s="67"/>
      <c r="MNO290" s="67"/>
      <c r="MNP290" s="68"/>
      <c r="MNQ290" s="68"/>
      <c r="MNR290" s="68"/>
      <c r="MNS290" s="69"/>
      <c r="MNT290" s="32"/>
      <c r="MNU290" s="32"/>
      <c r="MNV290" s="32"/>
      <c r="MNW290" s="32"/>
      <c r="MNX290" s="32"/>
      <c r="MNY290" s="32"/>
      <c r="MNZ290" s="32"/>
      <c r="MOA290" s="32"/>
      <c r="MOB290" s="29"/>
      <c r="MOC290" s="29"/>
      <c r="MOD290" s="67"/>
      <c r="MOE290" s="67"/>
      <c r="MOF290" s="67"/>
      <c r="MOG290" s="68"/>
      <c r="MOH290" s="68"/>
      <c r="MOI290" s="68"/>
      <c r="MOJ290" s="69"/>
      <c r="MOK290" s="32"/>
      <c r="MOL290" s="32"/>
      <c r="MOM290" s="32"/>
      <c r="MON290" s="32"/>
      <c r="MOO290" s="32"/>
      <c r="MOP290" s="32"/>
      <c r="MOQ290" s="32"/>
      <c r="MOR290" s="32"/>
      <c r="MOS290" s="29"/>
      <c r="MOT290" s="29"/>
      <c r="MOU290" s="67"/>
      <c r="MOV290" s="67"/>
      <c r="MOW290" s="67"/>
      <c r="MOX290" s="68"/>
      <c r="MOY290" s="68"/>
      <c r="MOZ290" s="68"/>
      <c r="MPA290" s="69"/>
      <c r="MPB290" s="32"/>
      <c r="MPC290" s="32"/>
      <c r="MPD290" s="32"/>
      <c r="MPE290" s="32"/>
      <c r="MPF290" s="32"/>
      <c r="MPG290" s="32"/>
      <c r="MPH290" s="32"/>
      <c r="MPI290" s="32"/>
      <c r="MPJ290" s="29"/>
      <c r="MPK290" s="29"/>
      <c r="MPL290" s="67"/>
      <c r="MPM290" s="67"/>
      <c r="MPN290" s="67"/>
      <c r="MPO290" s="68"/>
      <c r="MPP290" s="68"/>
      <c r="MPQ290" s="68"/>
      <c r="MPR290" s="69"/>
      <c r="MPS290" s="32"/>
      <c r="MPT290" s="32"/>
      <c r="MPU290" s="32"/>
      <c r="MPV290" s="32"/>
      <c r="MPW290" s="32"/>
      <c r="MPX290" s="32"/>
      <c r="MPY290" s="32"/>
      <c r="MPZ290" s="32"/>
      <c r="MQA290" s="29"/>
      <c r="MQB290" s="29"/>
      <c r="MQC290" s="67"/>
      <c r="MQD290" s="67"/>
      <c r="MQE290" s="67"/>
      <c r="MQF290" s="68"/>
      <c r="MQG290" s="68"/>
      <c r="MQH290" s="68"/>
      <c r="MQI290" s="69"/>
      <c r="MQJ290" s="32"/>
      <c r="MQK290" s="32"/>
      <c r="MQL290" s="32"/>
      <c r="MQM290" s="32"/>
      <c r="MQN290" s="32"/>
      <c r="MQO290" s="32"/>
      <c r="MQP290" s="32"/>
      <c r="MQQ290" s="32"/>
      <c r="MQR290" s="29"/>
      <c r="MQS290" s="29"/>
      <c r="MQT290" s="67"/>
      <c r="MQU290" s="67"/>
      <c r="MQV290" s="67"/>
      <c r="MQW290" s="68"/>
      <c r="MQX290" s="68"/>
      <c r="MQY290" s="68"/>
      <c r="MQZ290" s="69"/>
      <c r="MRA290" s="32"/>
      <c r="MRB290" s="32"/>
      <c r="MRC290" s="32"/>
      <c r="MRD290" s="32"/>
      <c r="MRE290" s="32"/>
      <c r="MRF290" s="32"/>
      <c r="MRG290" s="32"/>
      <c r="MRH290" s="32"/>
      <c r="MRI290" s="29"/>
      <c r="MRJ290" s="29"/>
      <c r="MRK290" s="67"/>
      <c r="MRL290" s="67"/>
      <c r="MRM290" s="67"/>
      <c r="MRN290" s="68"/>
      <c r="MRO290" s="68"/>
      <c r="MRP290" s="68"/>
      <c r="MRQ290" s="69"/>
      <c r="MRR290" s="32"/>
      <c r="MRS290" s="32"/>
      <c r="MRT290" s="32"/>
      <c r="MRU290" s="32"/>
      <c r="MRV290" s="32"/>
      <c r="MRW290" s="32"/>
      <c r="MRX290" s="32"/>
      <c r="MRY290" s="32"/>
      <c r="MRZ290" s="29"/>
      <c r="MSA290" s="29"/>
      <c r="MSB290" s="67"/>
      <c r="MSC290" s="67"/>
      <c r="MSD290" s="67"/>
      <c r="MSE290" s="68"/>
      <c r="MSF290" s="68"/>
      <c r="MSG290" s="68"/>
      <c r="MSH290" s="69"/>
      <c r="MSI290" s="32"/>
      <c r="MSJ290" s="32"/>
      <c r="MSK290" s="32"/>
      <c r="MSL290" s="32"/>
      <c r="MSM290" s="32"/>
      <c r="MSN290" s="32"/>
      <c r="MSO290" s="32"/>
      <c r="MSP290" s="32"/>
      <c r="MSQ290" s="29"/>
      <c r="MSR290" s="29"/>
      <c r="MSS290" s="67"/>
      <c r="MST290" s="67"/>
      <c r="MSU290" s="67"/>
      <c r="MSV290" s="68"/>
      <c r="MSW290" s="68"/>
      <c r="MSX290" s="68"/>
      <c r="MSY290" s="69"/>
      <c r="MSZ290" s="32"/>
      <c r="MTA290" s="32"/>
      <c r="MTB290" s="32"/>
      <c r="MTC290" s="32"/>
      <c r="MTD290" s="32"/>
      <c r="MTE290" s="32"/>
      <c r="MTF290" s="32"/>
      <c r="MTG290" s="32"/>
      <c r="MTH290" s="29"/>
      <c r="MTI290" s="29"/>
      <c r="MTJ290" s="67"/>
      <c r="MTK290" s="67"/>
      <c r="MTL290" s="67"/>
      <c r="MTM290" s="68"/>
      <c r="MTN290" s="68"/>
      <c r="MTO290" s="68"/>
      <c r="MTP290" s="69"/>
      <c r="MTQ290" s="32"/>
      <c r="MTR290" s="32"/>
      <c r="MTS290" s="32"/>
      <c r="MTT290" s="32"/>
      <c r="MTU290" s="32"/>
      <c r="MTV290" s="32"/>
      <c r="MTW290" s="32"/>
      <c r="MTX290" s="32"/>
      <c r="MTY290" s="29"/>
      <c r="MTZ290" s="29"/>
      <c r="MUA290" s="67"/>
      <c r="MUB290" s="67"/>
      <c r="MUC290" s="67"/>
      <c r="MUD290" s="68"/>
      <c r="MUE290" s="68"/>
      <c r="MUF290" s="68"/>
      <c r="MUG290" s="69"/>
      <c r="MUH290" s="32"/>
      <c r="MUI290" s="32"/>
      <c r="MUJ290" s="32"/>
      <c r="MUK290" s="32"/>
      <c r="MUL290" s="32"/>
      <c r="MUM290" s="32"/>
      <c r="MUN290" s="32"/>
      <c r="MUO290" s="32"/>
      <c r="MUP290" s="29"/>
      <c r="MUQ290" s="29"/>
      <c r="MUR290" s="67"/>
      <c r="MUS290" s="67"/>
      <c r="MUT290" s="67"/>
      <c r="MUU290" s="68"/>
      <c r="MUV290" s="68"/>
      <c r="MUW290" s="68"/>
      <c r="MUX290" s="69"/>
      <c r="MUY290" s="32"/>
      <c r="MUZ290" s="32"/>
      <c r="MVA290" s="32"/>
      <c r="MVB290" s="32"/>
      <c r="MVC290" s="32"/>
      <c r="MVD290" s="32"/>
      <c r="MVE290" s="32"/>
      <c r="MVF290" s="32"/>
      <c r="MVG290" s="29"/>
      <c r="MVH290" s="29"/>
      <c r="MVI290" s="67"/>
      <c r="MVJ290" s="67"/>
      <c r="MVK290" s="67"/>
      <c r="MVL290" s="68"/>
      <c r="MVM290" s="68"/>
      <c r="MVN290" s="68"/>
      <c r="MVO290" s="69"/>
      <c r="MVP290" s="32"/>
      <c r="MVQ290" s="32"/>
      <c r="MVR290" s="32"/>
      <c r="MVS290" s="32"/>
      <c r="MVT290" s="32"/>
      <c r="MVU290" s="32"/>
      <c r="MVV290" s="32"/>
      <c r="MVW290" s="32"/>
      <c r="MVX290" s="29"/>
      <c r="MVY290" s="29"/>
      <c r="MVZ290" s="67"/>
      <c r="MWA290" s="67"/>
      <c r="MWB290" s="67"/>
      <c r="MWC290" s="68"/>
      <c r="MWD290" s="68"/>
      <c r="MWE290" s="68"/>
      <c r="MWF290" s="69"/>
      <c r="MWG290" s="32"/>
      <c r="MWH290" s="32"/>
      <c r="MWI290" s="32"/>
      <c r="MWJ290" s="32"/>
      <c r="MWK290" s="32"/>
      <c r="MWL290" s="32"/>
      <c r="MWM290" s="32"/>
      <c r="MWN290" s="32"/>
      <c r="MWO290" s="29"/>
      <c r="MWP290" s="29"/>
      <c r="MWQ290" s="67"/>
      <c r="MWR290" s="67"/>
      <c r="MWS290" s="67"/>
      <c r="MWT290" s="68"/>
      <c r="MWU290" s="68"/>
      <c r="MWV290" s="68"/>
      <c r="MWW290" s="69"/>
      <c r="MWX290" s="32"/>
      <c r="MWY290" s="32"/>
      <c r="MWZ290" s="32"/>
      <c r="MXA290" s="32"/>
      <c r="MXB290" s="32"/>
      <c r="MXC290" s="32"/>
      <c r="MXD290" s="32"/>
      <c r="MXE290" s="32"/>
      <c r="MXF290" s="29"/>
      <c r="MXG290" s="29"/>
      <c r="MXH290" s="67"/>
      <c r="MXI290" s="67"/>
      <c r="MXJ290" s="67"/>
      <c r="MXK290" s="68"/>
      <c r="MXL290" s="68"/>
      <c r="MXM290" s="68"/>
      <c r="MXN290" s="69"/>
      <c r="MXO290" s="32"/>
      <c r="MXP290" s="32"/>
      <c r="MXQ290" s="32"/>
      <c r="MXR290" s="32"/>
      <c r="MXS290" s="32"/>
      <c r="MXT290" s="32"/>
      <c r="MXU290" s="32"/>
      <c r="MXV290" s="32"/>
      <c r="MXW290" s="29"/>
      <c r="MXX290" s="29"/>
      <c r="MXY290" s="67"/>
      <c r="MXZ290" s="67"/>
      <c r="MYA290" s="67"/>
      <c r="MYB290" s="68"/>
      <c r="MYC290" s="68"/>
      <c r="MYD290" s="68"/>
      <c r="MYE290" s="69"/>
      <c r="MYF290" s="32"/>
      <c r="MYG290" s="32"/>
      <c r="MYH290" s="32"/>
      <c r="MYI290" s="32"/>
      <c r="MYJ290" s="32"/>
      <c r="MYK290" s="32"/>
      <c r="MYL290" s="32"/>
      <c r="MYM290" s="32"/>
      <c r="MYN290" s="29"/>
      <c r="MYO290" s="29"/>
      <c r="MYP290" s="67"/>
      <c r="MYQ290" s="67"/>
      <c r="MYR290" s="67"/>
      <c r="MYS290" s="68"/>
      <c r="MYT290" s="68"/>
      <c r="MYU290" s="68"/>
      <c r="MYV290" s="69"/>
      <c r="MYW290" s="32"/>
      <c r="MYX290" s="32"/>
      <c r="MYY290" s="32"/>
      <c r="MYZ290" s="32"/>
      <c r="MZA290" s="32"/>
      <c r="MZB290" s="32"/>
      <c r="MZC290" s="32"/>
      <c r="MZD290" s="32"/>
      <c r="MZE290" s="29"/>
      <c r="MZF290" s="29"/>
      <c r="MZG290" s="67"/>
      <c r="MZH290" s="67"/>
      <c r="MZI290" s="67"/>
      <c r="MZJ290" s="68"/>
      <c r="MZK290" s="68"/>
      <c r="MZL290" s="68"/>
      <c r="MZM290" s="69"/>
      <c r="MZN290" s="32"/>
      <c r="MZO290" s="32"/>
      <c r="MZP290" s="32"/>
      <c r="MZQ290" s="32"/>
      <c r="MZR290" s="32"/>
      <c r="MZS290" s="32"/>
      <c r="MZT290" s="32"/>
      <c r="MZU290" s="32"/>
      <c r="MZV290" s="29"/>
      <c r="MZW290" s="29"/>
      <c r="MZX290" s="67"/>
      <c r="MZY290" s="67"/>
      <c r="MZZ290" s="67"/>
      <c r="NAA290" s="68"/>
      <c r="NAB290" s="68"/>
      <c r="NAC290" s="68"/>
      <c r="NAD290" s="69"/>
      <c r="NAE290" s="32"/>
      <c r="NAF290" s="32"/>
      <c r="NAG290" s="32"/>
      <c r="NAH290" s="32"/>
      <c r="NAI290" s="32"/>
      <c r="NAJ290" s="32"/>
      <c r="NAK290" s="32"/>
      <c r="NAL290" s="32"/>
      <c r="NAM290" s="29"/>
      <c r="NAN290" s="29"/>
      <c r="NAO290" s="67"/>
      <c r="NAP290" s="67"/>
      <c r="NAQ290" s="67"/>
      <c r="NAR290" s="68"/>
      <c r="NAS290" s="68"/>
      <c r="NAT290" s="68"/>
      <c r="NAU290" s="69"/>
      <c r="NAV290" s="32"/>
      <c r="NAW290" s="32"/>
      <c r="NAX290" s="32"/>
      <c r="NAY290" s="32"/>
      <c r="NAZ290" s="32"/>
      <c r="NBA290" s="32"/>
      <c r="NBB290" s="32"/>
      <c r="NBC290" s="32"/>
      <c r="NBD290" s="29"/>
      <c r="NBE290" s="29"/>
      <c r="NBF290" s="67"/>
      <c r="NBG290" s="67"/>
      <c r="NBH290" s="67"/>
      <c r="NBI290" s="68"/>
      <c r="NBJ290" s="68"/>
      <c r="NBK290" s="68"/>
      <c r="NBL290" s="69"/>
      <c r="NBM290" s="32"/>
      <c r="NBN290" s="32"/>
      <c r="NBO290" s="32"/>
      <c r="NBP290" s="32"/>
      <c r="NBQ290" s="32"/>
      <c r="NBR290" s="32"/>
      <c r="NBS290" s="32"/>
      <c r="NBT290" s="32"/>
      <c r="NBU290" s="29"/>
      <c r="NBV290" s="29"/>
      <c r="NBW290" s="67"/>
      <c r="NBX290" s="67"/>
      <c r="NBY290" s="67"/>
      <c r="NBZ290" s="68"/>
      <c r="NCA290" s="68"/>
      <c r="NCB290" s="68"/>
      <c r="NCC290" s="69"/>
      <c r="NCD290" s="32"/>
      <c r="NCE290" s="32"/>
      <c r="NCF290" s="32"/>
      <c r="NCG290" s="32"/>
      <c r="NCH290" s="32"/>
      <c r="NCI290" s="32"/>
      <c r="NCJ290" s="32"/>
      <c r="NCK290" s="32"/>
      <c r="NCL290" s="29"/>
      <c r="NCM290" s="29"/>
      <c r="NCN290" s="67"/>
      <c r="NCO290" s="67"/>
      <c r="NCP290" s="67"/>
      <c r="NCQ290" s="68"/>
      <c r="NCR290" s="68"/>
      <c r="NCS290" s="68"/>
      <c r="NCT290" s="69"/>
      <c r="NCU290" s="32"/>
      <c r="NCV290" s="32"/>
      <c r="NCW290" s="32"/>
      <c r="NCX290" s="32"/>
      <c r="NCY290" s="32"/>
      <c r="NCZ290" s="32"/>
      <c r="NDA290" s="32"/>
      <c r="NDB290" s="32"/>
      <c r="NDC290" s="29"/>
      <c r="NDD290" s="29"/>
      <c r="NDE290" s="67"/>
      <c r="NDF290" s="67"/>
      <c r="NDG290" s="67"/>
      <c r="NDH290" s="68"/>
      <c r="NDI290" s="68"/>
      <c r="NDJ290" s="68"/>
      <c r="NDK290" s="69"/>
      <c r="NDL290" s="32"/>
      <c r="NDM290" s="32"/>
      <c r="NDN290" s="32"/>
      <c r="NDO290" s="32"/>
      <c r="NDP290" s="32"/>
      <c r="NDQ290" s="32"/>
      <c r="NDR290" s="32"/>
      <c r="NDS290" s="32"/>
      <c r="NDT290" s="29"/>
      <c r="NDU290" s="29"/>
      <c r="NDV290" s="67"/>
      <c r="NDW290" s="67"/>
      <c r="NDX290" s="67"/>
      <c r="NDY290" s="68"/>
      <c r="NDZ290" s="68"/>
      <c r="NEA290" s="68"/>
      <c r="NEB290" s="69"/>
      <c r="NEC290" s="32"/>
      <c r="NED290" s="32"/>
      <c r="NEE290" s="32"/>
      <c r="NEF290" s="32"/>
      <c r="NEG290" s="32"/>
      <c r="NEH290" s="32"/>
      <c r="NEI290" s="32"/>
      <c r="NEJ290" s="32"/>
      <c r="NEK290" s="29"/>
      <c r="NEL290" s="29"/>
      <c r="NEM290" s="67"/>
      <c r="NEN290" s="67"/>
      <c r="NEO290" s="67"/>
      <c r="NEP290" s="68"/>
      <c r="NEQ290" s="68"/>
      <c r="NER290" s="68"/>
      <c r="NES290" s="69"/>
      <c r="NET290" s="32"/>
      <c r="NEU290" s="32"/>
      <c r="NEV290" s="32"/>
      <c r="NEW290" s="32"/>
      <c r="NEX290" s="32"/>
      <c r="NEY290" s="32"/>
      <c r="NEZ290" s="32"/>
      <c r="NFA290" s="32"/>
      <c r="NFB290" s="29"/>
      <c r="NFC290" s="29"/>
      <c r="NFD290" s="67"/>
      <c r="NFE290" s="67"/>
      <c r="NFF290" s="67"/>
      <c r="NFG290" s="68"/>
      <c r="NFH290" s="68"/>
      <c r="NFI290" s="68"/>
      <c r="NFJ290" s="69"/>
      <c r="NFK290" s="32"/>
      <c r="NFL290" s="32"/>
      <c r="NFM290" s="32"/>
      <c r="NFN290" s="32"/>
      <c r="NFO290" s="32"/>
      <c r="NFP290" s="32"/>
      <c r="NFQ290" s="32"/>
      <c r="NFR290" s="32"/>
      <c r="NFS290" s="29"/>
      <c r="NFT290" s="29"/>
      <c r="NFU290" s="67"/>
      <c r="NFV290" s="67"/>
      <c r="NFW290" s="67"/>
      <c r="NFX290" s="68"/>
      <c r="NFY290" s="68"/>
      <c r="NFZ290" s="68"/>
      <c r="NGA290" s="69"/>
      <c r="NGB290" s="32"/>
      <c r="NGC290" s="32"/>
      <c r="NGD290" s="32"/>
      <c r="NGE290" s="32"/>
      <c r="NGF290" s="32"/>
      <c r="NGG290" s="32"/>
      <c r="NGH290" s="32"/>
      <c r="NGI290" s="32"/>
      <c r="NGJ290" s="29"/>
      <c r="NGK290" s="29"/>
      <c r="NGL290" s="67"/>
      <c r="NGM290" s="67"/>
      <c r="NGN290" s="67"/>
      <c r="NGO290" s="68"/>
      <c r="NGP290" s="68"/>
      <c r="NGQ290" s="68"/>
      <c r="NGR290" s="69"/>
      <c r="NGS290" s="32"/>
      <c r="NGT290" s="32"/>
      <c r="NGU290" s="32"/>
      <c r="NGV290" s="32"/>
      <c r="NGW290" s="32"/>
      <c r="NGX290" s="32"/>
      <c r="NGY290" s="32"/>
      <c r="NGZ290" s="32"/>
      <c r="NHA290" s="29"/>
      <c r="NHB290" s="29"/>
      <c r="NHC290" s="67"/>
      <c r="NHD290" s="67"/>
      <c r="NHE290" s="67"/>
      <c r="NHF290" s="68"/>
      <c r="NHG290" s="68"/>
      <c r="NHH290" s="68"/>
      <c r="NHI290" s="69"/>
      <c r="NHJ290" s="32"/>
      <c r="NHK290" s="32"/>
      <c r="NHL290" s="32"/>
      <c r="NHM290" s="32"/>
      <c r="NHN290" s="32"/>
      <c r="NHO290" s="32"/>
      <c r="NHP290" s="32"/>
      <c r="NHQ290" s="32"/>
      <c r="NHR290" s="29"/>
      <c r="NHS290" s="29"/>
      <c r="NHT290" s="67"/>
      <c r="NHU290" s="67"/>
      <c r="NHV290" s="67"/>
      <c r="NHW290" s="68"/>
      <c r="NHX290" s="68"/>
      <c r="NHY290" s="68"/>
      <c r="NHZ290" s="69"/>
      <c r="NIA290" s="32"/>
      <c r="NIB290" s="32"/>
      <c r="NIC290" s="32"/>
      <c r="NID290" s="32"/>
      <c r="NIE290" s="32"/>
      <c r="NIF290" s="32"/>
      <c r="NIG290" s="32"/>
      <c r="NIH290" s="32"/>
      <c r="NII290" s="29"/>
      <c r="NIJ290" s="29"/>
      <c r="NIK290" s="67"/>
      <c r="NIL290" s="67"/>
      <c r="NIM290" s="67"/>
      <c r="NIN290" s="68"/>
      <c r="NIO290" s="68"/>
      <c r="NIP290" s="68"/>
      <c r="NIQ290" s="69"/>
      <c r="NIR290" s="32"/>
      <c r="NIS290" s="32"/>
      <c r="NIT290" s="32"/>
      <c r="NIU290" s="32"/>
      <c r="NIV290" s="32"/>
      <c r="NIW290" s="32"/>
      <c r="NIX290" s="32"/>
      <c r="NIY290" s="32"/>
      <c r="NIZ290" s="29"/>
      <c r="NJA290" s="29"/>
      <c r="NJB290" s="67"/>
      <c r="NJC290" s="67"/>
      <c r="NJD290" s="67"/>
      <c r="NJE290" s="68"/>
      <c r="NJF290" s="68"/>
      <c r="NJG290" s="68"/>
      <c r="NJH290" s="69"/>
      <c r="NJI290" s="32"/>
      <c r="NJJ290" s="32"/>
      <c r="NJK290" s="32"/>
      <c r="NJL290" s="32"/>
      <c r="NJM290" s="32"/>
      <c r="NJN290" s="32"/>
      <c r="NJO290" s="32"/>
      <c r="NJP290" s="32"/>
      <c r="NJQ290" s="29"/>
      <c r="NJR290" s="29"/>
      <c r="NJS290" s="67"/>
      <c r="NJT290" s="67"/>
      <c r="NJU290" s="67"/>
      <c r="NJV290" s="68"/>
      <c r="NJW290" s="68"/>
      <c r="NJX290" s="68"/>
      <c r="NJY290" s="69"/>
      <c r="NJZ290" s="32"/>
      <c r="NKA290" s="32"/>
      <c r="NKB290" s="32"/>
      <c r="NKC290" s="32"/>
      <c r="NKD290" s="32"/>
      <c r="NKE290" s="32"/>
      <c r="NKF290" s="32"/>
      <c r="NKG290" s="32"/>
      <c r="NKH290" s="29"/>
      <c r="NKI290" s="29"/>
      <c r="NKJ290" s="67"/>
      <c r="NKK290" s="67"/>
      <c r="NKL290" s="67"/>
      <c r="NKM290" s="68"/>
      <c r="NKN290" s="68"/>
      <c r="NKO290" s="68"/>
      <c r="NKP290" s="69"/>
      <c r="NKQ290" s="32"/>
      <c r="NKR290" s="32"/>
      <c r="NKS290" s="32"/>
      <c r="NKT290" s="32"/>
      <c r="NKU290" s="32"/>
      <c r="NKV290" s="32"/>
      <c r="NKW290" s="32"/>
      <c r="NKX290" s="32"/>
      <c r="NKY290" s="29"/>
      <c r="NKZ290" s="29"/>
      <c r="NLA290" s="67"/>
      <c r="NLB290" s="67"/>
      <c r="NLC290" s="67"/>
      <c r="NLD290" s="68"/>
      <c r="NLE290" s="68"/>
      <c r="NLF290" s="68"/>
      <c r="NLG290" s="69"/>
      <c r="NLH290" s="32"/>
      <c r="NLI290" s="32"/>
      <c r="NLJ290" s="32"/>
      <c r="NLK290" s="32"/>
      <c r="NLL290" s="32"/>
      <c r="NLM290" s="32"/>
      <c r="NLN290" s="32"/>
      <c r="NLO290" s="32"/>
      <c r="NLP290" s="29"/>
      <c r="NLQ290" s="29"/>
      <c r="NLR290" s="67"/>
      <c r="NLS290" s="67"/>
      <c r="NLT290" s="67"/>
      <c r="NLU290" s="68"/>
      <c r="NLV290" s="68"/>
      <c r="NLW290" s="68"/>
      <c r="NLX290" s="69"/>
      <c r="NLY290" s="32"/>
      <c r="NLZ290" s="32"/>
      <c r="NMA290" s="32"/>
      <c r="NMB290" s="32"/>
      <c r="NMC290" s="32"/>
      <c r="NMD290" s="32"/>
      <c r="NME290" s="32"/>
      <c r="NMF290" s="32"/>
      <c r="NMG290" s="29"/>
      <c r="NMH290" s="29"/>
      <c r="NMI290" s="67"/>
      <c r="NMJ290" s="67"/>
      <c r="NMK290" s="67"/>
      <c r="NML290" s="68"/>
      <c r="NMM290" s="68"/>
      <c r="NMN290" s="68"/>
      <c r="NMO290" s="69"/>
      <c r="NMP290" s="32"/>
      <c r="NMQ290" s="32"/>
      <c r="NMR290" s="32"/>
      <c r="NMS290" s="32"/>
      <c r="NMT290" s="32"/>
      <c r="NMU290" s="32"/>
      <c r="NMV290" s="32"/>
      <c r="NMW290" s="32"/>
      <c r="NMX290" s="29"/>
      <c r="NMY290" s="29"/>
      <c r="NMZ290" s="67"/>
      <c r="NNA290" s="67"/>
      <c r="NNB290" s="67"/>
      <c r="NNC290" s="68"/>
      <c r="NND290" s="68"/>
      <c r="NNE290" s="68"/>
      <c r="NNF290" s="69"/>
      <c r="NNG290" s="32"/>
      <c r="NNH290" s="32"/>
      <c r="NNI290" s="32"/>
      <c r="NNJ290" s="32"/>
      <c r="NNK290" s="32"/>
      <c r="NNL290" s="32"/>
      <c r="NNM290" s="32"/>
      <c r="NNN290" s="32"/>
      <c r="NNO290" s="29"/>
      <c r="NNP290" s="29"/>
      <c r="NNQ290" s="67"/>
      <c r="NNR290" s="67"/>
      <c r="NNS290" s="67"/>
      <c r="NNT290" s="68"/>
      <c r="NNU290" s="68"/>
      <c r="NNV290" s="68"/>
      <c r="NNW290" s="69"/>
      <c r="NNX290" s="32"/>
      <c r="NNY290" s="32"/>
      <c r="NNZ290" s="32"/>
      <c r="NOA290" s="32"/>
      <c r="NOB290" s="32"/>
      <c r="NOC290" s="32"/>
      <c r="NOD290" s="32"/>
      <c r="NOE290" s="32"/>
      <c r="NOF290" s="29"/>
      <c r="NOG290" s="29"/>
      <c r="NOH290" s="67"/>
      <c r="NOI290" s="67"/>
      <c r="NOJ290" s="67"/>
      <c r="NOK290" s="68"/>
      <c r="NOL290" s="68"/>
      <c r="NOM290" s="68"/>
      <c r="NON290" s="69"/>
      <c r="NOO290" s="32"/>
      <c r="NOP290" s="32"/>
      <c r="NOQ290" s="32"/>
      <c r="NOR290" s="32"/>
      <c r="NOS290" s="32"/>
      <c r="NOT290" s="32"/>
      <c r="NOU290" s="32"/>
      <c r="NOV290" s="32"/>
      <c r="NOW290" s="29"/>
      <c r="NOX290" s="29"/>
      <c r="NOY290" s="67"/>
      <c r="NOZ290" s="67"/>
      <c r="NPA290" s="67"/>
      <c r="NPB290" s="68"/>
      <c r="NPC290" s="68"/>
      <c r="NPD290" s="68"/>
      <c r="NPE290" s="69"/>
      <c r="NPF290" s="32"/>
      <c r="NPG290" s="32"/>
      <c r="NPH290" s="32"/>
      <c r="NPI290" s="32"/>
      <c r="NPJ290" s="32"/>
      <c r="NPK290" s="32"/>
      <c r="NPL290" s="32"/>
      <c r="NPM290" s="32"/>
      <c r="NPN290" s="29"/>
      <c r="NPO290" s="29"/>
      <c r="NPP290" s="67"/>
      <c r="NPQ290" s="67"/>
      <c r="NPR290" s="67"/>
      <c r="NPS290" s="68"/>
      <c r="NPT290" s="68"/>
      <c r="NPU290" s="68"/>
      <c r="NPV290" s="69"/>
      <c r="NPW290" s="32"/>
      <c r="NPX290" s="32"/>
      <c r="NPY290" s="32"/>
      <c r="NPZ290" s="32"/>
      <c r="NQA290" s="32"/>
      <c r="NQB290" s="32"/>
      <c r="NQC290" s="32"/>
      <c r="NQD290" s="32"/>
      <c r="NQE290" s="29"/>
      <c r="NQF290" s="29"/>
      <c r="NQG290" s="67"/>
      <c r="NQH290" s="67"/>
      <c r="NQI290" s="67"/>
      <c r="NQJ290" s="68"/>
      <c r="NQK290" s="68"/>
      <c r="NQL290" s="68"/>
      <c r="NQM290" s="69"/>
      <c r="NQN290" s="32"/>
      <c r="NQO290" s="32"/>
      <c r="NQP290" s="32"/>
      <c r="NQQ290" s="32"/>
      <c r="NQR290" s="32"/>
      <c r="NQS290" s="32"/>
      <c r="NQT290" s="32"/>
      <c r="NQU290" s="32"/>
      <c r="NQV290" s="29"/>
      <c r="NQW290" s="29"/>
      <c r="NQX290" s="67"/>
      <c r="NQY290" s="67"/>
      <c r="NQZ290" s="67"/>
      <c r="NRA290" s="68"/>
      <c r="NRB290" s="68"/>
      <c r="NRC290" s="68"/>
      <c r="NRD290" s="69"/>
      <c r="NRE290" s="32"/>
      <c r="NRF290" s="32"/>
      <c r="NRG290" s="32"/>
      <c r="NRH290" s="32"/>
      <c r="NRI290" s="32"/>
      <c r="NRJ290" s="32"/>
      <c r="NRK290" s="32"/>
      <c r="NRL290" s="32"/>
      <c r="NRM290" s="29"/>
      <c r="NRN290" s="29"/>
      <c r="NRO290" s="67"/>
      <c r="NRP290" s="67"/>
      <c r="NRQ290" s="67"/>
      <c r="NRR290" s="68"/>
      <c r="NRS290" s="68"/>
      <c r="NRT290" s="68"/>
      <c r="NRU290" s="69"/>
      <c r="NRV290" s="32"/>
      <c r="NRW290" s="32"/>
      <c r="NRX290" s="32"/>
      <c r="NRY290" s="32"/>
      <c r="NRZ290" s="32"/>
      <c r="NSA290" s="32"/>
      <c r="NSB290" s="32"/>
      <c r="NSC290" s="32"/>
      <c r="NSD290" s="29"/>
      <c r="NSE290" s="29"/>
      <c r="NSF290" s="67"/>
      <c r="NSG290" s="67"/>
      <c r="NSH290" s="67"/>
      <c r="NSI290" s="68"/>
      <c r="NSJ290" s="68"/>
      <c r="NSK290" s="68"/>
      <c r="NSL290" s="69"/>
      <c r="NSM290" s="32"/>
      <c r="NSN290" s="32"/>
      <c r="NSO290" s="32"/>
      <c r="NSP290" s="32"/>
      <c r="NSQ290" s="32"/>
      <c r="NSR290" s="32"/>
      <c r="NSS290" s="32"/>
      <c r="NST290" s="32"/>
      <c r="NSU290" s="29"/>
      <c r="NSV290" s="29"/>
      <c r="NSW290" s="67"/>
      <c r="NSX290" s="67"/>
      <c r="NSY290" s="67"/>
      <c r="NSZ290" s="68"/>
      <c r="NTA290" s="68"/>
      <c r="NTB290" s="68"/>
      <c r="NTC290" s="69"/>
      <c r="NTD290" s="32"/>
      <c r="NTE290" s="32"/>
      <c r="NTF290" s="32"/>
      <c r="NTG290" s="32"/>
      <c r="NTH290" s="32"/>
      <c r="NTI290" s="32"/>
      <c r="NTJ290" s="32"/>
      <c r="NTK290" s="32"/>
      <c r="NTL290" s="29"/>
      <c r="NTM290" s="29"/>
      <c r="NTN290" s="67"/>
      <c r="NTO290" s="67"/>
      <c r="NTP290" s="67"/>
      <c r="NTQ290" s="68"/>
      <c r="NTR290" s="68"/>
      <c r="NTS290" s="68"/>
      <c r="NTT290" s="69"/>
      <c r="NTU290" s="32"/>
      <c r="NTV290" s="32"/>
      <c r="NTW290" s="32"/>
      <c r="NTX290" s="32"/>
      <c r="NTY290" s="32"/>
      <c r="NTZ290" s="32"/>
      <c r="NUA290" s="32"/>
      <c r="NUB290" s="32"/>
      <c r="NUC290" s="29"/>
      <c r="NUD290" s="29"/>
      <c r="NUE290" s="67"/>
      <c r="NUF290" s="67"/>
      <c r="NUG290" s="67"/>
      <c r="NUH290" s="68"/>
      <c r="NUI290" s="68"/>
      <c r="NUJ290" s="68"/>
      <c r="NUK290" s="69"/>
      <c r="NUL290" s="32"/>
      <c r="NUM290" s="32"/>
      <c r="NUN290" s="32"/>
      <c r="NUO290" s="32"/>
      <c r="NUP290" s="32"/>
      <c r="NUQ290" s="32"/>
      <c r="NUR290" s="32"/>
      <c r="NUS290" s="32"/>
      <c r="NUT290" s="29"/>
      <c r="NUU290" s="29"/>
      <c r="NUV290" s="67"/>
      <c r="NUW290" s="67"/>
      <c r="NUX290" s="67"/>
      <c r="NUY290" s="68"/>
      <c r="NUZ290" s="68"/>
      <c r="NVA290" s="68"/>
      <c r="NVB290" s="69"/>
      <c r="NVC290" s="32"/>
      <c r="NVD290" s="32"/>
      <c r="NVE290" s="32"/>
      <c r="NVF290" s="32"/>
      <c r="NVG290" s="32"/>
      <c r="NVH290" s="32"/>
      <c r="NVI290" s="32"/>
      <c r="NVJ290" s="32"/>
      <c r="NVK290" s="29"/>
      <c r="NVL290" s="29"/>
      <c r="NVM290" s="67"/>
      <c r="NVN290" s="67"/>
      <c r="NVO290" s="67"/>
      <c r="NVP290" s="68"/>
      <c r="NVQ290" s="68"/>
      <c r="NVR290" s="68"/>
      <c r="NVS290" s="69"/>
      <c r="NVT290" s="32"/>
      <c r="NVU290" s="32"/>
      <c r="NVV290" s="32"/>
      <c r="NVW290" s="32"/>
      <c r="NVX290" s="32"/>
      <c r="NVY290" s="32"/>
      <c r="NVZ290" s="32"/>
      <c r="NWA290" s="32"/>
      <c r="NWB290" s="29"/>
      <c r="NWC290" s="29"/>
      <c r="NWD290" s="67"/>
      <c r="NWE290" s="67"/>
      <c r="NWF290" s="67"/>
      <c r="NWG290" s="68"/>
      <c r="NWH290" s="68"/>
      <c r="NWI290" s="68"/>
      <c r="NWJ290" s="69"/>
      <c r="NWK290" s="32"/>
      <c r="NWL290" s="32"/>
      <c r="NWM290" s="32"/>
      <c r="NWN290" s="32"/>
      <c r="NWO290" s="32"/>
      <c r="NWP290" s="32"/>
      <c r="NWQ290" s="32"/>
      <c r="NWR290" s="32"/>
      <c r="NWS290" s="29"/>
      <c r="NWT290" s="29"/>
      <c r="NWU290" s="67"/>
      <c r="NWV290" s="67"/>
      <c r="NWW290" s="67"/>
      <c r="NWX290" s="68"/>
      <c r="NWY290" s="68"/>
      <c r="NWZ290" s="68"/>
      <c r="NXA290" s="69"/>
      <c r="NXB290" s="32"/>
      <c r="NXC290" s="32"/>
      <c r="NXD290" s="32"/>
      <c r="NXE290" s="32"/>
      <c r="NXF290" s="32"/>
      <c r="NXG290" s="32"/>
      <c r="NXH290" s="32"/>
      <c r="NXI290" s="32"/>
      <c r="NXJ290" s="29"/>
      <c r="NXK290" s="29"/>
      <c r="NXL290" s="67"/>
      <c r="NXM290" s="67"/>
      <c r="NXN290" s="67"/>
      <c r="NXO290" s="68"/>
      <c r="NXP290" s="68"/>
      <c r="NXQ290" s="68"/>
      <c r="NXR290" s="69"/>
      <c r="NXS290" s="32"/>
      <c r="NXT290" s="32"/>
      <c r="NXU290" s="32"/>
      <c r="NXV290" s="32"/>
      <c r="NXW290" s="32"/>
      <c r="NXX290" s="32"/>
      <c r="NXY290" s="32"/>
      <c r="NXZ290" s="32"/>
      <c r="NYA290" s="29"/>
      <c r="NYB290" s="29"/>
      <c r="NYC290" s="67"/>
      <c r="NYD290" s="67"/>
      <c r="NYE290" s="67"/>
      <c r="NYF290" s="68"/>
      <c r="NYG290" s="68"/>
      <c r="NYH290" s="68"/>
      <c r="NYI290" s="69"/>
      <c r="NYJ290" s="32"/>
      <c r="NYK290" s="32"/>
      <c r="NYL290" s="32"/>
      <c r="NYM290" s="32"/>
      <c r="NYN290" s="32"/>
      <c r="NYO290" s="32"/>
      <c r="NYP290" s="32"/>
      <c r="NYQ290" s="32"/>
      <c r="NYR290" s="29"/>
      <c r="NYS290" s="29"/>
      <c r="NYT290" s="67"/>
      <c r="NYU290" s="67"/>
      <c r="NYV290" s="67"/>
      <c r="NYW290" s="68"/>
      <c r="NYX290" s="68"/>
      <c r="NYY290" s="68"/>
      <c r="NYZ290" s="69"/>
      <c r="NZA290" s="32"/>
      <c r="NZB290" s="32"/>
      <c r="NZC290" s="32"/>
      <c r="NZD290" s="32"/>
      <c r="NZE290" s="32"/>
      <c r="NZF290" s="32"/>
      <c r="NZG290" s="32"/>
      <c r="NZH290" s="32"/>
      <c r="NZI290" s="29"/>
      <c r="NZJ290" s="29"/>
      <c r="NZK290" s="67"/>
      <c r="NZL290" s="67"/>
      <c r="NZM290" s="67"/>
      <c r="NZN290" s="68"/>
      <c r="NZO290" s="68"/>
      <c r="NZP290" s="68"/>
      <c r="NZQ290" s="69"/>
      <c r="NZR290" s="32"/>
      <c r="NZS290" s="32"/>
      <c r="NZT290" s="32"/>
      <c r="NZU290" s="32"/>
      <c r="NZV290" s="32"/>
      <c r="NZW290" s="32"/>
      <c r="NZX290" s="32"/>
      <c r="NZY290" s="32"/>
      <c r="NZZ290" s="29"/>
      <c r="OAA290" s="29"/>
      <c r="OAB290" s="67"/>
      <c r="OAC290" s="67"/>
      <c r="OAD290" s="67"/>
      <c r="OAE290" s="68"/>
      <c r="OAF290" s="68"/>
      <c r="OAG290" s="68"/>
      <c r="OAH290" s="69"/>
      <c r="OAI290" s="32"/>
      <c r="OAJ290" s="32"/>
      <c r="OAK290" s="32"/>
      <c r="OAL290" s="32"/>
      <c r="OAM290" s="32"/>
      <c r="OAN290" s="32"/>
      <c r="OAO290" s="32"/>
      <c r="OAP290" s="32"/>
      <c r="OAQ290" s="29"/>
      <c r="OAR290" s="29"/>
      <c r="OAS290" s="67"/>
      <c r="OAT290" s="67"/>
      <c r="OAU290" s="67"/>
      <c r="OAV290" s="68"/>
      <c r="OAW290" s="68"/>
      <c r="OAX290" s="68"/>
      <c r="OAY290" s="69"/>
      <c r="OAZ290" s="32"/>
      <c r="OBA290" s="32"/>
      <c r="OBB290" s="32"/>
      <c r="OBC290" s="32"/>
      <c r="OBD290" s="32"/>
      <c r="OBE290" s="32"/>
      <c r="OBF290" s="32"/>
      <c r="OBG290" s="32"/>
      <c r="OBH290" s="29"/>
      <c r="OBI290" s="29"/>
      <c r="OBJ290" s="67"/>
      <c r="OBK290" s="67"/>
      <c r="OBL290" s="67"/>
      <c r="OBM290" s="68"/>
      <c r="OBN290" s="68"/>
      <c r="OBO290" s="68"/>
      <c r="OBP290" s="69"/>
      <c r="OBQ290" s="32"/>
      <c r="OBR290" s="32"/>
      <c r="OBS290" s="32"/>
      <c r="OBT290" s="32"/>
      <c r="OBU290" s="32"/>
      <c r="OBV290" s="32"/>
      <c r="OBW290" s="32"/>
      <c r="OBX290" s="32"/>
      <c r="OBY290" s="29"/>
      <c r="OBZ290" s="29"/>
      <c r="OCA290" s="67"/>
      <c r="OCB290" s="67"/>
      <c r="OCC290" s="67"/>
      <c r="OCD290" s="68"/>
      <c r="OCE290" s="68"/>
      <c r="OCF290" s="68"/>
      <c r="OCG290" s="69"/>
      <c r="OCH290" s="32"/>
      <c r="OCI290" s="32"/>
      <c r="OCJ290" s="32"/>
      <c r="OCK290" s="32"/>
      <c r="OCL290" s="32"/>
      <c r="OCM290" s="32"/>
      <c r="OCN290" s="32"/>
      <c r="OCO290" s="32"/>
      <c r="OCP290" s="29"/>
      <c r="OCQ290" s="29"/>
      <c r="OCR290" s="67"/>
      <c r="OCS290" s="67"/>
      <c r="OCT290" s="67"/>
      <c r="OCU290" s="68"/>
      <c r="OCV290" s="68"/>
      <c r="OCW290" s="68"/>
      <c r="OCX290" s="69"/>
      <c r="OCY290" s="32"/>
      <c r="OCZ290" s="32"/>
      <c r="ODA290" s="32"/>
      <c r="ODB290" s="32"/>
      <c r="ODC290" s="32"/>
      <c r="ODD290" s="32"/>
      <c r="ODE290" s="32"/>
      <c r="ODF290" s="32"/>
      <c r="ODG290" s="29"/>
      <c r="ODH290" s="29"/>
      <c r="ODI290" s="67"/>
      <c r="ODJ290" s="67"/>
      <c r="ODK290" s="67"/>
      <c r="ODL290" s="68"/>
      <c r="ODM290" s="68"/>
      <c r="ODN290" s="68"/>
      <c r="ODO290" s="69"/>
      <c r="ODP290" s="32"/>
      <c r="ODQ290" s="32"/>
      <c r="ODR290" s="32"/>
      <c r="ODS290" s="32"/>
      <c r="ODT290" s="32"/>
      <c r="ODU290" s="32"/>
      <c r="ODV290" s="32"/>
      <c r="ODW290" s="32"/>
      <c r="ODX290" s="29"/>
      <c r="ODY290" s="29"/>
      <c r="ODZ290" s="67"/>
      <c r="OEA290" s="67"/>
      <c r="OEB290" s="67"/>
      <c r="OEC290" s="68"/>
      <c r="OED290" s="68"/>
      <c r="OEE290" s="68"/>
      <c r="OEF290" s="69"/>
      <c r="OEG290" s="32"/>
      <c r="OEH290" s="32"/>
      <c r="OEI290" s="32"/>
      <c r="OEJ290" s="32"/>
      <c r="OEK290" s="32"/>
      <c r="OEL290" s="32"/>
      <c r="OEM290" s="32"/>
      <c r="OEN290" s="32"/>
      <c r="OEO290" s="29"/>
      <c r="OEP290" s="29"/>
      <c r="OEQ290" s="67"/>
      <c r="OER290" s="67"/>
      <c r="OES290" s="67"/>
      <c r="OET290" s="68"/>
      <c r="OEU290" s="68"/>
      <c r="OEV290" s="68"/>
      <c r="OEW290" s="69"/>
      <c r="OEX290" s="32"/>
      <c r="OEY290" s="32"/>
      <c r="OEZ290" s="32"/>
      <c r="OFA290" s="32"/>
      <c r="OFB290" s="32"/>
      <c r="OFC290" s="32"/>
      <c r="OFD290" s="32"/>
      <c r="OFE290" s="32"/>
      <c r="OFF290" s="29"/>
      <c r="OFG290" s="29"/>
      <c r="OFH290" s="67"/>
      <c r="OFI290" s="67"/>
      <c r="OFJ290" s="67"/>
      <c r="OFK290" s="68"/>
      <c r="OFL290" s="68"/>
      <c r="OFM290" s="68"/>
      <c r="OFN290" s="69"/>
      <c r="OFO290" s="32"/>
      <c r="OFP290" s="32"/>
      <c r="OFQ290" s="32"/>
      <c r="OFR290" s="32"/>
      <c r="OFS290" s="32"/>
      <c r="OFT290" s="32"/>
      <c r="OFU290" s="32"/>
      <c r="OFV290" s="32"/>
      <c r="OFW290" s="29"/>
      <c r="OFX290" s="29"/>
      <c r="OFY290" s="67"/>
      <c r="OFZ290" s="67"/>
      <c r="OGA290" s="67"/>
      <c r="OGB290" s="68"/>
      <c r="OGC290" s="68"/>
      <c r="OGD290" s="68"/>
      <c r="OGE290" s="69"/>
      <c r="OGF290" s="32"/>
      <c r="OGG290" s="32"/>
      <c r="OGH290" s="32"/>
      <c r="OGI290" s="32"/>
      <c r="OGJ290" s="32"/>
      <c r="OGK290" s="32"/>
      <c r="OGL290" s="32"/>
      <c r="OGM290" s="32"/>
      <c r="OGN290" s="29"/>
      <c r="OGO290" s="29"/>
      <c r="OGP290" s="67"/>
      <c r="OGQ290" s="67"/>
      <c r="OGR290" s="67"/>
      <c r="OGS290" s="68"/>
      <c r="OGT290" s="68"/>
      <c r="OGU290" s="68"/>
      <c r="OGV290" s="69"/>
      <c r="OGW290" s="32"/>
      <c r="OGX290" s="32"/>
      <c r="OGY290" s="32"/>
      <c r="OGZ290" s="32"/>
      <c r="OHA290" s="32"/>
      <c r="OHB290" s="32"/>
      <c r="OHC290" s="32"/>
      <c r="OHD290" s="32"/>
      <c r="OHE290" s="29"/>
      <c r="OHF290" s="29"/>
      <c r="OHG290" s="67"/>
      <c r="OHH290" s="67"/>
      <c r="OHI290" s="67"/>
      <c r="OHJ290" s="68"/>
      <c r="OHK290" s="68"/>
      <c r="OHL290" s="68"/>
      <c r="OHM290" s="69"/>
      <c r="OHN290" s="32"/>
      <c r="OHO290" s="32"/>
      <c r="OHP290" s="32"/>
      <c r="OHQ290" s="32"/>
      <c r="OHR290" s="32"/>
      <c r="OHS290" s="32"/>
      <c r="OHT290" s="32"/>
      <c r="OHU290" s="32"/>
      <c r="OHV290" s="29"/>
      <c r="OHW290" s="29"/>
      <c r="OHX290" s="67"/>
      <c r="OHY290" s="67"/>
      <c r="OHZ290" s="67"/>
      <c r="OIA290" s="68"/>
      <c r="OIB290" s="68"/>
      <c r="OIC290" s="68"/>
      <c r="OID290" s="69"/>
      <c r="OIE290" s="32"/>
      <c r="OIF290" s="32"/>
      <c r="OIG290" s="32"/>
      <c r="OIH290" s="32"/>
      <c r="OII290" s="32"/>
      <c r="OIJ290" s="32"/>
      <c r="OIK290" s="32"/>
      <c r="OIL290" s="32"/>
      <c r="OIM290" s="29"/>
      <c r="OIN290" s="29"/>
      <c r="OIO290" s="67"/>
      <c r="OIP290" s="67"/>
      <c r="OIQ290" s="67"/>
      <c r="OIR290" s="68"/>
      <c r="OIS290" s="68"/>
      <c r="OIT290" s="68"/>
      <c r="OIU290" s="69"/>
      <c r="OIV290" s="32"/>
      <c r="OIW290" s="32"/>
      <c r="OIX290" s="32"/>
      <c r="OIY290" s="32"/>
      <c r="OIZ290" s="32"/>
      <c r="OJA290" s="32"/>
      <c r="OJB290" s="32"/>
      <c r="OJC290" s="32"/>
      <c r="OJD290" s="29"/>
      <c r="OJE290" s="29"/>
      <c r="OJF290" s="67"/>
      <c r="OJG290" s="67"/>
      <c r="OJH290" s="67"/>
      <c r="OJI290" s="68"/>
      <c r="OJJ290" s="68"/>
      <c r="OJK290" s="68"/>
      <c r="OJL290" s="69"/>
      <c r="OJM290" s="32"/>
      <c r="OJN290" s="32"/>
      <c r="OJO290" s="32"/>
      <c r="OJP290" s="32"/>
      <c r="OJQ290" s="32"/>
      <c r="OJR290" s="32"/>
      <c r="OJS290" s="32"/>
      <c r="OJT290" s="32"/>
      <c r="OJU290" s="29"/>
      <c r="OJV290" s="29"/>
      <c r="OJW290" s="67"/>
      <c r="OJX290" s="67"/>
      <c r="OJY290" s="67"/>
      <c r="OJZ290" s="68"/>
      <c r="OKA290" s="68"/>
      <c r="OKB290" s="68"/>
      <c r="OKC290" s="69"/>
      <c r="OKD290" s="32"/>
      <c r="OKE290" s="32"/>
      <c r="OKF290" s="32"/>
      <c r="OKG290" s="32"/>
      <c r="OKH290" s="32"/>
      <c r="OKI290" s="32"/>
      <c r="OKJ290" s="32"/>
      <c r="OKK290" s="32"/>
      <c r="OKL290" s="29"/>
      <c r="OKM290" s="29"/>
      <c r="OKN290" s="67"/>
      <c r="OKO290" s="67"/>
      <c r="OKP290" s="67"/>
      <c r="OKQ290" s="68"/>
      <c r="OKR290" s="68"/>
      <c r="OKS290" s="68"/>
      <c r="OKT290" s="69"/>
      <c r="OKU290" s="32"/>
      <c r="OKV290" s="32"/>
      <c r="OKW290" s="32"/>
      <c r="OKX290" s="32"/>
      <c r="OKY290" s="32"/>
      <c r="OKZ290" s="32"/>
      <c r="OLA290" s="32"/>
      <c r="OLB290" s="32"/>
      <c r="OLC290" s="29"/>
      <c r="OLD290" s="29"/>
      <c r="OLE290" s="67"/>
      <c r="OLF290" s="67"/>
      <c r="OLG290" s="67"/>
      <c r="OLH290" s="68"/>
      <c r="OLI290" s="68"/>
      <c r="OLJ290" s="68"/>
      <c r="OLK290" s="69"/>
      <c r="OLL290" s="32"/>
      <c r="OLM290" s="32"/>
      <c r="OLN290" s="32"/>
      <c r="OLO290" s="32"/>
      <c r="OLP290" s="32"/>
      <c r="OLQ290" s="32"/>
      <c r="OLR290" s="32"/>
      <c r="OLS290" s="32"/>
      <c r="OLT290" s="29"/>
      <c r="OLU290" s="29"/>
      <c r="OLV290" s="67"/>
      <c r="OLW290" s="67"/>
      <c r="OLX290" s="67"/>
      <c r="OLY290" s="68"/>
      <c r="OLZ290" s="68"/>
      <c r="OMA290" s="68"/>
      <c r="OMB290" s="69"/>
      <c r="OMC290" s="32"/>
      <c r="OMD290" s="32"/>
      <c r="OME290" s="32"/>
      <c r="OMF290" s="32"/>
      <c r="OMG290" s="32"/>
      <c r="OMH290" s="32"/>
      <c r="OMI290" s="32"/>
      <c r="OMJ290" s="32"/>
      <c r="OMK290" s="29"/>
      <c r="OML290" s="29"/>
      <c r="OMM290" s="67"/>
      <c r="OMN290" s="67"/>
      <c r="OMO290" s="67"/>
      <c r="OMP290" s="68"/>
      <c r="OMQ290" s="68"/>
      <c r="OMR290" s="68"/>
      <c r="OMS290" s="69"/>
      <c r="OMT290" s="32"/>
      <c r="OMU290" s="32"/>
      <c r="OMV290" s="32"/>
      <c r="OMW290" s="32"/>
      <c r="OMX290" s="32"/>
      <c r="OMY290" s="32"/>
      <c r="OMZ290" s="32"/>
      <c r="ONA290" s="32"/>
      <c r="ONB290" s="29"/>
      <c r="ONC290" s="29"/>
      <c r="OND290" s="67"/>
      <c r="ONE290" s="67"/>
      <c r="ONF290" s="67"/>
      <c r="ONG290" s="68"/>
      <c r="ONH290" s="68"/>
      <c r="ONI290" s="68"/>
      <c r="ONJ290" s="69"/>
      <c r="ONK290" s="32"/>
      <c r="ONL290" s="32"/>
      <c r="ONM290" s="32"/>
      <c r="ONN290" s="32"/>
      <c r="ONO290" s="32"/>
      <c r="ONP290" s="32"/>
      <c r="ONQ290" s="32"/>
      <c r="ONR290" s="32"/>
      <c r="ONS290" s="29"/>
      <c r="ONT290" s="29"/>
      <c r="ONU290" s="67"/>
      <c r="ONV290" s="67"/>
      <c r="ONW290" s="67"/>
      <c r="ONX290" s="68"/>
      <c r="ONY290" s="68"/>
      <c r="ONZ290" s="68"/>
      <c r="OOA290" s="69"/>
      <c r="OOB290" s="32"/>
      <c r="OOC290" s="32"/>
      <c r="OOD290" s="32"/>
      <c r="OOE290" s="32"/>
      <c r="OOF290" s="32"/>
      <c r="OOG290" s="32"/>
      <c r="OOH290" s="32"/>
      <c r="OOI290" s="32"/>
      <c r="OOJ290" s="29"/>
      <c r="OOK290" s="29"/>
      <c r="OOL290" s="67"/>
      <c r="OOM290" s="67"/>
      <c r="OON290" s="67"/>
      <c r="OOO290" s="68"/>
      <c r="OOP290" s="68"/>
      <c r="OOQ290" s="68"/>
      <c r="OOR290" s="69"/>
      <c r="OOS290" s="32"/>
      <c r="OOT290" s="32"/>
      <c r="OOU290" s="32"/>
      <c r="OOV290" s="32"/>
      <c r="OOW290" s="32"/>
      <c r="OOX290" s="32"/>
      <c r="OOY290" s="32"/>
      <c r="OOZ290" s="32"/>
      <c r="OPA290" s="29"/>
      <c r="OPB290" s="29"/>
      <c r="OPC290" s="67"/>
      <c r="OPD290" s="67"/>
      <c r="OPE290" s="67"/>
      <c r="OPF290" s="68"/>
      <c r="OPG290" s="68"/>
      <c r="OPH290" s="68"/>
      <c r="OPI290" s="69"/>
      <c r="OPJ290" s="32"/>
      <c r="OPK290" s="32"/>
      <c r="OPL290" s="32"/>
      <c r="OPM290" s="32"/>
      <c r="OPN290" s="32"/>
      <c r="OPO290" s="32"/>
      <c r="OPP290" s="32"/>
      <c r="OPQ290" s="32"/>
      <c r="OPR290" s="29"/>
      <c r="OPS290" s="29"/>
      <c r="OPT290" s="67"/>
      <c r="OPU290" s="67"/>
      <c r="OPV290" s="67"/>
      <c r="OPW290" s="68"/>
      <c r="OPX290" s="68"/>
      <c r="OPY290" s="68"/>
      <c r="OPZ290" s="69"/>
      <c r="OQA290" s="32"/>
      <c r="OQB290" s="32"/>
      <c r="OQC290" s="32"/>
      <c r="OQD290" s="32"/>
      <c r="OQE290" s="32"/>
      <c r="OQF290" s="32"/>
      <c r="OQG290" s="32"/>
      <c r="OQH290" s="32"/>
      <c r="OQI290" s="29"/>
      <c r="OQJ290" s="29"/>
      <c r="OQK290" s="67"/>
      <c r="OQL290" s="67"/>
      <c r="OQM290" s="67"/>
      <c r="OQN290" s="68"/>
      <c r="OQO290" s="68"/>
      <c r="OQP290" s="68"/>
      <c r="OQQ290" s="69"/>
      <c r="OQR290" s="32"/>
      <c r="OQS290" s="32"/>
      <c r="OQT290" s="32"/>
      <c r="OQU290" s="32"/>
      <c r="OQV290" s="32"/>
      <c r="OQW290" s="32"/>
      <c r="OQX290" s="32"/>
      <c r="OQY290" s="32"/>
      <c r="OQZ290" s="29"/>
      <c r="ORA290" s="29"/>
      <c r="ORB290" s="67"/>
      <c r="ORC290" s="67"/>
      <c r="ORD290" s="67"/>
      <c r="ORE290" s="68"/>
      <c r="ORF290" s="68"/>
      <c r="ORG290" s="68"/>
      <c r="ORH290" s="69"/>
      <c r="ORI290" s="32"/>
      <c r="ORJ290" s="32"/>
      <c r="ORK290" s="32"/>
      <c r="ORL290" s="32"/>
      <c r="ORM290" s="32"/>
      <c r="ORN290" s="32"/>
      <c r="ORO290" s="32"/>
      <c r="ORP290" s="32"/>
      <c r="ORQ290" s="29"/>
      <c r="ORR290" s="29"/>
      <c r="ORS290" s="67"/>
      <c r="ORT290" s="67"/>
      <c r="ORU290" s="67"/>
      <c r="ORV290" s="68"/>
      <c r="ORW290" s="68"/>
      <c r="ORX290" s="68"/>
      <c r="ORY290" s="69"/>
      <c r="ORZ290" s="32"/>
      <c r="OSA290" s="32"/>
      <c r="OSB290" s="32"/>
      <c r="OSC290" s="32"/>
      <c r="OSD290" s="32"/>
      <c r="OSE290" s="32"/>
      <c r="OSF290" s="32"/>
      <c r="OSG290" s="32"/>
      <c r="OSH290" s="29"/>
      <c r="OSI290" s="29"/>
      <c r="OSJ290" s="67"/>
      <c r="OSK290" s="67"/>
      <c r="OSL290" s="67"/>
      <c r="OSM290" s="68"/>
      <c r="OSN290" s="68"/>
      <c r="OSO290" s="68"/>
      <c r="OSP290" s="69"/>
      <c r="OSQ290" s="32"/>
      <c r="OSR290" s="32"/>
      <c r="OSS290" s="32"/>
      <c r="OST290" s="32"/>
      <c r="OSU290" s="32"/>
      <c r="OSV290" s="32"/>
      <c r="OSW290" s="32"/>
      <c r="OSX290" s="32"/>
      <c r="OSY290" s="29"/>
      <c r="OSZ290" s="29"/>
      <c r="OTA290" s="67"/>
      <c r="OTB290" s="67"/>
      <c r="OTC290" s="67"/>
      <c r="OTD290" s="68"/>
      <c r="OTE290" s="68"/>
      <c r="OTF290" s="68"/>
      <c r="OTG290" s="69"/>
      <c r="OTH290" s="32"/>
      <c r="OTI290" s="32"/>
      <c r="OTJ290" s="32"/>
      <c r="OTK290" s="32"/>
      <c r="OTL290" s="32"/>
      <c r="OTM290" s="32"/>
      <c r="OTN290" s="32"/>
      <c r="OTO290" s="32"/>
      <c r="OTP290" s="29"/>
      <c r="OTQ290" s="29"/>
      <c r="OTR290" s="67"/>
      <c r="OTS290" s="67"/>
      <c r="OTT290" s="67"/>
      <c r="OTU290" s="68"/>
      <c r="OTV290" s="68"/>
      <c r="OTW290" s="68"/>
      <c r="OTX290" s="69"/>
      <c r="OTY290" s="32"/>
      <c r="OTZ290" s="32"/>
      <c r="OUA290" s="32"/>
      <c r="OUB290" s="32"/>
      <c r="OUC290" s="32"/>
      <c r="OUD290" s="32"/>
      <c r="OUE290" s="32"/>
      <c r="OUF290" s="32"/>
      <c r="OUG290" s="29"/>
      <c r="OUH290" s="29"/>
      <c r="OUI290" s="67"/>
      <c r="OUJ290" s="67"/>
      <c r="OUK290" s="67"/>
      <c r="OUL290" s="68"/>
      <c r="OUM290" s="68"/>
      <c r="OUN290" s="68"/>
      <c r="OUO290" s="69"/>
      <c r="OUP290" s="32"/>
      <c r="OUQ290" s="32"/>
      <c r="OUR290" s="32"/>
      <c r="OUS290" s="32"/>
      <c r="OUT290" s="32"/>
      <c r="OUU290" s="32"/>
      <c r="OUV290" s="32"/>
      <c r="OUW290" s="32"/>
      <c r="OUX290" s="29"/>
      <c r="OUY290" s="29"/>
      <c r="OUZ290" s="67"/>
      <c r="OVA290" s="67"/>
      <c r="OVB290" s="67"/>
      <c r="OVC290" s="68"/>
      <c r="OVD290" s="68"/>
      <c r="OVE290" s="68"/>
      <c r="OVF290" s="69"/>
      <c r="OVG290" s="32"/>
      <c r="OVH290" s="32"/>
      <c r="OVI290" s="32"/>
      <c r="OVJ290" s="32"/>
      <c r="OVK290" s="32"/>
      <c r="OVL290" s="32"/>
      <c r="OVM290" s="32"/>
      <c r="OVN290" s="32"/>
      <c r="OVO290" s="29"/>
      <c r="OVP290" s="29"/>
      <c r="OVQ290" s="67"/>
      <c r="OVR290" s="67"/>
      <c r="OVS290" s="67"/>
      <c r="OVT290" s="68"/>
      <c r="OVU290" s="68"/>
      <c r="OVV290" s="68"/>
      <c r="OVW290" s="69"/>
      <c r="OVX290" s="32"/>
      <c r="OVY290" s="32"/>
      <c r="OVZ290" s="32"/>
      <c r="OWA290" s="32"/>
      <c r="OWB290" s="32"/>
      <c r="OWC290" s="32"/>
      <c r="OWD290" s="32"/>
      <c r="OWE290" s="32"/>
      <c r="OWF290" s="29"/>
      <c r="OWG290" s="29"/>
      <c r="OWH290" s="67"/>
      <c r="OWI290" s="67"/>
      <c r="OWJ290" s="67"/>
      <c r="OWK290" s="68"/>
      <c r="OWL290" s="68"/>
      <c r="OWM290" s="68"/>
      <c r="OWN290" s="69"/>
      <c r="OWO290" s="32"/>
      <c r="OWP290" s="32"/>
      <c r="OWQ290" s="32"/>
      <c r="OWR290" s="32"/>
      <c r="OWS290" s="32"/>
      <c r="OWT290" s="32"/>
      <c r="OWU290" s="32"/>
      <c r="OWV290" s="32"/>
      <c r="OWW290" s="29"/>
      <c r="OWX290" s="29"/>
      <c r="OWY290" s="67"/>
      <c r="OWZ290" s="67"/>
      <c r="OXA290" s="67"/>
      <c r="OXB290" s="68"/>
      <c r="OXC290" s="68"/>
      <c r="OXD290" s="68"/>
      <c r="OXE290" s="69"/>
      <c r="OXF290" s="32"/>
      <c r="OXG290" s="32"/>
      <c r="OXH290" s="32"/>
      <c r="OXI290" s="32"/>
      <c r="OXJ290" s="32"/>
      <c r="OXK290" s="32"/>
      <c r="OXL290" s="32"/>
      <c r="OXM290" s="32"/>
      <c r="OXN290" s="29"/>
      <c r="OXO290" s="29"/>
      <c r="OXP290" s="67"/>
      <c r="OXQ290" s="67"/>
      <c r="OXR290" s="67"/>
      <c r="OXS290" s="68"/>
      <c r="OXT290" s="68"/>
      <c r="OXU290" s="68"/>
      <c r="OXV290" s="69"/>
      <c r="OXW290" s="32"/>
      <c r="OXX290" s="32"/>
      <c r="OXY290" s="32"/>
      <c r="OXZ290" s="32"/>
      <c r="OYA290" s="32"/>
      <c r="OYB290" s="32"/>
      <c r="OYC290" s="32"/>
      <c r="OYD290" s="32"/>
      <c r="OYE290" s="29"/>
      <c r="OYF290" s="29"/>
      <c r="OYG290" s="67"/>
      <c r="OYH290" s="67"/>
      <c r="OYI290" s="67"/>
      <c r="OYJ290" s="68"/>
      <c r="OYK290" s="68"/>
      <c r="OYL290" s="68"/>
      <c r="OYM290" s="69"/>
      <c r="OYN290" s="32"/>
      <c r="OYO290" s="32"/>
      <c r="OYP290" s="32"/>
      <c r="OYQ290" s="32"/>
      <c r="OYR290" s="32"/>
      <c r="OYS290" s="32"/>
      <c r="OYT290" s="32"/>
      <c r="OYU290" s="32"/>
      <c r="OYV290" s="29"/>
      <c r="OYW290" s="29"/>
      <c r="OYX290" s="67"/>
      <c r="OYY290" s="67"/>
      <c r="OYZ290" s="67"/>
      <c r="OZA290" s="68"/>
      <c r="OZB290" s="68"/>
      <c r="OZC290" s="68"/>
      <c r="OZD290" s="69"/>
      <c r="OZE290" s="32"/>
      <c r="OZF290" s="32"/>
      <c r="OZG290" s="32"/>
      <c r="OZH290" s="32"/>
      <c r="OZI290" s="32"/>
      <c r="OZJ290" s="32"/>
      <c r="OZK290" s="32"/>
      <c r="OZL290" s="32"/>
      <c r="OZM290" s="29"/>
      <c r="OZN290" s="29"/>
      <c r="OZO290" s="67"/>
      <c r="OZP290" s="67"/>
      <c r="OZQ290" s="67"/>
      <c r="OZR290" s="68"/>
      <c r="OZS290" s="68"/>
      <c r="OZT290" s="68"/>
      <c r="OZU290" s="69"/>
      <c r="OZV290" s="32"/>
      <c r="OZW290" s="32"/>
      <c r="OZX290" s="32"/>
      <c r="OZY290" s="32"/>
      <c r="OZZ290" s="32"/>
      <c r="PAA290" s="32"/>
      <c r="PAB290" s="32"/>
      <c r="PAC290" s="32"/>
      <c r="PAD290" s="29"/>
      <c r="PAE290" s="29"/>
      <c r="PAF290" s="67"/>
      <c r="PAG290" s="67"/>
      <c r="PAH290" s="67"/>
      <c r="PAI290" s="68"/>
      <c r="PAJ290" s="68"/>
      <c r="PAK290" s="68"/>
      <c r="PAL290" s="69"/>
      <c r="PAM290" s="32"/>
      <c r="PAN290" s="32"/>
      <c r="PAO290" s="32"/>
      <c r="PAP290" s="32"/>
      <c r="PAQ290" s="32"/>
      <c r="PAR290" s="32"/>
      <c r="PAS290" s="32"/>
      <c r="PAT290" s="32"/>
      <c r="PAU290" s="29"/>
      <c r="PAV290" s="29"/>
      <c r="PAW290" s="67"/>
      <c r="PAX290" s="67"/>
      <c r="PAY290" s="67"/>
      <c r="PAZ290" s="68"/>
      <c r="PBA290" s="68"/>
      <c r="PBB290" s="68"/>
      <c r="PBC290" s="69"/>
      <c r="PBD290" s="32"/>
      <c r="PBE290" s="32"/>
      <c r="PBF290" s="32"/>
      <c r="PBG290" s="32"/>
      <c r="PBH290" s="32"/>
      <c r="PBI290" s="32"/>
      <c r="PBJ290" s="32"/>
      <c r="PBK290" s="32"/>
      <c r="PBL290" s="29"/>
      <c r="PBM290" s="29"/>
      <c r="PBN290" s="67"/>
      <c r="PBO290" s="67"/>
      <c r="PBP290" s="67"/>
      <c r="PBQ290" s="68"/>
      <c r="PBR290" s="68"/>
      <c r="PBS290" s="68"/>
      <c r="PBT290" s="69"/>
      <c r="PBU290" s="32"/>
      <c r="PBV290" s="32"/>
      <c r="PBW290" s="32"/>
      <c r="PBX290" s="32"/>
      <c r="PBY290" s="32"/>
      <c r="PBZ290" s="32"/>
      <c r="PCA290" s="32"/>
      <c r="PCB290" s="32"/>
      <c r="PCC290" s="29"/>
      <c r="PCD290" s="29"/>
      <c r="PCE290" s="67"/>
      <c r="PCF290" s="67"/>
      <c r="PCG290" s="67"/>
      <c r="PCH290" s="68"/>
      <c r="PCI290" s="68"/>
      <c r="PCJ290" s="68"/>
      <c r="PCK290" s="69"/>
      <c r="PCL290" s="32"/>
      <c r="PCM290" s="32"/>
      <c r="PCN290" s="32"/>
      <c r="PCO290" s="32"/>
      <c r="PCP290" s="32"/>
      <c r="PCQ290" s="32"/>
      <c r="PCR290" s="32"/>
      <c r="PCS290" s="32"/>
      <c r="PCT290" s="29"/>
      <c r="PCU290" s="29"/>
      <c r="PCV290" s="67"/>
      <c r="PCW290" s="67"/>
      <c r="PCX290" s="67"/>
      <c r="PCY290" s="68"/>
      <c r="PCZ290" s="68"/>
      <c r="PDA290" s="68"/>
      <c r="PDB290" s="69"/>
      <c r="PDC290" s="32"/>
      <c r="PDD290" s="32"/>
      <c r="PDE290" s="32"/>
      <c r="PDF290" s="32"/>
      <c r="PDG290" s="32"/>
      <c r="PDH290" s="32"/>
      <c r="PDI290" s="32"/>
      <c r="PDJ290" s="32"/>
      <c r="PDK290" s="29"/>
      <c r="PDL290" s="29"/>
      <c r="PDM290" s="67"/>
      <c r="PDN290" s="67"/>
      <c r="PDO290" s="67"/>
      <c r="PDP290" s="68"/>
      <c r="PDQ290" s="68"/>
      <c r="PDR290" s="68"/>
      <c r="PDS290" s="69"/>
      <c r="PDT290" s="32"/>
      <c r="PDU290" s="32"/>
      <c r="PDV290" s="32"/>
      <c r="PDW290" s="32"/>
      <c r="PDX290" s="32"/>
      <c r="PDY290" s="32"/>
      <c r="PDZ290" s="32"/>
      <c r="PEA290" s="32"/>
      <c r="PEB290" s="29"/>
      <c r="PEC290" s="29"/>
      <c r="PED290" s="67"/>
      <c r="PEE290" s="67"/>
      <c r="PEF290" s="67"/>
      <c r="PEG290" s="68"/>
      <c r="PEH290" s="68"/>
      <c r="PEI290" s="68"/>
      <c r="PEJ290" s="69"/>
      <c r="PEK290" s="32"/>
      <c r="PEL290" s="32"/>
      <c r="PEM290" s="32"/>
      <c r="PEN290" s="32"/>
      <c r="PEO290" s="32"/>
      <c r="PEP290" s="32"/>
      <c r="PEQ290" s="32"/>
      <c r="PER290" s="32"/>
      <c r="PES290" s="29"/>
      <c r="PET290" s="29"/>
      <c r="PEU290" s="67"/>
      <c r="PEV290" s="67"/>
      <c r="PEW290" s="67"/>
      <c r="PEX290" s="68"/>
      <c r="PEY290" s="68"/>
      <c r="PEZ290" s="68"/>
      <c r="PFA290" s="69"/>
      <c r="PFB290" s="32"/>
      <c r="PFC290" s="32"/>
      <c r="PFD290" s="32"/>
      <c r="PFE290" s="32"/>
      <c r="PFF290" s="32"/>
      <c r="PFG290" s="32"/>
      <c r="PFH290" s="32"/>
      <c r="PFI290" s="32"/>
      <c r="PFJ290" s="29"/>
      <c r="PFK290" s="29"/>
      <c r="PFL290" s="67"/>
      <c r="PFM290" s="67"/>
      <c r="PFN290" s="67"/>
      <c r="PFO290" s="68"/>
      <c r="PFP290" s="68"/>
      <c r="PFQ290" s="68"/>
      <c r="PFR290" s="69"/>
      <c r="PFS290" s="32"/>
      <c r="PFT290" s="32"/>
      <c r="PFU290" s="32"/>
      <c r="PFV290" s="32"/>
      <c r="PFW290" s="32"/>
      <c r="PFX290" s="32"/>
      <c r="PFY290" s="32"/>
      <c r="PFZ290" s="32"/>
      <c r="PGA290" s="29"/>
      <c r="PGB290" s="29"/>
      <c r="PGC290" s="67"/>
      <c r="PGD290" s="67"/>
      <c r="PGE290" s="67"/>
      <c r="PGF290" s="68"/>
      <c r="PGG290" s="68"/>
      <c r="PGH290" s="68"/>
      <c r="PGI290" s="69"/>
      <c r="PGJ290" s="32"/>
      <c r="PGK290" s="32"/>
      <c r="PGL290" s="32"/>
      <c r="PGM290" s="32"/>
      <c r="PGN290" s="32"/>
      <c r="PGO290" s="32"/>
      <c r="PGP290" s="32"/>
      <c r="PGQ290" s="32"/>
      <c r="PGR290" s="29"/>
      <c r="PGS290" s="29"/>
      <c r="PGT290" s="67"/>
      <c r="PGU290" s="67"/>
      <c r="PGV290" s="67"/>
      <c r="PGW290" s="68"/>
      <c r="PGX290" s="68"/>
      <c r="PGY290" s="68"/>
      <c r="PGZ290" s="69"/>
      <c r="PHA290" s="32"/>
      <c r="PHB290" s="32"/>
      <c r="PHC290" s="32"/>
      <c r="PHD290" s="32"/>
      <c r="PHE290" s="32"/>
      <c r="PHF290" s="32"/>
      <c r="PHG290" s="32"/>
      <c r="PHH290" s="32"/>
      <c r="PHI290" s="29"/>
      <c r="PHJ290" s="29"/>
      <c r="PHK290" s="67"/>
      <c r="PHL290" s="67"/>
      <c r="PHM290" s="67"/>
      <c r="PHN290" s="68"/>
      <c r="PHO290" s="68"/>
      <c r="PHP290" s="68"/>
      <c r="PHQ290" s="69"/>
      <c r="PHR290" s="32"/>
      <c r="PHS290" s="32"/>
      <c r="PHT290" s="32"/>
      <c r="PHU290" s="32"/>
      <c r="PHV290" s="32"/>
      <c r="PHW290" s="32"/>
      <c r="PHX290" s="32"/>
      <c r="PHY290" s="32"/>
      <c r="PHZ290" s="29"/>
      <c r="PIA290" s="29"/>
      <c r="PIB290" s="67"/>
      <c r="PIC290" s="67"/>
      <c r="PID290" s="67"/>
      <c r="PIE290" s="68"/>
      <c r="PIF290" s="68"/>
      <c r="PIG290" s="68"/>
      <c r="PIH290" s="69"/>
      <c r="PII290" s="32"/>
      <c r="PIJ290" s="32"/>
      <c r="PIK290" s="32"/>
      <c r="PIL290" s="32"/>
      <c r="PIM290" s="32"/>
      <c r="PIN290" s="32"/>
      <c r="PIO290" s="32"/>
      <c r="PIP290" s="32"/>
      <c r="PIQ290" s="29"/>
      <c r="PIR290" s="29"/>
      <c r="PIS290" s="67"/>
      <c r="PIT290" s="67"/>
      <c r="PIU290" s="67"/>
      <c r="PIV290" s="68"/>
      <c r="PIW290" s="68"/>
      <c r="PIX290" s="68"/>
      <c r="PIY290" s="69"/>
      <c r="PIZ290" s="32"/>
      <c r="PJA290" s="32"/>
      <c r="PJB290" s="32"/>
      <c r="PJC290" s="32"/>
      <c r="PJD290" s="32"/>
      <c r="PJE290" s="32"/>
      <c r="PJF290" s="32"/>
      <c r="PJG290" s="32"/>
      <c r="PJH290" s="29"/>
      <c r="PJI290" s="29"/>
      <c r="PJJ290" s="67"/>
      <c r="PJK290" s="67"/>
      <c r="PJL290" s="67"/>
      <c r="PJM290" s="68"/>
      <c r="PJN290" s="68"/>
      <c r="PJO290" s="68"/>
      <c r="PJP290" s="69"/>
      <c r="PJQ290" s="32"/>
      <c r="PJR290" s="32"/>
      <c r="PJS290" s="32"/>
      <c r="PJT290" s="32"/>
      <c r="PJU290" s="32"/>
      <c r="PJV290" s="32"/>
      <c r="PJW290" s="32"/>
      <c r="PJX290" s="32"/>
      <c r="PJY290" s="29"/>
      <c r="PJZ290" s="29"/>
      <c r="PKA290" s="67"/>
      <c r="PKB290" s="67"/>
      <c r="PKC290" s="67"/>
      <c r="PKD290" s="68"/>
      <c r="PKE290" s="68"/>
      <c r="PKF290" s="68"/>
      <c r="PKG290" s="69"/>
      <c r="PKH290" s="32"/>
      <c r="PKI290" s="32"/>
      <c r="PKJ290" s="32"/>
      <c r="PKK290" s="32"/>
      <c r="PKL290" s="32"/>
      <c r="PKM290" s="32"/>
      <c r="PKN290" s="32"/>
      <c r="PKO290" s="32"/>
      <c r="PKP290" s="29"/>
      <c r="PKQ290" s="29"/>
      <c r="PKR290" s="67"/>
      <c r="PKS290" s="67"/>
      <c r="PKT290" s="67"/>
      <c r="PKU290" s="68"/>
      <c r="PKV290" s="68"/>
      <c r="PKW290" s="68"/>
      <c r="PKX290" s="69"/>
      <c r="PKY290" s="32"/>
      <c r="PKZ290" s="32"/>
      <c r="PLA290" s="32"/>
      <c r="PLB290" s="32"/>
      <c r="PLC290" s="32"/>
      <c r="PLD290" s="32"/>
      <c r="PLE290" s="32"/>
      <c r="PLF290" s="32"/>
      <c r="PLG290" s="29"/>
      <c r="PLH290" s="29"/>
      <c r="PLI290" s="67"/>
      <c r="PLJ290" s="67"/>
      <c r="PLK290" s="67"/>
      <c r="PLL290" s="68"/>
      <c r="PLM290" s="68"/>
      <c r="PLN290" s="68"/>
      <c r="PLO290" s="69"/>
      <c r="PLP290" s="32"/>
      <c r="PLQ290" s="32"/>
      <c r="PLR290" s="32"/>
      <c r="PLS290" s="32"/>
      <c r="PLT290" s="32"/>
      <c r="PLU290" s="32"/>
      <c r="PLV290" s="32"/>
      <c r="PLW290" s="32"/>
      <c r="PLX290" s="29"/>
      <c r="PLY290" s="29"/>
      <c r="PLZ290" s="67"/>
      <c r="PMA290" s="67"/>
      <c r="PMB290" s="67"/>
      <c r="PMC290" s="68"/>
      <c r="PMD290" s="68"/>
      <c r="PME290" s="68"/>
      <c r="PMF290" s="69"/>
      <c r="PMG290" s="32"/>
      <c r="PMH290" s="32"/>
      <c r="PMI290" s="32"/>
      <c r="PMJ290" s="32"/>
      <c r="PMK290" s="32"/>
      <c r="PML290" s="32"/>
      <c r="PMM290" s="32"/>
      <c r="PMN290" s="32"/>
      <c r="PMO290" s="29"/>
      <c r="PMP290" s="29"/>
      <c r="PMQ290" s="67"/>
      <c r="PMR290" s="67"/>
      <c r="PMS290" s="67"/>
      <c r="PMT290" s="68"/>
      <c r="PMU290" s="68"/>
      <c r="PMV290" s="68"/>
      <c r="PMW290" s="69"/>
      <c r="PMX290" s="32"/>
      <c r="PMY290" s="32"/>
      <c r="PMZ290" s="32"/>
      <c r="PNA290" s="32"/>
      <c r="PNB290" s="32"/>
      <c r="PNC290" s="32"/>
      <c r="PND290" s="32"/>
      <c r="PNE290" s="32"/>
      <c r="PNF290" s="29"/>
      <c r="PNG290" s="29"/>
      <c r="PNH290" s="67"/>
      <c r="PNI290" s="67"/>
      <c r="PNJ290" s="67"/>
      <c r="PNK290" s="68"/>
      <c r="PNL290" s="68"/>
      <c r="PNM290" s="68"/>
      <c r="PNN290" s="69"/>
      <c r="PNO290" s="32"/>
      <c r="PNP290" s="32"/>
      <c r="PNQ290" s="32"/>
      <c r="PNR290" s="32"/>
      <c r="PNS290" s="32"/>
      <c r="PNT290" s="32"/>
      <c r="PNU290" s="32"/>
      <c r="PNV290" s="32"/>
      <c r="PNW290" s="29"/>
      <c r="PNX290" s="29"/>
      <c r="PNY290" s="67"/>
      <c r="PNZ290" s="67"/>
      <c r="POA290" s="67"/>
      <c r="POB290" s="68"/>
      <c r="POC290" s="68"/>
      <c r="POD290" s="68"/>
      <c r="POE290" s="69"/>
      <c r="POF290" s="32"/>
      <c r="POG290" s="32"/>
      <c r="POH290" s="32"/>
      <c r="POI290" s="32"/>
      <c r="POJ290" s="32"/>
      <c r="POK290" s="32"/>
      <c r="POL290" s="32"/>
      <c r="POM290" s="32"/>
      <c r="PON290" s="29"/>
      <c r="POO290" s="29"/>
      <c r="POP290" s="67"/>
      <c r="POQ290" s="67"/>
      <c r="POR290" s="67"/>
      <c r="POS290" s="68"/>
      <c r="POT290" s="68"/>
      <c r="POU290" s="68"/>
      <c r="POV290" s="69"/>
      <c r="POW290" s="32"/>
      <c r="POX290" s="32"/>
      <c r="POY290" s="32"/>
      <c r="POZ290" s="32"/>
      <c r="PPA290" s="32"/>
      <c r="PPB290" s="32"/>
      <c r="PPC290" s="32"/>
      <c r="PPD290" s="32"/>
      <c r="PPE290" s="29"/>
      <c r="PPF290" s="29"/>
      <c r="PPG290" s="67"/>
      <c r="PPH290" s="67"/>
      <c r="PPI290" s="67"/>
      <c r="PPJ290" s="68"/>
      <c r="PPK290" s="68"/>
      <c r="PPL290" s="68"/>
      <c r="PPM290" s="69"/>
      <c r="PPN290" s="32"/>
      <c r="PPO290" s="32"/>
      <c r="PPP290" s="32"/>
      <c r="PPQ290" s="32"/>
      <c r="PPR290" s="32"/>
      <c r="PPS290" s="32"/>
      <c r="PPT290" s="32"/>
      <c r="PPU290" s="32"/>
      <c r="PPV290" s="29"/>
      <c r="PPW290" s="29"/>
      <c r="PPX290" s="67"/>
      <c r="PPY290" s="67"/>
      <c r="PPZ290" s="67"/>
      <c r="PQA290" s="68"/>
      <c r="PQB290" s="68"/>
      <c r="PQC290" s="68"/>
      <c r="PQD290" s="69"/>
      <c r="PQE290" s="32"/>
      <c r="PQF290" s="32"/>
      <c r="PQG290" s="32"/>
      <c r="PQH290" s="32"/>
      <c r="PQI290" s="32"/>
      <c r="PQJ290" s="32"/>
      <c r="PQK290" s="32"/>
      <c r="PQL290" s="32"/>
      <c r="PQM290" s="29"/>
      <c r="PQN290" s="29"/>
      <c r="PQO290" s="67"/>
      <c r="PQP290" s="67"/>
      <c r="PQQ290" s="67"/>
      <c r="PQR290" s="68"/>
      <c r="PQS290" s="68"/>
      <c r="PQT290" s="68"/>
      <c r="PQU290" s="69"/>
      <c r="PQV290" s="32"/>
      <c r="PQW290" s="32"/>
      <c r="PQX290" s="32"/>
      <c r="PQY290" s="32"/>
      <c r="PQZ290" s="32"/>
      <c r="PRA290" s="32"/>
      <c r="PRB290" s="32"/>
      <c r="PRC290" s="32"/>
      <c r="PRD290" s="29"/>
      <c r="PRE290" s="29"/>
      <c r="PRF290" s="67"/>
      <c r="PRG290" s="67"/>
      <c r="PRH290" s="67"/>
      <c r="PRI290" s="68"/>
      <c r="PRJ290" s="68"/>
      <c r="PRK290" s="68"/>
      <c r="PRL290" s="69"/>
      <c r="PRM290" s="32"/>
      <c r="PRN290" s="32"/>
      <c r="PRO290" s="32"/>
      <c r="PRP290" s="32"/>
      <c r="PRQ290" s="32"/>
      <c r="PRR290" s="32"/>
      <c r="PRS290" s="32"/>
      <c r="PRT290" s="32"/>
      <c r="PRU290" s="29"/>
      <c r="PRV290" s="29"/>
      <c r="PRW290" s="67"/>
      <c r="PRX290" s="67"/>
      <c r="PRY290" s="67"/>
      <c r="PRZ290" s="68"/>
      <c r="PSA290" s="68"/>
      <c r="PSB290" s="68"/>
      <c r="PSC290" s="69"/>
      <c r="PSD290" s="32"/>
      <c r="PSE290" s="32"/>
      <c r="PSF290" s="32"/>
      <c r="PSG290" s="32"/>
      <c r="PSH290" s="32"/>
      <c r="PSI290" s="32"/>
      <c r="PSJ290" s="32"/>
      <c r="PSK290" s="32"/>
      <c r="PSL290" s="29"/>
      <c r="PSM290" s="29"/>
      <c r="PSN290" s="67"/>
      <c r="PSO290" s="67"/>
      <c r="PSP290" s="67"/>
      <c r="PSQ290" s="68"/>
      <c r="PSR290" s="68"/>
      <c r="PSS290" s="68"/>
      <c r="PST290" s="69"/>
      <c r="PSU290" s="32"/>
      <c r="PSV290" s="32"/>
      <c r="PSW290" s="32"/>
      <c r="PSX290" s="32"/>
      <c r="PSY290" s="32"/>
      <c r="PSZ290" s="32"/>
      <c r="PTA290" s="32"/>
      <c r="PTB290" s="32"/>
      <c r="PTC290" s="29"/>
      <c r="PTD290" s="29"/>
      <c r="PTE290" s="67"/>
      <c r="PTF290" s="67"/>
      <c r="PTG290" s="67"/>
      <c r="PTH290" s="68"/>
      <c r="PTI290" s="68"/>
      <c r="PTJ290" s="68"/>
      <c r="PTK290" s="69"/>
      <c r="PTL290" s="32"/>
      <c r="PTM290" s="32"/>
      <c r="PTN290" s="32"/>
      <c r="PTO290" s="32"/>
      <c r="PTP290" s="32"/>
      <c r="PTQ290" s="32"/>
      <c r="PTR290" s="32"/>
      <c r="PTS290" s="32"/>
      <c r="PTT290" s="29"/>
      <c r="PTU290" s="29"/>
      <c r="PTV290" s="67"/>
      <c r="PTW290" s="67"/>
      <c r="PTX290" s="67"/>
      <c r="PTY290" s="68"/>
      <c r="PTZ290" s="68"/>
      <c r="PUA290" s="68"/>
      <c r="PUB290" s="69"/>
      <c r="PUC290" s="32"/>
      <c r="PUD290" s="32"/>
      <c r="PUE290" s="32"/>
      <c r="PUF290" s="32"/>
      <c r="PUG290" s="32"/>
      <c r="PUH290" s="32"/>
      <c r="PUI290" s="32"/>
      <c r="PUJ290" s="32"/>
      <c r="PUK290" s="29"/>
      <c r="PUL290" s="29"/>
      <c r="PUM290" s="67"/>
      <c r="PUN290" s="67"/>
      <c r="PUO290" s="67"/>
      <c r="PUP290" s="68"/>
      <c r="PUQ290" s="68"/>
      <c r="PUR290" s="68"/>
      <c r="PUS290" s="69"/>
      <c r="PUT290" s="32"/>
      <c r="PUU290" s="32"/>
      <c r="PUV290" s="32"/>
      <c r="PUW290" s="32"/>
      <c r="PUX290" s="32"/>
      <c r="PUY290" s="32"/>
      <c r="PUZ290" s="32"/>
      <c r="PVA290" s="32"/>
      <c r="PVB290" s="29"/>
      <c r="PVC290" s="29"/>
      <c r="PVD290" s="67"/>
      <c r="PVE290" s="67"/>
      <c r="PVF290" s="67"/>
      <c r="PVG290" s="68"/>
      <c r="PVH290" s="68"/>
      <c r="PVI290" s="68"/>
      <c r="PVJ290" s="69"/>
      <c r="PVK290" s="32"/>
      <c r="PVL290" s="32"/>
      <c r="PVM290" s="32"/>
      <c r="PVN290" s="32"/>
      <c r="PVO290" s="32"/>
      <c r="PVP290" s="32"/>
      <c r="PVQ290" s="32"/>
      <c r="PVR290" s="32"/>
      <c r="PVS290" s="29"/>
      <c r="PVT290" s="29"/>
      <c r="PVU290" s="67"/>
      <c r="PVV290" s="67"/>
      <c r="PVW290" s="67"/>
      <c r="PVX290" s="68"/>
      <c r="PVY290" s="68"/>
      <c r="PVZ290" s="68"/>
      <c r="PWA290" s="69"/>
      <c r="PWB290" s="32"/>
      <c r="PWC290" s="32"/>
      <c r="PWD290" s="32"/>
      <c r="PWE290" s="32"/>
      <c r="PWF290" s="32"/>
      <c r="PWG290" s="32"/>
      <c r="PWH290" s="32"/>
      <c r="PWI290" s="32"/>
      <c r="PWJ290" s="29"/>
      <c r="PWK290" s="29"/>
      <c r="PWL290" s="67"/>
      <c r="PWM290" s="67"/>
      <c r="PWN290" s="67"/>
      <c r="PWO290" s="68"/>
      <c r="PWP290" s="68"/>
      <c r="PWQ290" s="68"/>
      <c r="PWR290" s="69"/>
      <c r="PWS290" s="32"/>
      <c r="PWT290" s="32"/>
      <c r="PWU290" s="32"/>
      <c r="PWV290" s="32"/>
      <c r="PWW290" s="32"/>
      <c r="PWX290" s="32"/>
      <c r="PWY290" s="32"/>
      <c r="PWZ290" s="32"/>
      <c r="PXA290" s="29"/>
      <c r="PXB290" s="29"/>
      <c r="PXC290" s="67"/>
      <c r="PXD290" s="67"/>
      <c r="PXE290" s="67"/>
      <c r="PXF290" s="68"/>
      <c r="PXG290" s="68"/>
      <c r="PXH290" s="68"/>
      <c r="PXI290" s="69"/>
      <c r="PXJ290" s="32"/>
      <c r="PXK290" s="32"/>
      <c r="PXL290" s="32"/>
      <c r="PXM290" s="32"/>
      <c r="PXN290" s="32"/>
      <c r="PXO290" s="32"/>
      <c r="PXP290" s="32"/>
      <c r="PXQ290" s="32"/>
      <c r="PXR290" s="29"/>
      <c r="PXS290" s="29"/>
      <c r="PXT290" s="67"/>
      <c r="PXU290" s="67"/>
      <c r="PXV290" s="67"/>
      <c r="PXW290" s="68"/>
      <c r="PXX290" s="68"/>
      <c r="PXY290" s="68"/>
      <c r="PXZ290" s="69"/>
      <c r="PYA290" s="32"/>
      <c r="PYB290" s="32"/>
      <c r="PYC290" s="32"/>
      <c r="PYD290" s="32"/>
      <c r="PYE290" s="32"/>
      <c r="PYF290" s="32"/>
      <c r="PYG290" s="32"/>
      <c r="PYH290" s="32"/>
      <c r="PYI290" s="29"/>
      <c r="PYJ290" s="29"/>
      <c r="PYK290" s="67"/>
      <c r="PYL290" s="67"/>
      <c r="PYM290" s="67"/>
      <c r="PYN290" s="68"/>
      <c r="PYO290" s="68"/>
      <c r="PYP290" s="68"/>
      <c r="PYQ290" s="69"/>
      <c r="PYR290" s="32"/>
      <c r="PYS290" s="32"/>
      <c r="PYT290" s="32"/>
      <c r="PYU290" s="32"/>
      <c r="PYV290" s="32"/>
      <c r="PYW290" s="32"/>
      <c r="PYX290" s="32"/>
      <c r="PYY290" s="32"/>
      <c r="PYZ290" s="29"/>
      <c r="PZA290" s="29"/>
      <c r="PZB290" s="67"/>
      <c r="PZC290" s="67"/>
      <c r="PZD290" s="67"/>
      <c r="PZE290" s="68"/>
      <c r="PZF290" s="68"/>
      <c r="PZG290" s="68"/>
      <c r="PZH290" s="69"/>
      <c r="PZI290" s="32"/>
      <c r="PZJ290" s="32"/>
      <c r="PZK290" s="32"/>
      <c r="PZL290" s="32"/>
      <c r="PZM290" s="32"/>
      <c r="PZN290" s="32"/>
      <c r="PZO290" s="32"/>
      <c r="PZP290" s="32"/>
      <c r="PZQ290" s="29"/>
      <c r="PZR290" s="29"/>
      <c r="PZS290" s="67"/>
      <c r="PZT290" s="67"/>
      <c r="PZU290" s="67"/>
      <c r="PZV290" s="68"/>
      <c r="PZW290" s="68"/>
      <c r="PZX290" s="68"/>
      <c r="PZY290" s="69"/>
      <c r="PZZ290" s="32"/>
      <c r="QAA290" s="32"/>
      <c r="QAB290" s="32"/>
      <c r="QAC290" s="32"/>
      <c r="QAD290" s="32"/>
      <c r="QAE290" s="32"/>
      <c r="QAF290" s="32"/>
      <c r="QAG290" s="32"/>
      <c r="QAH290" s="29"/>
      <c r="QAI290" s="29"/>
      <c r="QAJ290" s="67"/>
      <c r="QAK290" s="67"/>
      <c r="QAL290" s="67"/>
      <c r="QAM290" s="68"/>
      <c r="QAN290" s="68"/>
      <c r="QAO290" s="68"/>
      <c r="QAP290" s="69"/>
      <c r="QAQ290" s="32"/>
      <c r="QAR290" s="32"/>
      <c r="QAS290" s="32"/>
      <c r="QAT290" s="32"/>
      <c r="QAU290" s="32"/>
      <c r="QAV290" s="32"/>
      <c r="QAW290" s="32"/>
      <c r="QAX290" s="32"/>
      <c r="QAY290" s="29"/>
      <c r="QAZ290" s="29"/>
      <c r="QBA290" s="67"/>
      <c r="QBB290" s="67"/>
      <c r="QBC290" s="67"/>
      <c r="QBD290" s="68"/>
      <c r="QBE290" s="68"/>
      <c r="QBF290" s="68"/>
      <c r="QBG290" s="69"/>
      <c r="QBH290" s="32"/>
      <c r="QBI290" s="32"/>
      <c r="QBJ290" s="32"/>
      <c r="QBK290" s="32"/>
      <c r="QBL290" s="32"/>
      <c r="QBM290" s="32"/>
      <c r="QBN290" s="32"/>
      <c r="QBO290" s="32"/>
      <c r="QBP290" s="29"/>
      <c r="QBQ290" s="29"/>
      <c r="QBR290" s="67"/>
      <c r="QBS290" s="67"/>
      <c r="QBT290" s="67"/>
      <c r="QBU290" s="68"/>
      <c r="QBV290" s="68"/>
      <c r="QBW290" s="68"/>
      <c r="QBX290" s="69"/>
      <c r="QBY290" s="32"/>
      <c r="QBZ290" s="32"/>
      <c r="QCA290" s="32"/>
      <c r="QCB290" s="32"/>
      <c r="QCC290" s="32"/>
      <c r="QCD290" s="32"/>
      <c r="QCE290" s="32"/>
      <c r="QCF290" s="32"/>
      <c r="QCG290" s="29"/>
      <c r="QCH290" s="29"/>
      <c r="QCI290" s="67"/>
      <c r="QCJ290" s="67"/>
      <c r="QCK290" s="67"/>
      <c r="QCL290" s="68"/>
      <c r="QCM290" s="68"/>
      <c r="QCN290" s="68"/>
      <c r="QCO290" s="69"/>
      <c r="QCP290" s="32"/>
      <c r="QCQ290" s="32"/>
      <c r="QCR290" s="32"/>
      <c r="QCS290" s="32"/>
      <c r="QCT290" s="32"/>
      <c r="QCU290" s="32"/>
      <c r="QCV290" s="32"/>
      <c r="QCW290" s="32"/>
      <c r="QCX290" s="29"/>
      <c r="QCY290" s="29"/>
      <c r="QCZ290" s="67"/>
      <c r="QDA290" s="67"/>
      <c r="QDB290" s="67"/>
      <c r="QDC290" s="68"/>
      <c r="QDD290" s="68"/>
      <c r="QDE290" s="68"/>
      <c r="QDF290" s="69"/>
      <c r="QDG290" s="32"/>
      <c r="QDH290" s="32"/>
      <c r="QDI290" s="32"/>
      <c r="QDJ290" s="32"/>
      <c r="QDK290" s="32"/>
      <c r="QDL290" s="32"/>
      <c r="QDM290" s="32"/>
      <c r="QDN290" s="32"/>
      <c r="QDO290" s="29"/>
      <c r="QDP290" s="29"/>
      <c r="QDQ290" s="67"/>
      <c r="QDR290" s="67"/>
      <c r="QDS290" s="67"/>
      <c r="QDT290" s="68"/>
      <c r="QDU290" s="68"/>
      <c r="QDV290" s="68"/>
      <c r="QDW290" s="69"/>
      <c r="QDX290" s="32"/>
      <c r="QDY290" s="32"/>
      <c r="QDZ290" s="32"/>
      <c r="QEA290" s="32"/>
      <c r="QEB290" s="32"/>
      <c r="QEC290" s="32"/>
      <c r="QED290" s="32"/>
      <c r="QEE290" s="32"/>
      <c r="QEF290" s="29"/>
      <c r="QEG290" s="29"/>
      <c r="QEH290" s="67"/>
      <c r="QEI290" s="67"/>
      <c r="QEJ290" s="67"/>
      <c r="QEK290" s="68"/>
      <c r="QEL290" s="68"/>
      <c r="QEM290" s="68"/>
      <c r="QEN290" s="69"/>
      <c r="QEO290" s="32"/>
      <c r="QEP290" s="32"/>
      <c r="QEQ290" s="32"/>
      <c r="QER290" s="32"/>
      <c r="QES290" s="32"/>
      <c r="QET290" s="32"/>
      <c r="QEU290" s="32"/>
      <c r="QEV290" s="32"/>
      <c r="QEW290" s="29"/>
      <c r="QEX290" s="29"/>
      <c r="QEY290" s="67"/>
      <c r="QEZ290" s="67"/>
      <c r="QFA290" s="67"/>
      <c r="QFB290" s="68"/>
      <c r="QFC290" s="68"/>
      <c r="QFD290" s="68"/>
      <c r="QFE290" s="69"/>
      <c r="QFF290" s="32"/>
      <c r="QFG290" s="32"/>
      <c r="QFH290" s="32"/>
      <c r="QFI290" s="32"/>
      <c r="QFJ290" s="32"/>
      <c r="QFK290" s="32"/>
      <c r="QFL290" s="32"/>
      <c r="QFM290" s="32"/>
      <c r="QFN290" s="29"/>
      <c r="QFO290" s="29"/>
      <c r="QFP290" s="67"/>
      <c r="QFQ290" s="67"/>
      <c r="QFR290" s="67"/>
      <c r="QFS290" s="68"/>
      <c r="QFT290" s="68"/>
      <c r="QFU290" s="68"/>
      <c r="QFV290" s="69"/>
      <c r="QFW290" s="32"/>
      <c r="QFX290" s="32"/>
      <c r="QFY290" s="32"/>
      <c r="QFZ290" s="32"/>
      <c r="QGA290" s="32"/>
      <c r="QGB290" s="32"/>
      <c r="QGC290" s="32"/>
      <c r="QGD290" s="32"/>
      <c r="QGE290" s="29"/>
      <c r="QGF290" s="29"/>
      <c r="QGG290" s="67"/>
      <c r="QGH290" s="67"/>
      <c r="QGI290" s="67"/>
      <c r="QGJ290" s="68"/>
      <c r="QGK290" s="68"/>
      <c r="QGL290" s="68"/>
      <c r="QGM290" s="69"/>
      <c r="QGN290" s="32"/>
      <c r="QGO290" s="32"/>
      <c r="QGP290" s="32"/>
      <c r="QGQ290" s="32"/>
      <c r="QGR290" s="32"/>
      <c r="QGS290" s="32"/>
      <c r="QGT290" s="32"/>
      <c r="QGU290" s="32"/>
      <c r="QGV290" s="29"/>
      <c r="QGW290" s="29"/>
      <c r="QGX290" s="67"/>
      <c r="QGY290" s="67"/>
      <c r="QGZ290" s="67"/>
      <c r="QHA290" s="68"/>
      <c r="QHB290" s="68"/>
      <c r="QHC290" s="68"/>
      <c r="QHD290" s="69"/>
      <c r="QHE290" s="32"/>
      <c r="QHF290" s="32"/>
      <c r="QHG290" s="32"/>
      <c r="QHH290" s="32"/>
      <c r="QHI290" s="32"/>
      <c r="QHJ290" s="32"/>
      <c r="QHK290" s="32"/>
      <c r="QHL290" s="32"/>
      <c r="QHM290" s="29"/>
      <c r="QHN290" s="29"/>
      <c r="QHO290" s="67"/>
      <c r="QHP290" s="67"/>
      <c r="QHQ290" s="67"/>
      <c r="QHR290" s="68"/>
      <c r="QHS290" s="68"/>
      <c r="QHT290" s="68"/>
      <c r="QHU290" s="69"/>
      <c r="QHV290" s="32"/>
      <c r="QHW290" s="32"/>
      <c r="QHX290" s="32"/>
      <c r="QHY290" s="32"/>
      <c r="QHZ290" s="32"/>
      <c r="QIA290" s="32"/>
      <c r="QIB290" s="32"/>
      <c r="QIC290" s="32"/>
      <c r="QID290" s="29"/>
      <c r="QIE290" s="29"/>
      <c r="QIF290" s="67"/>
      <c r="QIG290" s="67"/>
      <c r="QIH290" s="67"/>
      <c r="QII290" s="68"/>
      <c r="QIJ290" s="68"/>
      <c r="QIK290" s="68"/>
      <c r="QIL290" s="69"/>
      <c r="QIM290" s="32"/>
      <c r="QIN290" s="32"/>
      <c r="QIO290" s="32"/>
      <c r="QIP290" s="32"/>
      <c r="QIQ290" s="32"/>
      <c r="QIR290" s="32"/>
      <c r="QIS290" s="32"/>
      <c r="QIT290" s="32"/>
      <c r="QIU290" s="29"/>
      <c r="QIV290" s="29"/>
      <c r="QIW290" s="67"/>
      <c r="QIX290" s="67"/>
      <c r="QIY290" s="67"/>
      <c r="QIZ290" s="68"/>
      <c r="QJA290" s="68"/>
      <c r="QJB290" s="68"/>
      <c r="QJC290" s="69"/>
      <c r="QJD290" s="32"/>
      <c r="QJE290" s="32"/>
      <c r="QJF290" s="32"/>
      <c r="QJG290" s="32"/>
      <c r="QJH290" s="32"/>
      <c r="QJI290" s="32"/>
      <c r="QJJ290" s="32"/>
      <c r="QJK290" s="32"/>
      <c r="QJL290" s="29"/>
      <c r="QJM290" s="29"/>
      <c r="QJN290" s="67"/>
      <c r="QJO290" s="67"/>
      <c r="QJP290" s="67"/>
      <c r="QJQ290" s="68"/>
      <c r="QJR290" s="68"/>
      <c r="QJS290" s="68"/>
      <c r="QJT290" s="69"/>
      <c r="QJU290" s="32"/>
      <c r="QJV290" s="32"/>
      <c r="QJW290" s="32"/>
      <c r="QJX290" s="32"/>
      <c r="QJY290" s="32"/>
      <c r="QJZ290" s="32"/>
      <c r="QKA290" s="32"/>
      <c r="QKB290" s="32"/>
      <c r="QKC290" s="29"/>
      <c r="QKD290" s="29"/>
      <c r="QKE290" s="67"/>
      <c r="QKF290" s="67"/>
      <c r="QKG290" s="67"/>
      <c r="QKH290" s="68"/>
      <c r="QKI290" s="68"/>
      <c r="QKJ290" s="68"/>
      <c r="QKK290" s="69"/>
      <c r="QKL290" s="32"/>
      <c r="QKM290" s="32"/>
      <c r="QKN290" s="32"/>
      <c r="QKO290" s="32"/>
      <c r="QKP290" s="32"/>
      <c r="QKQ290" s="32"/>
      <c r="QKR290" s="32"/>
      <c r="QKS290" s="32"/>
      <c r="QKT290" s="29"/>
      <c r="QKU290" s="29"/>
      <c r="QKV290" s="67"/>
      <c r="QKW290" s="67"/>
      <c r="QKX290" s="67"/>
      <c r="QKY290" s="68"/>
      <c r="QKZ290" s="68"/>
      <c r="QLA290" s="68"/>
      <c r="QLB290" s="69"/>
      <c r="QLC290" s="32"/>
      <c r="QLD290" s="32"/>
      <c r="QLE290" s="32"/>
      <c r="QLF290" s="32"/>
      <c r="QLG290" s="32"/>
      <c r="QLH290" s="32"/>
      <c r="QLI290" s="32"/>
      <c r="QLJ290" s="32"/>
      <c r="QLK290" s="29"/>
      <c r="QLL290" s="29"/>
      <c r="QLM290" s="67"/>
      <c r="QLN290" s="67"/>
      <c r="QLO290" s="67"/>
      <c r="QLP290" s="68"/>
      <c r="QLQ290" s="68"/>
      <c r="QLR290" s="68"/>
      <c r="QLS290" s="69"/>
      <c r="QLT290" s="32"/>
      <c r="QLU290" s="32"/>
      <c r="QLV290" s="32"/>
      <c r="QLW290" s="32"/>
      <c r="QLX290" s="32"/>
      <c r="QLY290" s="32"/>
      <c r="QLZ290" s="32"/>
      <c r="QMA290" s="32"/>
      <c r="QMB290" s="29"/>
      <c r="QMC290" s="29"/>
      <c r="QMD290" s="67"/>
      <c r="QME290" s="67"/>
      <c r="QMF290" s="67"/>
      <c r="QMG290" s="68"/>
      <c r="QMH290" s="68"/>
      <c r="QMI290" s="68"/>
      <c r="QMJ290" s="69"/>
      <c r="QMK290" s="32"/>
      <c r="QML290" s="32"/>
      <c r="QMM290" s="32"/>
      <c r="QMN290" s="32"/>
      <c r="QMO290" s="32"/>
      <c r="QMP290" s="32"/>
      <c r="QMQ290" s="32"/>
      <c r="QMR290" s="32"/>
      <c r="QMS290" s="29"/>
      <c r="QMT290" s="29"/>
      <c r="QMU290" s="67"/>
      <c r="QMV290" s="67"/>
      <c r="QMW290" s="67"/>
      <c r="QMX290" s="68"/>
      <c r="QMY290" s="68"/>
      <c r="QMZ290" s="68"/>
      <c r="QNA290" s="69"/>
      <c r="QNB290" s="32"/>
      <c r="QNC290" s="32"/>
      <c r="QND290" s="32"/>
      <c r="QNE290" s="32"/>
      <c r="QNF290" s="32"/>
      <c r="QNG290" s="32"/>
      <c r="QNH290" s="32"/>
      <c r="QNI290" s="32"/>
      <c r="QNJ290" s="29"/>
      <c r="QNK290" s="29"/>
      <c r="QNL290" s="67"/>
      <c r="QNM290" s="67"/>
      <c r="QNN290" s="67"/>
      <c r="QNO290" s="68"/>
      <c r="QNP290" s="68"/>
      <c r="QNQ290" s="68"/>
      <c r="QNR290" s="69"/>
      <c r="QNS290" s="32"/>
      <c r="QNT290" s="32"/>
      <c r="QNU290" s="32"/>
      <c r="QNV290" s="32"/>
      <c r="QNW290" s="32"/>
      <c r="QNX290" s="32"/>
      <c r="QNY290" s="32"/>
      <c r="QNZ290" s="32"/>
      <c r="QOA290" s="29"/>
      <c r="QOB290" s="29"/>
      <c r="QOC290" s="67"/>
      <c r="QOD290" s="67"/>
      <c r="QOE290" s="67"/>
      <c r="QOF290" s="68"/>
      <c r="QOG290" s="68"/>
      <c r="QOH290" s="68"/>
      <c r="QOI290" s="69"/>
      <c r="QOJ290" s="32"/>
      <c r="QOK290" s="32"/>
      <c r="QOL290" s="32"/>
      <c r="QOM290" s="32"/>
      <c r="QON290" s="32"/>
      <c r="QOO290" s="32"/>
      <c r="QOP290" s="32"/>
      <c r="QOQ290" s="32"/>
      <c r="QOR290" s="29"/>
      <c r="QOS290" s="29"/>
      <c r="QOT290" s="67"/>
      <c r="QOU290" s="67"/>
      <c r="QOV290" s="67"/>
      <c r="QOW290" s="68"/>
      <c r="QOX290" s="68"/>
      <c r="QOY290" s="68"/>
      <c r="QOZ290" s="69"/>
      <c r="QPA290" s="32"/>
      <c r="QPB290" s="32"/>
      <c r="QPC290" s="32"/>
      <c r="QPD290" s="32"/>
      <c r="QPE290" s="32"/>
      <c r="QPF290" s="32"/>
      <c r="QPG290" s="32"/>
      <c r="QPH290" s="32"/>
      <c r="QPI290" s="29"/>
      <c r="QPJ290" s="29"/>
      <c r="QPK290" s="67"/>
      <c r="QPL290" s="67"/>
      <c r="QPM290" s="67"/>
      <c r="QPN290" s="68"/>
      <c r="QPO290" s="68"/>
      <c r="QPP290" s="68"/>
      <c r="QPQ290" s="69"/>
      <c r="QPR290" s="32"/>
      <c r="QPS290" s="32"/>
      <c r="QPT290" s="32"/>
      <c r="QPU290" s="32"/>
      <c r="QPV290" s="32"/>
      <c r="QPW290" s="32"/>
      <c r="QPX290" s="32"/>
      <c r="QPY290" s="32"/>
      <c r="QPZ290" s="29"/>
      <c r="QQA290" s="29"/>
      <c r="QQB290" s="67"/>
      <c r="QQC290" s="67"/>
      <c r="QQD290" s="67"/>
      <c r="QQE290" s="68"/>
      <c r="QQF290" s="68"/>
      <c r="QQG290" s="68"/>
      <c r="QQH290" s="69"/>
      <c r="QQI290" s="32"/>
      <c r="QQJ290" s="32"/>
      <c r="QQK290" s="32"/>
      <c r="QQL290" s="32"/>
      <c r="QQM290" s="32"/>
      <c r="QQN290" s="32"/>
      <c r="QQO290" s="32"/>
      <c r="QQP290" s="32"/>
      <c r="QQQ290" s="29"/>
      <c r="QQR290" s="29"/>
      <c r="QQS290" s="67"/>
      <c r="QQT290" s="67"/>
      <c r="QQU290" s="67"/>
      <c r="QQV290" s="68"/>
      <c r="QQW290" s="68"/>
      <c r="QQX290" s="68"/>
      <c r="QQY290" s="69"/>
      <c r="QQZ290" s="32"/>
      <c r="QRA290" s="32"/>
      <c r="QRB290" s="32"/>
      <c r="QRC290" s="32"/>
      <c r="QRD290" s="32"/>
      <c r="QRE290" s="32"/>
      <c r="QRF290" s="32"/>
      <c r="QRG290" s="32"/>
      <c r="QRH290" s="29"/>
      <c r="QRI290" s="29"/>
      <c r="QRJ290" s="67"/>
      <c r="QRK290" s="67"/>
      <c r="QRL290" s="67"/>
      <c r="QRM290" s="68"/>
      <c r="QRN290" s="68"/>
      <c r="QRO290" s="68"/>
      <c r="QRP290" s="69"/>
      <c r="QRQ290" s="32"/>
      <c r="QRR290" s="32"/>
      <c r="QRS290" s="32"/>
      <c r="QRT290" s="32"/>
      <c r="QRU290" s="32"/>
      <c r="QRV290" s="32"/>
      <c r="QRW290" s="32"/>
      <c r="QRX290" s="32"/>
      <c r="QRY290" s="29"/>
      <c r="QRZ290" s="29"/>
      <c r="QSA290" s="67"/>
      <c r="QSB290" s="67"/>
      <c r="QSC290" s="67"/>
      <c r="QSD290" s="68"/>
      <c r="QSE290" s="68"/>
      <c r="QSF290" s="68"/>
      <c r="QSG290" s="69"/>
      <c r="QSH290" s="32"/>
      <c r="QSI290" s="32"/>
      <c r="QSJ290" s="32"/>
      <c r="QSK290" s="32"/>
      <c r="QSL290" s="32"/>
      <c r="QSM290" s="32"/>
      <c r="QSN290" s="32"/>
      <c r="QSO290" s="32"/>
      <c r="QSP290" s="29"/>
      <c r="QSQ290" s="29"/>
      <c r="QSR290" s="67"/>
      <c r="QSS290" s="67"/>
      <c r="QST290" s="67"/>
      <c r="QSU290" s="68"/>
      <c r="QSV290" s="68"/>
      <c r="QSW290" s="68"/>
      <c r="QSX290" s="69"/>
      <c r="QSY290" s="32"/>
      <c r="QSZ290" s="32"/>
      <c r="QTA290" s="32"/>
      <c r="QTB290" s="32"/>
      <c r="QTC290" s="32"/>
      <c r="QTD290" s="32"/>
      <c r="QTE290" s="32"/>
      <c r="QTF290" s="32"/>
      <c r="QTG290" s="29"/>
      <c r="QTH290" s="29"/>
      <c r="QTI290" s="67"/>
      <c r="QTJ290" s="67"/>
      <c r="QTK290" s="67"/>
      <c r="QTL290" s="68"/>
      <c r="QTM290" s="68"/>
      <c r="QTN290" s="68"/>
      <c r="QTO290" s="69"/>
      <c r="QTP290" s="32"/>
      <c r="QTQ290" s="32"/>
      <c r="QTR290" s="32"/>
      <c r="QTS290" s="32"/>
      <c r="QTT290" s="32"/>
      <c r="QTU290" s="32"/>
      <c r="QTV290" s="32"/>
      <c r="QTW290" s="32"/>
      <c r="QTX290" s="29"/>
      <c r="QTY290" s="29"/>
      <c r="QTZ290" s="67"/>
      <c r="QUA290" s="67"/>
      <c r="QUB290" s="67"/>
      <c r="QUC290" s="68"/>
      <c r="QUD290" s="68"/>
      <c r="QUE290" s="68"/>
      <c r="QUF290" s="69"/>
      <c r="QUG290" s="32"/>
      <c r="QUH290" s="32"/>
      <c r="QUI290" s="32"/>
      <c r="QUJ290" s="32"/>
      <c r="QUK290" s="32"/>
      <c r="QUL290" s="32"/>
      <c r="QUM290" s="32"/>
      <c r="QUN290" s="32"/>
      <c r="QUO290" s="29"/>
      <c r="QUP290" s="29"/>
      <c r="QUQ290" s="67"/>
      <c r="QUR290" s="67"/>
      <c r="QUS290" s="67"/>
      <c r="QUT290" s="68"/>
      <c r="QUU290" s="68"/>
      <c r="QUV290" s="68"/>
      <c r="QUW290" s="69"/>
      <c r="QUX290" s="32"/>
      <c r="QUY290" s="32"/>
      <c r="QUZ290" s="32"/>
      <c r="QVA290" s="32"/>
      <c r="QVB290" s="32"/>
      <c r="QVC290" s="32"/>
      <c r="QVD290" s="32"/>
      <c r="QVE290" s="32"/>
      <c r="QVF290" s="29"/>
      <c r="QVG290" s="29"/>
      <c r="QVH290" s="67"/>
      <c r="QVI290" s="67"/>
      <c r="QVJ290" s="67"/>
      <c r="QVK290" s="68"/>
      <c r="QVL290" s="68"/>
      <c r="QVM290" s="68"/>
      <c r="QVN290" s="69"/>
      <c r="QVO290" s="32"/>
      <c r="QVP290" s="32"/>
      <c r="QVQ290" s="32"/>
      <c r="QVR290" s="32"/>
      <c r="QVS290" s="32"/>
      <c r="QVT290" s="32"/>
      <c r="QVU290" s="32"/>
      <c r="QVV290" s="32"/>
      <c r="QVW290" s="29"/>
      <c r="QVX290" s="29"/>
      <c r="QVY290" s="67"/>
      <c r="QVZ290" s="67"/>
      <c r="QWA290" s="67"/>
      <c r="QWB290" s="68"/>
      <c r="QWC290" s="68"/>
      <c r="QWD290" s="68"/>
      <c r="QWE290" s="69"/>
      <c r="QWF290" s="32"/>
      <c r="QWG290" s="32"/>
      <c r="QWH290" s="32"/>
      <c r="QWI290" s="32"/>
      <c r="QWJ290" s="32"/>
      <c r="QWK290" s="32"/>
      <c r="QWL290" s="32"/>
      <c r="QWM290" s="32"/>
      <c r="QWN290" s="29"/>
      <c r="QWO290" s="29"/>
      <c r="QWP290" s="67"/>
      <c r="QWQ290" s="67"/>
      <c r="QWR290" s="67"/>
      <c r="QWS290" s="68"/>
      <c r="QWT290" s="68"/>
      <c r="QWU290" s="68"/>
      <c r="QWV290" s="69"/>
      <c r="QWW290" s="32"/>
      <c r="QWX290" s="32"/>
      <c r="QWY290" s="32"/>
      <c r="QWZ290" s="32"/>
      <c r="QXA290" s="32"/>
      <c r="QXB290" s="32"/>
      <c r="QXC290" s="32"/>
      <c r="QXD290" s="32"/>
      <c r="QXE290" s="29"/>
      <c r="QXF290" s="29"/>
      <c r="QXG290" s="67"/>
      <c r="QXH290" s="67"/>
      <c r="QXI290" s="67"/>
      <c r="QXJ290" s="68"/>
      <c r="QXK290" s="68"/>
      <c r="QXL290" s="68"/>
      <c r="QXM290" s="69"/>
      <c r="QXN290" s="32"/>
      <c r="QXO290" s="32"/>
      <c r="QXP290" s="32"/>
      <c r="QXQ290" s="32"/>
      <c r="QXR290" s="32"/>
      <c r="QXS290" s="32"/>
      <c r="QXT290" s="32"/>
      <c r="QXU290" s="32"/>
      <c r="QXV290" s="29"/>
      <c r="QXW290" s="29"/>
      <c r="QXX290" s="67"/>
      <c r="QXY290" s="67"/>
      <c r="QXZ290" s="67"/>
      <c r="QYA290" s="68"/>
      <c r="QYB290" s="68"/>
      <c r="QYC290" s="68"/>
      <c r="QYD290" s="69"/>
      <c r="QYE290" s="32"/>
      <c r="QYF290" s="32"/>
      <c r="QYG290" s="32"/>
      <c r="QYH290" s="32"/>
      <c r="QYI290" s="32"/>
      <c r="QYJ290" s="32"/>
      <c r="QYK290" s="32"/>
      <c r="QYL290" s="32"/>
      <c r="QYM290" s="29"/>
      <c r="QYN290" s="29"/>
      <c r="QYO290" s="67"/>
      <c r="QYP290" s="67"/>
      <c r="QYQ290" s="67"/>
      <c r="QYR290" s="68"/>
      <c r="QYS290" s="68"/>
      <c r="QYT290" s="68"/>
      <c r="QYU290" s="69"/>
      <c r="QYV290" s="32"/>
      <c r="QYW290" s="32"/>
      <c r="QYX290" s="32"/>
      <c r="QYY290" s="32"/>
      <c r="QYZ290" s="32"/>
      <c r="QZA290" s="32"/>
      <c r="QZB290" s="32"/>
      <c r="QZC290" s="32"/>
      <c r="QZD290" s="29"/>
      <c r="QZE290" s="29"/>
      <c r="QZF290" s="67"/>
      <c r="QZG290" s="67"/>
      <c r="QZH290" s="67"/>
      <c r="QZI290" s="68"/>
      <c r="QZJ290" s="68"/>
      <c r="QZK290" s="68"/>
      <c r="QZL290" s="69"/>
      <c r="QZM290" s="32"/>
      <c r="QZN290" s="32"/>
      <c r="QZO290" s="32"/>
      <c r="QZP290" s="32"/>
      <c r="QZQ290" s="32"/>
      <c r="QZR290" s="32"/>
      <c r="QZS290" s="32"/>
      <c r="QZT290" s="32"/>
      <c r="QZU290" s="29"/>
      <c r="QZV290" s="29"/>
      <c r="QZW290" s="67"/>
      <c r="QZX290" s="67"/>
      <c r="QZY290" s="67"/>
      <c r="QZZ290" s="68"/>
      <c r="RAA290" s="68"/>
      <c r="RAB290" s="68"/>
      <c r="RAC290" s="69"/>
      <c r="RAD290" s="32"/>
      <c r="RAE290" s="32"/>
      <c r="RAF290" s="32"/>
      <c r="RAG290" s="32"/>
      <c r="RAH290" s="32"/>
      <c r="RAI290" s="32"/>
      <c r="RAJ290" s="32"/>
      <c r="RAK290" s="32"/>
      <c r="RAL290" s="29"/>
      <c r="RAM290" s="29"/>
      <c r="RAN290" s="67"/>
      <c r="RAO290" s="67"/>
      <c r="RAP290" s="67"/>
      <c r="RAQ290" s="68"/>
      <c r="RAR290" s="68"/>
      <c r="RAS290" s="68"/>
      <c r="RAT290" s="69"/>
      <c r="RAU290" s="32"/>
      <c r="RAV290" s="32"/>
      <c r="RAW290" s="32"/>
      <c r="RAX290" s="32"/>
      <c r="RAY290" s="32"/>
      <c r="RAZ290" s="32"/>
      <c r="RBA290" s="32"/>
      <c r="RBB290" s="32"/>
      <c r="RBC290" s="29"/>
      <c r="RBD290" s="29"/>
      <c r="RBE290" s="67"/>
      <c r="RBF290" s="67"/>
      <c r="RBG290" s="67"/>
      <c r="RBH290" s="68"/>
      <c r="RBI290" s="68"/>
      <c r="RBJ290" s="68"/>
      <c r="RBK290" s="69"/>
      <c r="RBL290" s="32"/>
      <c r="RBM290" s="32"/>
      <c r="RBN290" s="32"/>
      <c r="RBO290" s="32"/>
      <c r="RBP290" s="32"/>
      <c r="RBQ290" s="32"/>
      <c r="RBR290" s="32"/>
      <c r="RBS290" s="32"/>
      <c r="RBT290" s="29"/>
      <c r="RBU290" s="29"/>
      <c r="RBV290" s="67"/>
      <c r="RBW290" s="67"/>
      <c r="RBX290" s="67"/>
      <c r="RBY290" s="68"/>
      <c r="RBZ290" s="68"/>
      <c r="RCA290" s="68"/>
      <c r="RCB290" s="69"/>
      <c r="RCC290" s="32"/>
      <c r="RCD290" s="32"/>
      <c r="RCE290" s="32"/>
      <c r="RCF290" s="32"/>
      <c r="RCG290" s="32"/>
      <c r="RCH290" s="32"/>
      <c r="RCI290" s="32"/>
      <c r="RCJ290" s="32"/>
      <c r="RCK290" s="29"/>
      <c r="RCL290" s="29"/>
      <c r="RCM290" s="67"/>
      <c r="RCN290" s="67"/>
      <c r="RCO290" s="67"/>
      <c r="RCP290" s="68"/>
      <c r="RCQ290" s="68"/>
      <c r="RCR290" s="68"/>
      <c r="RCS290" s="69"/>
      <c r="RCT290" s="32"/>
      <c r="RCU290" s="32"/>
      <c r="RCV290" s="32"/>
      <c r="RCW290" s="32"/>
      <c r="RCX290" s="32"/>
      <c r="RCY290" s="32"/>
      <c r="RCZ290" s="32"/>
      <c r="RDA290" s="32"/>
      <c r="RDB290" s="29"/>
      <c r="RDC290" s="29"/>
      <c r="RDD290" s="67"/>
      <c r="RDE290" s="67"/>
      <c r="RDF290" s="67"/>
      <c r="RDG290" s="68"/>
      <c r="RDH290" s="68"/>
      <c r="RDI290" s="68"/>
      <c r="RDJ290" s="69"/>
      <c r="RDK290" s="32"/>
      <c r="RDL290" s="32"/>
      <c r="RDM290" s="32"/>
      <c r="RDN290" s="32"/>
      <c r="RDO290" s="32"/>
      <c r="RDP290" s="32"/>
      <c r="RDQ290" s="32"/>
      <c r="RDR290" s="32"/>
      <c r="RDS290" s="29"/>
      <c r="RDT290" s="29"/>
      <c r="RDU290" s="67"/>
      <c r="RDV290" s="67"/>
      <c r="RDW290" s="67"/>
      <c r="RDX290" s="68"/>
      <c r="RDY290" s="68"/>
      <c r="RDZ290" s="68"/>
      <c r="REA290" s="69"/>
      <c r="REB290" s="32"/>
      <c r="REC290" s="32"/>
      <c r="RED290" s="32"/>
      <c r="REE290" s="32"/>
      <c r="REF290" s="32"/>
      <c r="REG290" s="32"/>
      <c r="REH290" s="32"/>
      <c r="REI290" s="32"/>
      <c r="REJ290" s="29"/>
      <c r="REK290" s="29"/>
      <c r="REL290" s="67"/>
      <c r="REM290" s="67"/>
      <c r="REN290" s="67"/>
      <c r="REO290" s="68"/>
      <c r="REP290" s="68"/>
      <c r="REQ290" s="68"/>
      <c r="RER290" s="69"/>
      <c r="RES290" s="32"/>
      <c r="RET290" s="32"/>
      <c r="REU290" s="32"/>
      <c r="REV290" s="32"/>
      <c r="REW290" s="32"/>
      <c r="REX290" s="32"/>
      <c r="REY290" s="32"/>
      <c r="REZ290" s="32"/>
      <c r="RFA290" s="29"/>
      <c r="RFB290" s="29"/>
      <c r="RFC290" s="67"/>
      <c r="RFD290" s="67"/>
      <c r="RFE290" s="67"/>
      <c r="RFF290" s="68"/>
      <c r="RFG290" s="68"/>
      <c r="RFH290" s="68"/>
      <c r="RFI290" s="69"/>
      <c r="RFJ290" s="32"/>
      <c r="RFK290" s="32"/>
      <c r="RFL290" s="32"/>
      <c r="RFM290" s="32"/>
      <c r="RFN290" s="32"/>
      <c r="RFO290" s="32"/>
      <c r="RFP290" s="32"/>
      <c r="RFQ290" s="32"/>
      <c r="RFR290" s="29"/>
      <c r="RFS290" s="29"/>
      <c r="RFT290" s="67"/>
      <c r="RFU290" s="67"/>
      <c r="RFV290" s="67"/>
      <c r="RFW290" s="68"/>
      <c r="RFX290" s="68"/>
      <c r="RFY290" s="68"/>
      <c r="RFZ290" s="69"/>
      <c r="RGA290" s="32"/>
      <c r="RGB290" s="32"/>
      <c r="RGC290" s="32"/>
      <c r="RGD290" s="32"/>
      <c r="RGE290" s="32"/>
      <c r="RGF290" s="32"/>
      <c r="RGG290" s="32"/>
      <c r="RGH290" s="32"/>
      <c r="RGI290" s="29"/>
      <c r="RGJ290" s="29"/>
      <c r="RGK290" s="67"/>
      <c r="RGL290" s="67"/>
      <c r="RGM290" s="67"/>
      <c r="RGN290" s="68"/>
      <c r="RGO290" s="68"/>
      <c r="RGP290" s="68"/>
      <c r="RGQ290" s="69"/>
      <c r="RGR290" s="32"/>
      <c r="RGS290" s="32"/>
      <c r="RGT290" s="32"/>
      <c r="RGU290" s="32"/>
      <c r="RGV290" s="32"/>
      <c r="RGW290" s="32"/>
      <c r="RGX290" s="32"/>
      <c r="RGY290" s="32"/>
      <c r="RGZ290" s="29"/>
      <c r="RHA290" s="29"/>
      <c r="RHB290" s="67"/>
      <c r="RHC290" s="67"/>
      <c r="RHD290" s="67"/>
      <c r="RHE290" s="68"/>
      <c r="RHF290" s="68"/>
      <c r="RHG290" s="68"/>
      <c r="RHH290" s="69"/>
      <c r="RHI290" s="32"/>
      <c r="RHJ290" s="32"/>
      <c r="RHK290" s="32"/>
      <c r="RHL290" s="32"/>
      <c r="RHM290" s="32"/>
      <c r="RHN290" s="32"/>
      <c r="RHO290" s="32"/>
      <c r="RHP290" s="32"/>
      <c r="RHQ290" s="29"/>
      <c r="RHR290" s="29"/>
      <c r="RHS290" s="67"/>
      <c r="RHT290" s="67"/>
      <c r="RHU290" s="67"/>
      <c r="RHV290" s="68"/>
      <c r="RHW290" s="68"/>
      <c r="RHX290" s="68"/>
      <c r="RHY290" s="69"/>
      <c r="RHZ290" s="32"/>
      <c r="RIA290" s="32"/>
      <c r="RIB290" s="32"/>
      <c r="RIC290" s="32"/>
      <c r="RID290" s="32"/>
      <c r="RIE290" s="32"/>
      <c r="RIF290" s="32"/>
      <c r="RIG290" s="32"/>
      <c r="RIH290" s="29"/>
      <c r="RII290" s="29"/>
      <c r="RIJ290" s="67"/>
      <c r="RIK290" s="67"/>
      <c r="RIL290" s="67"/>
      <c r="RIM290" s="68"/>
      <c r="RIN290" s="68"/>
      <c r="RIO290" s="68"/>
      <c r="RIP290" s="69"/>
      <c r="RIQ290" s="32"/>
      <c r="RIR290" s="32"/>
      <c r="RIS290" s="32"/>
      <c r="RIT290" s="32"/>
      <c r="RIU290" s="32"/>
      <c r="RIV290" s="32"/>
      <c r="RIW290" s="32"/>
      <c r="RIX290" s="32"/>
      <c r="RIY290" s="29"/>
      <c r="RIZ290" s="29"/>
      <c r="RJA290" s="67"/>
      <c r="RJB290" s="67"/>
      <c r="RJC290" s="67"/>
      <c r="RJD290" s="68"/>
      <c r="RJE290" s="68"/>
      <c r="RJF290" s="68"/>
      <c r="RJG290" s="69"/>
      <c r="RJH290" s="32"/>
      <c r="RJI290" s="32"/>
      <c r="RJJ290" s="32"/>
      <c r="RJK290" s="32"/>
      <c r="RJL290" s="32"/>
      <c r="RJM290" s="32"/>
      <c r="RJN290" s="32"/>
      <c r="RJO290" s="32"/>
      <c r="RJP290" s="29"/>
      <c r="RJQ290" s="29"/>
      <c r="RJR290" s="67"/>
      <c r="RJS290" s="67"/>
      <c r="RJT290" s="67"/>
      <c r="RJU290" s="68"/>
      <c r="RJV290" s="68"/>
      <c r="RJW290" s="68"/>
      <c r="RJX290" s="69"/>
      <c r="RJY290" s="32"/>
      <c r="RJZ290" s="32"/>
      <c r="RKA290" s="32"/>
      <c r="RKB290" s="32"/>
      <c r="RKC290" s="32"/>
      <c r="RKD290" s="32"/>
      <c r="RKE290" s="32"/>
      <c r="RKF290" s="32"/>
      <c r="RKG290" s="29"/>
      <c r="RKH290" s="29"/>
      <c r="RKI290" s="67"/>
      <c r="RKJ290" s="67"/>
      <c r="RKK290" s="67"/>
      <c r="RKL290" s="68"/>
      <c r="RKM290" s="68"/>
      <c r="RKN290" s="68"/>
      <c r="RKO290" s="69"/>
      <c r="RKP290" s="32"/>
      <c r="RKQ290" s="32"/>
      <c r="RKR290" s="32"/>
      <c r="RKS290" s="32"/>
      <c r="RKT290" s="32"/>
      <c r="RKU290" s="32"/>
      <c r="RKV290" s="32"/>
      <c r="RKW290" s="32"/>
      <c r="RKX290" s="29"/>
      <c r="RKY290" s="29"/>
      <c r="RKZ290" s="67"/>
      <c r="RLA290" s="67"/>
      <c r="RLB290" s="67"/>
      <c r="RLC290" s="68"/>
      <c r="RLD290" s="68"/>
      <c r="RLE290" s="68"/>
      <c r="RLF290" s="69"/>
      <c r="RLG290" s="32"/>
      <c r="RLH290" s="32"/>
      <c r="RLI290" s="32"/>
      <c r="RLJ290" s="32"/>
      <c r="RLK290" s="32"/>
      <c r="RLL290" s="32"/>
      <c r="RLM290" s="32"/>
      <c r="RLN290" s="32"/>
      <c r="RLO290" s="29"/>
      <c r="RLP290" s="29"/>
      <c r="RLQ290" s="67"/>
      <c r="RLR290" s="67"/>
      <c r="RLS290" s="67"/>
      <c r="RLT290" s="68"/>
      <c r="RLU290" s="68"/>
      <c r="RLV290" s="68"/>
      <c r="RLW290" s="69"/>
      <c r="RLX290" s="32"/>
      <c r="RLY290" s="32"/>
      <c r="RLZ290" s="32"/>
      <c r="RMA290" s="32"/>
      <c r="RMB290" s="32"/>
      <c r="RMC290" s="32"/>
      <c r="RMD290" s="32"/>
      <c r="RME290" s="32"/>
      <c r="RMF290" s="29"/>
      <c r="RMG290" s="29"/>
      <c r="RMH290" s="67"/>
      <c r="RMI290" s="67"/>
      <c r="RMJ290" s="67"/>
      <c r="RMK290" s="68"/>
      <c r="RML290" s="68"/>
      <c r="RMM290" s="68"/>
      <c r="RMN290" s="69"/>
      <c r="RMO290" s="32"/>
      <c r="RMP290" s="32"/>
      <c r="RMQ290" s="32"/>
      <c r="RMR290" s="32"/>
      <c r="RMS290" s="32"/>
      <c r="RMT290" s="32"/>
      <c r="RMU290" s="32"/>
      <c r="RMV290" s="32"/>
      <c r="RMW290" s="29"/>
      <c r="RMX290" s="29"/>
      <c r="RMY290" s="67"/>
      <c r="RMZ290" s="67"/>
      <c r="RNA290" s="67"/>
      <c r="RNB290" s="68"/>
      <c r="RNC290" s="68"/>
      <c r="RND290" s="68"/>
      <c r="RNE290" s="69"/>
      <c r="RNF290" s="32"/>
      <c r="RNG290" s="32"/>
      <c r="RNH290" s="32"/>
      <c r="RNI290" s="32"/>
      <c r="RNJ290" s="32"/>
      <c r="RNK290" s="32"/>
      <c r="RNL290" s="32"/>
      <c r="RNM290" s="32"/>
      <c r="RNN290" s="29"/>
      <c r="RNO290" s="29"/>
      <c r="RNP290" s="67"/>
      <c r="RNQ290" s="67"/>
      <c r="RNR290" s="67"/>
      <c r="RNS290" s="68"/>
      <c r="RNT290" s="68"/>
      <c r="RNU290" s="68"/>
      <c r="RNV290" s="69"/>
      <c r="RNW290" s="32"/>
      <c r="RNX290" s="32"/>
      <c r="RNY290" s="32"/>
      <c r="RNZ290" s="32"/>
      <c r="ROA290" s="32"/>
      <c r="ROB290" s="32"/>
      <c r="ROC290" s="32"/>
      <c r="ROD290" s="32"/>
      <c r="ROE290" s="29"/>
      <c r="ROF290" s="29"/>
      <c r="ROG290" s="67"/>
      <c r="ROH290" s="67"/>
      <c r="ROI290" s="67"/>
      <c r="ROJ290" s="68"/>
      <c r="ROK290" s="68"/>
      <c r="ROL290" s="68"/>
      <c r="ROM290" s="69"/>
      <c r="RON290" s="32"/>
      <c r="ROO290" s="32"/>
      <c r="ROP290" s="32"/>
      <c r="ROQ290" s="32"/>
      <c r="ROR290" s="32"/>
      <c r="ROS290" s="32"/>
      <c r="ROT290" s="32"/>
      <c r="ROU290" s="32"/>
      <c r="ROV290" s="29"/>
      <c r="ROW290" s="29"/>
      <c r="ROX290" s="67"/>
      <c r="ROY290" s="67"/>
      <c r="ROZ290" s="67"/>
      <c r="RPA290" s="68"/>
      <c r="RPB290" s="68"/>
      <c r="RPC290" s="68"/>
      <c r="RPD290" s="69"/>
      <c r="RPE290" s="32"/>
      <c r="RPF290" s="32"/>
      <c r="RPG290" s="32"/>
      <c r="RPH290" s="32"/>
      <c r="RPI290" s="32"/>
      <c r="RPJ290" s="32"/>
      <c r="RPK290" s="32"/>
      <c r="RPL290" s="32"/>
      <c r="RPM290" s="29"/>
      <c r="RPN290" s="29"/>
      <c r="RPO290" s="67"/>
      <c r="RPP290" s="67"/>
      <c r="RPQ290" s="67"/>
      <c r="RPR290" s="68"/>
      <c r="RPS290" s="68"/>
      <c r="RPT290" s="68"/>
      <c r="RPU290" s="69"/>
      <c r="RPV290" s="32"/>
      <c r="RPW290" s="32"/>
      <c r="RPX290" s="32"/>
      <c r="RPY290" s="32"/>
      <c r="RPZ290" s="32"/>
      <c r="RQA290" s="32"/>
      <c r="RQB290" s="32"/>
      <c r="RQC290" s="32"/>
      <c r="RQD290" s="29"/>
      <c r="RQE290" s="29"/>
      <c r="RQF290" s="67"/>
      <c r="RQG290" s="67"/>
      <c r="RQH290" s="67"/>
      <c r="RQI290" s="68"/>
      <c r="RQJ290" s="68"/>
      <c r="RQK290" s="68"/>
      <c r="RQL290" s="69"/>
      <c r="RQM290" s="32"/>
      <c r="RQN290" s="32"/>
      <c r="RQO290" s="32"/>
      <c r="RQP290" s="32"/>
      <c r="RQQ290" s="32"/>
      <c r="RQR290" s="32"/>
      <c r="RQS290" s="32"/>
      <c r="RQT290" s="32"/>
      <c r="RQU290" s="29"/>
      <c r="RQV290" s="29"/>
      <c r="RQW290" s="67"/>
      <c r="RQX290" s="67"/>
      <c r="RQY290" s="67"/>
      <c r="RQZ290" s="68"/>
      <c r="RRA290" s="68"/>
      <c r="RRB290" s="68"/>
      <c r="RRC290" s="69"/>
      <c r="RRD290" s="32"/>
      <c r="RRE290" s="32"/>
      <c r="RRF290" s="32"/>
      <c r="RRG290" s="32"/>
      <c r="RRH290" s="32"/>
      <c r="RRI290" s="32"/>
      <c r="RRJ290" s="32"/>
      <c r="RRK290" s="32"/>
      <c r="RRL290" s="29"/>
      <c r="RRM290" s="29"/>
      <c r="RRN290" s="67"/>
      <c r="RRO290" s="67"/>
      <c r="RRP290" s="67"/>
      <c r="RRQ290" s="68"/>
      <c r="RRR290" s="68"/>
      <c r="RRS290" s="68"/>
      <c r="RRT290" s="69"/>
      <c r="RRU290" s="32"/>
      <c r="RRV290" s="32"/>
      <c r="RRW290" s="32"/>
      <c r="RRX290" s="32"/>
      <c r="RRY290" s="32"/>
      <c r="RRZ290" s="32"/>
      <c r="RSA290" s="32"/>
      <c r="RSB290" s="32"/>
      <c r="RSC290" s="29"/>
      <c r="RSD290" s="29"/>
      <c r="RSE290" s="67"/>
      <c r="RSF290" s="67"/>
      <c r="RSG290" s="67"/>
      <c r="RSH290" s="68"/>
      <c r="RSI290" s="68"/>
      <c r="RSJ290" s="68"/>
      <c r="RSK290" s="69"/>
      <c r="RSL290" s="32"/>
      <c r="RSM290" s="32"/>
      <c r="RSN290" s="32"/>
      <c r="RSO290" s="32"/>
      <c r="RSP290" s="32"/>
      <c r="RSQ290" s="32"/>
      <c r="RSR290" s="32"/>
      <c r="RSS290" s="32"/>
      <c r="RST290" s="29"/>
      <c r="RSU290" s="29"/>
      <c r="RSV290" s="67"/>
      <c r="RSW290" s="67"/>
      <c r="RSX290" s="67"/>
      <c r="RSY290" s="68"/>
      <c r="RSZ290" s="68"/>
      <c r="RTA290" s="68"/>
      <c r="RTB290" s="69"/>
      <c r="RTC290" s="32"/>
      <c r="RTD290" s="32"/>
      <c r="RTE290" s="32"/>
      <c r="RTF290" s="32"/>
      <c r="RTG290" s="32"/>
      <c r="RTH290" s="32"/>
      <c r="RTI290" s="32"/>
      <c r="RTJ290" s="32"/>
      <c r="RTK290" s="29"/>
      <c r="RTL290" s="29"/>
      <c r="RTM290" s="67"/>
      <c r="RTN290" s="67"/>
      <c r="RTO290" s="67"/>
      <c r="RTP290" s="68"/>
      <c r="RTQ290" s="68"/>
      <c r="RTR290" s="68"/>
      <c r="RTS290" s="69"/>
      <c r="RTT290" s="32"/>
      <c r="RTU290" s="32"/>
      <c r="RTV290" s="32"/>
      <c r="RTW290" s="32"/>
      <c r="RTX290" s="32"/>
      <c r="RTY290" s="32"/>
      <c r="RTZ290" s="32"/>
      <c r="RUA290" s="32"/>
      <c r="RUB290" s="29"/>
      <c r="RUC290" s="29"/>
      <c r="RUD290" s="67"/>
      <c r="RUE290" s="67"/>
      <c r="RUF290" s="67"/>
      <c r="RUG290" s="68"/>
      <c r="RUH290" s="68"/>
      <c r="RUI290" s="68"/>
      <c r="RUJ290" s="69"/>
      <c r="RUK290" s="32"/>
      <c r="RUL290" s="32"/>
      <c r="RUM290" s="32"/>
      <c r="RUN290" s="32"/>
      <c r="RUO290" s="32"/>
      <c r="RUP290" s="32"/>
      <c r="RUQ290" s="32"/>
      <c r="RUR290" s="32"/>
      <c r="RUS290" s="29"/>
      <c r="RUT290" s="29"/>
      <c r="RUU290" s="67"/>
      <c r="RUV290" s="67"/>
      <c r="RUW290" s="67"/>
      <c r="RUX290" s="68"/>
      <c r="RUY290" s="68"/>
      <c r="RUZ290" s="68"/>
      <c r="RVA290" s="69"/>
      <c r="RVB290" s="32"/>
      <c r="RVC290" s="32"/>
      <c r="RVD290" s="32"/>
      <c r="RVE290" s="32"/>
      <c r="RVF290" s="32"/>
      <c r="RVG290" s="32"/>
      <c r="RVH290" s="32"/>
      <c r="RVI290" s="32"/>
      <c r="RVJ290" s="29"/>
      <c r="RVK290" s="29"/>
      <c r="RVL290" s="67"/>
      <c r="RVM290" s="67"/>
      <c r="RVN290" s="67"/>
      <c r="RVO290" s="68"/>
      <c r="RVP290" s="68"/>
      <c r="RVQ290" s="68"/>
      <c r="RVR290" s="69"/>
      <c r="RVS290" s="32"/>
      <c r="RVT290" s="32"/>
      <c r="RVU290" s="32"/>
      <c r="RVV290" s="32"/>
      <c r="RVW290" s="32"/>
      <c r="RVX290" s="32"/>
      <c r="RVY290" s="32"/>
      <c r="RVZ290" s="32"/>
      <c r="RWA290" s="29"/>
      <c r="RWB290" s="29"/>
      <c r="RWC290" s="67"/>
      <c r="RWD290" s="67"/>
      <c r="RWE290" s="67"/>
      <c r="RWF290" s="68"/>
      <c r="RWG290" s="68"/>
      <c r="RWH290" s="68"/>
      <c r="RWI290" s="69"/>
      <c r="RWJ290" s="32"/>
      <c r="RWK290" s="32"/>
      <c r="RWL290" s="32"/>
      <c r="RWM290" s="32"/>
      <c r="RWN290" s="32"/>
      <c r="RWO290" s="32"/>
      <c r="RWP290" s="32"/>
      <c r="RWQ290" s="32"/>
      <c r="RWR290" s="29"/>
      <c r="RWS290" s="29"/>
      <c r="RWT290" s="67"/>
      <c r="RWU290" s="67"/>
      <c r="RWV290" s="67"/>
      <c r="RWW290" s="68"/>
      <c r="RWX290" s="68"/>
      <c r="RWY290" s="68"/>
      <c r="RWZ290" s="69"/>
      <c r="RXA290" s="32"/>
      <c r="RXB290" s="32"/>
      <c r="RXC290" s="32"/>
      <c r="RXD290" s="32"/>
      <c r="RXE290" s="32"/>
      <c r="RXF290" s="32"/>
      <c r="RXG290" s="32"/>
      <c r="RXH290" s="32"/>
      <c r="RXI290" s="29"/>
      <c r="RXJ290" s="29"/>
      <c r="RXK290" s="67"/>
      <c r="RXL290" s="67"/>
      <c r="RXM290" s="67"/>
      <c r="RXN290" s="68"/>
      <c r="RXO290" s="68"/>
      <c r="RXP290" s="68"/>
      <c r="RXQ290" s="69"/>
      <c r="RXR290" s="32"/>
      <c r="RXS290" s="32"/>
      <c r="RXT290" s="32"/>
      <c r="RXU290" s="32"/>
      <c r="RXV290" s="32"/>
      <c r="RXW290" s="32"/>
      <c r="RXX290" s="32"/>
      <c r="RXY290" s="32"/>
      <c r="RXZ290" s="29"/>
      <c r="RYA290" s="29"/>
      <c r="RYB290" s="67"/>
      <c r="RYC290" s="67"/>
      <c r="RYD290" s="67"/>
      <c r="RYE290" s="68"/>
      <c r="RYF290" s="68"/>
      <c r="RYG290" s="68"/>
      <c r="RYH290" s="69"/>
      <c r="RYI290" s="32"/>
      <c r="RYJ290" s="32"/>
      <c r="RYK290" s="32"/>
      <c r="RYL290" s="32"/>
      <c r="RYM290" s="32"/>
      <c r="RYN290" s="32"/>
      <c r="RYO290" s="32"/>
      <c r="RYP290" s="32"/>
      <c r="RYQ290" s="29"/>
      <c r="RYR290" s="29"/>
      <c r="RYS290" s="67"/>
      <c r="RYT290" s="67"/>
      <c r="RYU290" s="67"/>
      <c r="RYV290" s="68"/>
      <c r="RYW290" s="68"/>
      <c r="RYX290" s="68"/>
      <c r="RYY290" s="69"/>
      <c r="RYZ290" s="32"/>
      <c r="RZA290" s="32"/>
      <c r="RZB290" s="32"/>
      <c r="RZC290" s="32"/>
      <c r="RZD290" s="32"/>
      <c r="RZE290" s="32"/>
      <c r="RZF290" s="32"/>
      <c r="RZG290" s="32"/>
      <c r="RZH290" s="29"/>
      <c r="RZI290" s="29"/>
      <c r="RZJ290" s="67"/>
      <c r="RZK290" s="67"/>
      <c r="RZL290" s="67"/>
      <c r="RZM290" s="68"/>
      <c r="RZN290" s="68"/>
      <c r="RZO290" s="68"/>
      <c r="RZP290" s="69"/>
      <c r="RZQ290" s="32"/>
      <c r="RZR290" s="32"/>
      <c r="RZS290" s="32"/>
      <c r="RZT290" s="32"/>
      <c r="RZU290" s="32"/>
      <c r="RZV290" s="32"/>
      <c r="RZW290" s="32"/>
      <c r="RZX290" s="32"/>
      <c r="RZY290" s="29"/>
      <c r="RZZ290" s="29"/>
      <c r="SAA290" s="67"/>
      <c r="SAB290" s="67"/>
      <c r="SAC290" s="67"/>
      <c r="SAD290" s="68"/>
      <c r="SAE290" s="68"/>
      <c r="SAF290" s="68"/>
      <c r="SAG290" s="69"/>
      <c r="SAH290" s="32"/>
      <c r="SAI290" s="32"/>
      <c r="SAJ290" s="32"/>
      <c r="SAK290" s="32"/>
      <c r="SAL290" s="32"/>
      <c r="SAM290" s="32"/>
      <c r="SAN290" s="32"/>
      <c r="SAO290" s="32"/>
      <c r="SAP290" s="29"/>
      <c r="SAQ290" s="29"/>
      <c r="SAR290" s="67"/>
      <c r="SAS290" s="67"/>
      <c r="SAT290" s="67"/>
      <c r="SAU290" s="68"/>
      <c r="SAV290" s="68"/>
      <c r="SAW290" s="68"/>
      <c r="SAX290" s="69"/>
      <c r="SAY290" s="32"/>
      <c r="SAZ290" s="32"/>
      <c r="SBA290" s="32"/>
      <c r="SBB290" s="32"/>
      <c r="SBC290" s="32"/>
      <c r="SBD290" s="32"/>
      <c r="SBE290" s="32"/>
      <c r="SBF290" s="32"/>
      <c r="SBG290" s="29"/>
      <c r="SBH290" s="29"/>
      <c r="SBI290" s="67"/>
      <c r="SBJ290" s="67"/>
      <c r="SBK290" s="67"/>
      <c r="SBL290" s="68"/>
      <c r="SBM290" s="68"/>
      <c r="SBN290" s="68"/>
      <c r="SBO290" s="69"/>
      <c r="SBP290" s="32"/>
      <c r="SBQ290" s="32"/>
      <c r="SBR290" s="32"/>
      <c r="SBS290" s="32"/>
      <c r="SBT290" s="32"/>
      <c r="SBU290" s="32"/>
      <c r="SBV290" s="32"/>
      <c r="SBW290" s="32"/>
      <c r="SBX290" s="29"/>
      <c r="SBY290" s="29"/>
      <c r="SBZ290" s="67"/>
      <c r="SCA290" s="67"/>
      <c r="SCB290" s="67"/>
      <c r="SCC290" s="68"/>
      <c r="SCD290" s="68"/>
      <c r="SCE290" s="68"/>
      <c r="SCF290" s="69"/>
      <c r="SCG290" s="32"/>
      <c r="SCH290" s="32"/>
      <c r="SCI290" s="32"/>
      <c r="SCJ290" s="32"/>
      <c r="SCK290" s="32"/>
      <c r="SCL290" s="32"/>
      <c r="SCM290" s="32"/>
      <c r="SCN290" s="32"/>
      <c r="SCO290" s="29"/>
      <c r="SCP290" s="29"/>
      <c r="SCQ290" s="67"/>
      <c r="SCR290" s="67"/>
      <c r="SCS290" s="67"/>
      <c r="SCT290" s="68"/>
      <c r="SCU290" s="68"/>
      <c r="SCV290" s="68"/>
      <c r="SCW290" s="69"/>
      <c r="SCX290" s="32"/>
      <c r="SCY290" s="32"/>
      <c r="SCZ290" s="32"/>
      <c r="SDA290" s="32"/>
      <c r="SDB290" s="32"/>
      <c r="SDC290" s="32"/>
      <c r="SDD290" s="32"/>
      <c r="SDE290" s="32"/>
      <c r="SDF290" s="29"/>
      <c r="SDG290" s="29"/>
      <c r="SDH290" s="67"/>
      <c r="SDI290" s="67"/>
      <c r="SDJ290" s="67"/>
      <c r="SDK290" s="68"/>
      <c r="SDL290" s="68"/>
      <c r="SDM290" s="68"/>
      <c r="SDN290" s="69"/>
      <c r="SDO290" s="32"/>
      <c r="SDP290" s="32"/>
      <c r="SDQ290" s="32"/>
      <c r="SDR290" s="32"/>
      <c r="SDS290" s="32"/>
      <c r="SDT290" s="32"/>
      <c r="SDU290" s="32"/>
      <c r="SDV290" s="32"/>
      <c r="SDW290" s="29"/>
      <c r="SDX290" s="29"/>
      <c r="SDY290" s="67"/>
      <c r="SDZ290" s="67"/>
      <c r="SEA290" s="67"/>
      <c r="SEB290" s="68"/>
      <c r="SEC290" s="68"/>
      <c r="SED290" s="68"/>
      <c r="SEE290" s="69"/>
      <c r="SEF290" s="32"/>
      <c r="SEG290" s="32"/>
      <c r="SEH290" s="32"/>
      <c r="SEI290" s="32"/>
      <c r="SEJ290" s="32"/>
      <c r="SEK290" s="32"/>
      <c r="SEL290" s="32"/>
      <c r="SEM290" s="32"/>
      <c r="SEN290" s="29"/>
      <c r="SEO290" s="29"/>
      <c r="SEP290" s="67"/>
      <c r="SEQ290" s="67"/>
      <c r="SER290" s="67"/>
      <c r="SES290" s="68"/>
      <c r="SET290" s="68"/>
      <c r="SEU290" s="68"/>
      <c r="SEV290" s="69"/>
      <c r="SEW290" s="32"/>
      <c r="SEX290" s="32"/>
      <c r="SEY290" s="32"/>
      <c r="SEZ290" s="32"/>
      <c r="SFA290" s="32"/>
      <c r="SFB290" s="32"/>
      <c r="SFC290" s="32"/>
      <c r="SFD290" s="32"/>
      <c r="SFE290" s="29"/>
      <c r="SFF290" s="29"/>
      <c r="SFG290" s="67"/>
      <c r="SFH290" s="67"/>
      <c r="SFI290" s="67"/>
      <c r="SFJ290" s="68"/>
      <c r="SFK290" s="68"/>
      <c r="SFL290" s="68"/>
      <c r="SFM290" s="69"/>
      <c r="SFN290" s="32"/>
      <c r="SFO290" s="32"/>
      <c r="SFP290" s="32"/>
      <c r="SFQ290" s="32"/>
      <c r="SFR290" s="32"/>
      <c r="SFS290" s="32"/>
      <c r="SFT290" s="32"/>
      <c r="SFU290" s="32"/>
      <c r="SFV290" s="29"/>
      <c r="SFW290" s="29"/>
      <c r="SFX290" s="67"/>
      <c r="SFY290" s="67"/>
      <c r="SFZ290" s="67"/>
      <c r="SGA290" s="68"/>
      <c r="SGB290" s="68"/>
      <c r="SGC290" s="68"/>
      <c r="SGD290" s="69"/>
      <c r="SGE290" s="32"/>
      <c r="SGF290" s="32"/>
      <c r="SGG290" s="32"/>
      <c r="SGH290" s="32"/>
      <c r="SGI290" s="32"/>
      <c r="SGJ290" s="32"/>
      <c r="SGK290" s="32"/>
      <c r="SGL290" s="32"/>
      <c r="SGM290" s="29"/>
      <c r="SGN290" s="29"/>
      <c r="SGO290" s="67"/>
      <c r="SGP290" s="67"/>
      <c r="SGQ290" s="67"/>
      <c r="SGR290" s="68"/>
      <c r="SGS290" s="68"/>
      <c r="SGT290" s="68"/>
      <c r="SGU290" s="69"/>
      <c r="SGV290" s="32"/>
      <c r="SGW290" s="32"/>
      <c r="SGX290" s="32"/>
      <c r="SGY290" s="32"/>
      <c r="SGZ290" s="32"/>
      <c r="SHA290" s="32"/>
      <c r="SHB290" s="32"/>
      <c r="SHC290" s="32"/>
      <c r="SHD290" s="29"/>
      <c r="SHE290" s="29"/>
      <c r="SHF290" s="67"/>
      <c r="SHG290" s="67"/>
      <c r="SHH290" s="67"/>
      <c r="SHI290" s="68"/>
      <c r="SHJ290" s="68"/>
      <c r="SHK290" s="68"/>
      <c r="SHL290" s="69"/>
      <c r="SHM290" s="32"/>
      <c r="SHN290" s="32"/>
      <c r="SHO290" s="32"/>
      <c r="SHP290" s="32"/>
      <c r="SHQ290" s="32"/>
      <c r="SHR290" s="32"/>
      <c r="SHS290" s="32"/>
      <c r="SHT290" s="32"/>
      <c r="SHU290" s="29"/>
      <c r="SHV290" s="29"/>
      <c r="SHW290" s="67"/>
      <c r="SHX290" s="67"/>
      <c r="SHY290" s="67"/>
      <c r="SHZ290" s="68"/>
      <c r="SIA290" s="68"/>
      <c r="SIB290" s="68"/>
      <c r="SIC290" s="69"/>
      <c r="SID290" s="32"/>
      <c r="SIE290" s="32"/>
      <c r="SIF290" s="32"/>
      <c r="SIG290" s="32"/>
      <c r="SIH290" s="32"/>
      <c r="SII290" s="32"/>
      <c r="SIJ290" s="32"/>
      <c r="SIK290" s="32"/>
      <c r="SIL290" s="29"/>
      <c r="SIM290" s="29"/>
      <c r="SIN290" s="67"/>
      <c r="SIO290" s="67"/>
      <c r="SIP290" s="67"/>
      <c r="SIQ290" s="68"/>
      <c r="SIR290" s="68"/>
      <c r="SIS290" s="68"/>
      <c r="SIT290" s="69"/>
      <c r="SIU290" s="32"/>
      <c r="SIV290" s="32"/>
      <c r="SIW290" s="32"/>
      <c r="SIX290" s="32"/>
      <c r="SIY290" s="32"/>
      <c r="SIZ290" s="32"/>
      <c r="SJA290" s="32"/>
      <c r="SJB290" s="32"/>
      <c r="SJC290" s="29"/>
      <c r="SJD290" s="29"/>
      <c r="SJE290" s="67"/>
      <c r="SJF290" s="67"/>
      <c r="SJG290" s="67"/>
      <c r="SJH290" s="68"/>
      <c r="SJI290" s="68"/>
      <c r="SJJ290" s="68"/>
      <c r="SJK290" s="69"/>
      <c r="SJL290" s="32"/>
      <c r="SJM290" s="32"/>
      <c r="SJN290" s="32"/>
      <c r="SJO290" s="32"/>
      <c r="SJP290" s="32"/>
      <c r="SJQ290" s="32"/>
      <c r="SJR290" s="32"/>
      <c r="SJS290" s="32"/>
      <c r="SJT290" s="29"/>
      <c r="SJU290" s="29"/>
      <c r="SJV290" s="67"/>
      <c r="SJW290" s="67"/>
      <c r="SJX290" s="67"/>
      <c r="SJY290" s="68"/>
      <c r="SJZ290" s="68"/>
      <c r="SKA290" s="68"/>
      <c r="SKB290" s="69"/>
      <c r="SKC290" s="32"/>
      <c r="SKD290" s="32"/>
      <c r="SKE290" s="32"/>
      <c r="SKF290" s="32"/>
      <c r="SKG290" s="32"/>
      <c r="SKH290" s="32"/>
      <c r="SKI290" s="32"/>
      <c r="SKJ290" s="32"/>
      <c r="SKK290" s="29"/>
      <c r="SKL290" s="29"/>
      <c r="SKM290" s="67"/>
      <c r="SKN290" s="67"/>
      <c r="SKO290" s="67"/>
      <c r="SKP290" s="68"/>
      <c r="SKQ290" s="68"/>
      <c r="SKR290" s="68"/>
      <c r="SKS290" s="69"/>
      <c r="SKT290" s="32"/>
      <c r="SKU290" s="32"/>
      <c r="SKV290" s="32"/>
      <c r="SKW290" s="32"/>
      <c r="SKX290" s="32"/>
      <c r="SKY290" s="32"/>
      <c r="SKZ290" s="32"/>
      <c r="SLA290" s="32"/>
      <c r="SLB290" s="29"/>
      <c r="SLC290" s="29"/>
      <c r="SLD290" s="67"/>
      <c r="SLE290" s="67"/>
      <c r="SLF290" s="67"/>
      <c r="SLG290" s="68"/>
      <c r="SLH290" s="68"/>
      <c r="SLI290" s="68"/>
      <c r="SLJ290" s="69"/>
      <c r="SLK290" s="32"/>
      <c r="SLL290" s="32"/>
      <c r="SLM290" s="32"/>
      <c r="SLN290" s="32"/>
      <c r="SLO290" s="32"/>
      <c r="SLP290" s="32"/>
      <c r="SLQ290" s="32"/>
      <c r="SLR290" s="32"/>
      <c r="SLS290" s="29"/>
      <c r="SLT290" s="29"/>
      <c r="SLU290" s="67"/>
      <c r="SLV290" s="67"/>
      <c r="SLW290" s="67"/>
      <c r="SLX290" s="68"/>
      <c r="SLY290" s="68"/>
      <c r="SLZ290" s="68"/>
      <c r="SMA290" s="69"/>
      <c r="SMB290" s="32"/>
      <c r="SMC290" s="32"/>
      <c r="SMD290" s="32"/>
      <c r="SME290" s="32"/>
      <c r="SMF290" s="32"/>
      <c r="SMG290" s="32"/>
      <c r="SMH290" s="32"/>
      <c r="SMI290" s="32"/>
      <c r="SMJ290" s="29"/>
      <c r="SMK290" s="29"/>
      <c r="SML290" s="67"/>
      <c r="SMM290" s="67"/>
      <c r="SMN290" s="67"/>
      <c r="SMO290" s="68"/>
      <c r="SMP290" s="68"/>
      <c r="SMQ290" s="68"/>
      <c r="SMR290" s="69"/>
      <c r="SMS290" s="32"/>
      <c r="SMT290" s="32"/>
      <c r="SMU290" s="32"/>
      <c r="SMV290" s="32"/>
      <c r="SMW290" s="32"/>
      <c r="SMX290" s="32"/>
      <c r="SMY290" s="32"/>
      <c r="SMZ290" s="32"/>
      <c r="SNA290" s="29"/>
      <c r="SNB290" s="29"/>
      <c r="SNC290" s="67"/>
      <c r="SND290" s="67"/>
      <c r="SNE290" s="67"/>
      <c r="SNF290" s="68"/>
      <c r="SNG290" s="68"/>
      <c r="SNH290" s="68"/>
      <c r="SNI290" s="69"/>
      <c r="SNJ290" s="32"/>
      <c r="SNK290" s="32"/>
      <c r="SNL290" s="32"/>
      <c r="SNM290" s="32"/>
      <c r="SNN290" s="32"/>
      <c r="SNO290" s="32"/>
      <c r="SNP290" s="32"/>
      <c r="SNQ290" s="32"/>
      <c r="SNR290" s="29"/>
      <c r="SNS290" s="29"/>
      <c r="SNT290" s="67"/>
      <c r="SNU290" s="67"/>
      <c r="SNV290" s="67"/>
      <c r="SNW290" s="68"/>
      <c r="SNX290" s="68"/>
      <c r="SNY290" s="68"/>
      <c r="SNZ290" s="69"/>
      <c r="SOA290" s="32"/>
      <c r="SOB290" s="32"/>
      <c r="SOC290" s="32"/>
      <c r="SOD290" s="32"/>
      <c r="SOE290" s="32"/>
      <c r="SOF290" s="32"/>
      <c r="SOG290" s="32"/>
      <c r="SOH290" s="32"/>
      <c r="SOI290" s="29"/>
      <c r="SOJ290" s="29"/>
      <c r="SOK290" s="67"/>
      <c r="SOL290" s="67"/>
      <c r="SOM290" s="67"/>
      <c r="SON290" s="68"/>
      <c r="SOO290" s="68"/>
      <c r="SOP290" s="68"/>
      <c r="SOQ290" s="69"/>
      <c r="SOR290" s="32"/>
      <c r="SOS290" s="32"/>
      <c r="SOT290" s="32"/>
      <c r="SOU290" s="32"/>
      <c r="SOV290" s="32"/>
      <c r="SOW290" s="32"/>
      <c r="SOX290" s="32"/>
      <c r="SOY290" s="32"/>
      <c r="SOZ290" s="29"/>
      <c r="SPA290" s="29"/>
      <c r="SPB290" s="67"/>
      <c r="SPC290" s="67"/>
      <c r="SPD290" s="67"/>
      <c r="SPE290" s="68"/>
      <c r="SPF290" s="68"/>
      <c r="SPG290" s="68"/>
      <c r="SPH290" s="69"/>
      <c r="SPI290" s="32"/>
      <c r="SPJ290" s="32"/>
      <c r="SPK290" s="32"/>
      <c r="SPL290" s="32"/>
      <c r="SPM290" s="32"/>
      <c r="SPN290" s="32"/>
      <c r="SPO290" s="32"/>
      <c r="SPP290" s="32"/>
      <c r="SPQ290" s="29"/>
      <c r="SPR290" s="29"/>
      <c r="SPS290" s="67"/>
      <c r="SPT290" s="67"/>
      <c r="SPU290" s="67"/>
      <c r="SPV290" s="68"/>
      <c r="SPW290" s="68"/>
      <c r="SPX290" s="68"/>
      <c r="SPY290" s="69"/>
      <c r="SPZ290" s="32"/>
      <c r="SQA290" s="32"/>
      <c r="SQB290" s="32"/>
      <c r="SQC290" s="32"/>
      <c r="SQD290" s="32"/>
      <c r="SQE290" s="32"/>
      <c r="SQF290" s="32"/>
      <c r="SQG290" s="32"/>
      <c r="SQH290" s="29"/>
      <c r="SQI290" s="29"/>
      <c r="SQJ290" s="67"/>
      <c r="SQK290" s="67"/>
      <c r="SQL290" s="67"/>
      <c r="SQM290" s="68"/>
      <c r="SQN290" s="68"/>
      <c r="SQO290" s="68"/>
      <c r="SQP290" s="69"/>
      <c r="SQQ290" s="32"/>
      <c r="SQR290" s="32"/>
      <c r="SQS290" s="32"/>
      <c r="SQT290" s="32"/>
      <c r="SQU290" s="32"/>
      <c r="SQV290" s="32"/>
      <c r="SQW290" s="32"/>
      <c r="SQX290" s="32"/>
      <c r="SQY290" s="29"/>
      <c r="SQZ290" s="29"/>
      <c r="SRA290" s="67"/>
      <c r="SRB290" s="67"/>
      <c r="SRC290" s="67"/>
      <c r="SRD290" s="68"/>
      <c r="SRE290" s="68"/>
      <c r="SRF290" s="68"/>
      <c r="SRG290" s="69"/>
      <c r="SRH290" s="32"/>
      <c r="SRI290" s="32"/>
      <c r="SRJ290" s="32"/>
      <c r="SRK290" s="32"/>
      <c r="SRL290" s="32"/>
      <c r="SRM290" s="32"/>
      <c r="SRN290" s="32"/>
      <c r="SRO290" s="32"/>
      <c r="SRP290" s="29"/>
      <c r="SRQ290" s="29"/>
      <c r="SRR290" s="67"/>
      <c r="SRS290" s="67"/>
      <c r="SRT290" s="67"/>
      <c r="SRU290" s="68"/>
      <c r="SRV290" s="68"/>
      <c r="SRW290" s="68"/>
      <c r="SRX290" s="69"/>
      <c r="SRY290" s="32"/>
      <c r="SRZ290" s="32"/>
      <c r="SSA290" s="32"/>
      <c r="SSB290" s="32"/>
      <c r="SSC290" s="32"/>
      <c r="SSD290" s="32"/>
      <c r="SSE290" s="32"/>
      <c r="SSF290" s="32"/>
      <c r="SSG290" s="29"/>
      <c r="SSH290" s="29"/>
      <c r="SSI290" s="67"/>
      <c r="SSJ290" s="67"/>
      <c r="SSK290" s="67"/>
      <c r="SSL290" s="68"/>
      <c r="SSM290" s="68"/>
      <c r="SSN290" s="68"/>
      <c r="SSO290" s="69"/>
      <c r="SSP290" s="32"/>
      <c r="SSQ290" s="32"/>
      <c r="SSR290" s="32"/>
      <c r="SSS290" s="32"/>
      <c r="SST290" s="32"/>
      <c r="SSU290" s="32"/>
      <c r="SSV290" s="32"/>
      <c r="SSW290" s="32"/>
      <c r="SSX290" s="29"/>
      <c r="SSY290" s="29"/>
      <c r="SSZ290" s="67"/>
      <c r="STA290" s="67"/>
      <c r="STB290" s="67"/>
      <c r="STC290" s="68"/>
      <c r="STD290" s="68"/>
      <c r="STE290" s="68"/>
      <c r="STF290" s="69"/>
      <c r="STG290" s="32"/>
      <c r="STH290" s="32"/>
      <c r="STI290" s="32"/>
      <c r="STJ290" s="32"/>
      <c r="STK290" s="32"/>
      <c r="STL290" s="32"/>
      <c r="STM290" s="32"/>
      <c r="STN290" s="32"/>
      <c r="STO290" s="29"/>
      <c r="STP290" s="29"/>
      <c r="STQ290" s="67"/>
      <c r="STR290" s="67"/>
      <c r="STS290" s="67"/>
      <c r="STT290" s="68"/>
      <c r="STU290" s="68"/>
      <c r="STV290" s="68"/>
      <c r="STW290" s="69"/>
      <c r="STX290" s="32"/>
      <c r="STY290" s="32"/>
      <c r="STZ290" s="32"/>
      <c r="SUA290" s="32"/>
      <c r="SUB290" s="32"/>
      <c r="SUC290" s="32"/>
      <c r="SUD290" s="32"/>
      <c r="SUE290" s="32"/>
      <c r="SUF290" s="29"/>
      <c r="SUG290" s="29"/>
      <c r="SUH290" s="67"/>
      <c r="SUI290" s="67"/>
      <c r="SUJ290" s="67"/>
      <c r="SUK290" s="68"/>
      <c r="SUL290" s="68"/>
      <c r="SUM290" s="68"/>
      <c r="SUN290" s="69"/>
      <c r="SUO290" s="32"/>
      <c r="SUP290" s="32"/>
      <c r="SUQ290" s="32"/>
      <c r="SUR290" s="32"/>
      <c r="SUS290" s="32"/>
      <c r="SUT290" s="32"/>
      <c r="SUU290" s="32"/>
      <c r="SUV290" s="32"/>
      <c r="SUW290" s="29"/>
      <c r="SUX290" s="29"/>
      <c r="SUY290" s="67"/>
      <c r="SUZ290" s="67"/>
      <c r="SVA290" s="67"/>
      <c r="SVB290" s="68"/>
      <c r="SVC290" s="68"/>
      <c r="SVD290" s="68"/>
      <c r="SVE290" s="69"/>
      <c r="SVF290" s="32"/>
      <c r="SVG290" s="32"/>
      <c r="SVH290" s="32"/>
      <c r="SVI290" s="32"/>
      <c r="SVJ290" s="32"/>
      <c r="SVK290" s="32"/>
      <c r="SVL290" s="32"/>
      <c r="SVM290" s="32"/>
      <c r="SVN290" s="29"/>
      <c r="SVO290" s="29"/>
      <c r="SVP290" s="67"/>
      <c r="SVQ290" s="67"/>
      <c r="SVR290" s="67"/>
      <c r="SVS290" s="68"/>
      <c r="SVT290" s="68"/>
      <c r="SVU290" s="68"/>
      <c r="SVV290" s="69"/>
      <c r="SVW290" s="32"/>
      <c r="SVX290" s="32"/>
      <c r="SVY290" s="32"/>
      <c r="SVZ290" s="32"/>
      <c r="SWA290" s="32"/>
      <c r="SWB290" s="32"/>
      <c r="SWC290" s="32"/>
      <c r="SWD290" s="32"/>
      <c r="SWE290" s="29"/>
      <c r="SWF290" s="29"/>
      <c r="SWG290" s="67"/>
      <c r="SWH290" s="67"/>
      <c r="SWI290" s="67"/>
      <c r="SWJ290" s="68"/>
      <c r="SWK290" s="68"/>
      <c r="SWL290" s="68"/>
      <c r="SWM290" s="69"/>
      <c r="SWN290" s="32"/>
      <c r="SWO290" s="32"/>
      <c r="SWP290" s="32"/>
      <c r="SWQ290" s="32"/>
      <c r="SWR290" s="32"/>
      <c r="SWS290" s="32"/>
      <c r="SWT290" s="32"/>
      <c r="SWU290" s="32"/>
      <c r="SWV290" s="29"/>
      <c r="SWW290" s="29"/>
      <c r="SWX290" s="67"/>
      <c r="SWY290" s="67"/>
      <c r="SWZ290" s="67"/>
      <c r="SXA290" s="68"/>
      <c r="SXB290" s="68"/>
      <c r="SXC290" s="68"/>
      <c r="SXD290" s="69"/>
      <c r="SXE290" s="32"/>
      <c r="SXF290" s="32"/>
      <c r="SXG290" s="32"/>
      <c r="SXH290" s="32"/>
      <c r="SXI290" s="32"/>
      <c r="SXJ290" s="32"/>
      <c r="SXK290" s="32"/>
      <c r="SXL290" s="32"/>
      <c r="SXM290" s="29"/>
      <c r="SXN290" s="29"/>
      <c r="SXO290" s="67"/>
      <c r="SXP290" s="67"/>
      <c r="SXQ290" s="67"/>
      <c r="SXR290" s="68"/>
      <c r="SXS290" s="68"/>
      <c r="SXT290" s="68"/>
      <c r="SXU290" s="69"/>
      <c r="SXV290" s="32"/>
      <c r="SXW290" s="32"/>
      <c r="SXX290" s="32"/>
      <c r="SXY290" s="32"/>
      <c r="SXZ290" s="32"/>
      <c r="SYA290" s="32"/>
      <c r="SYB290" s="32"/>
      <c r="SYC290" s="32"/>
      <c r="SYD290" s="29"/>
      <c r="SYE290" s="29"/>
      <c r="SYF290" s="67"/>
      <c r="SYG290" s="67"/>
      <c r="SYH290" s="67"/>
      <c r="SYI290" s="68"/>
      <c r="SYJ290" s="68"/>
      <c r="SYK290" s="68"/>
      <c r="SYL290" s="69"/>
      <c r="SYM290" s="32"/>
      <c r="SYN290" s="32"/>
      <c r="SYO290" s="32"/>
      <c r="SYP290" s="32"/>
      <c r="SYQ290" s="32"/>
      <c r="SYR290" s="32"/>
      <c r="SYS290" s="32"/>
      <c r="SYT290" s="32"/>
      <c r="SYU290" s="29"/>
      <c r="SYV290" s="29"/>
      <c r="SYW290" s="67"/>
      <c r="SYX290" s="67"/>
      <c r="SYY290" s="67"/>
      <c r="SYZ290" s="68"/>
      <c r="SZA290" s="68"/>
      <c r="SZB290" s="68"/>
      <c r="SZC290" s="69"/>
      <c r="SZD290" s="32"/>
      <c r="SZE290" s="32"/>
      <c r="SZF290" s="32"/>
      <c r="SZG290" s="32"/>
      <c r="SZH290" s="32"/>
      <c r="SZI290" s="32"/>
      <c r="SZJ290" s="32"/>
      <c r="SZK290" s="32"/>
      <c r="SZL290" s="29"/>
      <c r="SZM290" s="29"/>
      <c r="SZN290" s="67"/>
      <c r="SZO290" s="67"/>
      <c r="SZP290" s="67"/>
      <c r="SZQ290" s="68"/>
      <c r="SZR290" s="68"/>
      <c r="SZS290" s="68"/>
      <c r="SZT290" s="69"/>
      <c r="SZU290" s="32"/>
      <c r="SZV290" s="32"/>
      <c r="SZW290" s="32"/>
      <c r="SZX290" s="32"/>
      <c r="SZY290" s="32"/>
      <c r="SZZ290" s="32"/>
      <c r="TAA290" s="32"/>
      <c r="TAB290" s="32"/>
      <c r="TAC290" s="29"/>
      <c r="TAD290" s="29"/>
      <c r="TAE290" s="67"/>
      <c r="TAF290" s="67"/>
      <c r="TAG290" s="67"/>
      <c r="TAH290" s="68"/>
      <c r="TAI290" s="68"/>
      <c r="TAJ290" s="68"/>
      <c r="TAK290" s="69"/>
      <c r="TAL290" s="32"/>
      <c r="TAM290" s="32"/>
      <c r="TAN290" s="32"/>
      <c r="TAO290" s="32"/>
      <c r="TAP290" s="32"/>
      <c r="TAQ290" s="32"/>
      <c r="TAR290" s="32"/>
      <c r="TAS290" s="32"/>
      <c r="TAT290" s="29"/>
      <c r="TAU290" s="29"/>
      <c r="TAV290" s="67"/>
      <c r="TAW290" s="67"/>
      <c r="TAX290" s="67"/>
      <c r="TAY290" s="68"/>
      <c r="TAZ290" s="68"/>
      <c r="TBA290" s="68"/>
      <c r="TBB290" s="69"/>
      <c r="TBC290" s="32"/>
      <c r="TBD290" s="32"/>
      <c r="TBE290" s="32"/>
      <c r="TBF290" s="32"/>
      <c r="TBG290" s="32"/>
      <c r="TBH290" s="32"/>
      <c r="TBI290" s="32"/>
      <c r="TBJ290" s="32"/>
      <c r="TBK290" s="29"/>
      <c r="TBL290" s="29"/>
      <c r="TBM290" s="67"/>
      <c r="TBN290" s="67"/>
      <c r="TBO290" s="67"/>
      <c r="TBP290" s="68"/>
      <c r="TBQ290" s="68"/>
      <c r="TBR290" s="68"/>
      <c r="TBS290" s="69"/>
      <c r="TBT290" s="32"/>
      <c r="TBU290" s="32"/>
      <c r="TBV290" s="32"/>
      <c r="TBW290" s="32"/>
      <c r="TBX290" s="32"/>
      <c r="TBY290" s="32"/>
      <c r="TBZ290" s="32"/>
      <c r="TCA290" s="32"/>
      <c r="TCB290" s="29"/>
      <c r="TCC290" s="29"/>
      <c r="TCD290" s="67"/>
      <c r="TCE290" s="67"/>
      <c r="TCF290" s="67"/>
      <c r="TCG290" s="68"/>
      <c r="TCH290" s="68"/>
      <c r="TCI290" s="68"/>
      <c r="TCJ290" s="69"/>
      <c r="TCK290" s="32"/>
      <c r="TCL290" s="32"/>
      <c r="TCM290" s="32"/>
      <c r="TCN290" s="32"/>
      <c r="TCO290" s="32"/>
      <c r="TCP290" s="32"/>
      <c r="TCQ290" s="32"/>
      <c r="TCR290" s="32"/>
      <c r="TCS290" s="29"/>
      <c r="TCT290" s="29"/>
      <c r="TCU290" s="67"/>
      <c r="TCV290" s="67"/>
      <c r="TCW290" s="67"/>
      <c r="TCX290" s="68"/>
      <c r="TCY290" s="68"/>
      <c r="TCZ290" s="68"/>
      <c r="TDA290" s="69"/>
      <c r="TDB290" s="32"/>
      <c r="TDC290" s="32"/>
      <c r="TDD290" s="32"/>
      <c r="TDE290" s="32"/>
      <c r="TDF290" s="32"/>
      <c r="TDG290" s="32"/>
      <c r="TDH290" s="32"/>
      <c r="TDI290" s="32"/>
      <c r="TDJ290" s="29"/>
      <c r="TDK290" s="29"/>
      <c r="TDL290" s="67"/>
      <c r="TDM290" s="67"/>
      <c r="TDN290" s="67"/>
      <c r="TDO290" s="68"/>
      <c r="TDP290" s="68"/>
      <c r="TDQ290" s="68"/>
      <c r="TDR290" s="69"/>
      <c r="TDS290" s="32"/>
      <c r="TDT290" s="32"/>
      <c r="TDU290" s="32"/>
      <c r="TDV290" s="32"/>
      <c r="TDW290" s="32"/>
      <c r="TDX290" s="32"/>
      <c r="TDY290" s="32"/>
      <c r="TDZ290" s="32"/>
      <c r="TEA290" s="29"/>
      <c r="TEB290" s="29"/>
      <c r="TEC290" s="67"/>
      <c r="TED290" s="67"/>
      <c r="TEE290" s="67"/>
      <c r="TEF290" s="68"/>
      <c r="TEG290" s="68"/>
      <c r="TEH290" s="68"/>
      <c r="TEI290" s="69"/>
      <c r="TEJ290" s="32"/>
      <c r="TEK290" s="32"/>
      <c r="TEL290" s="32"/>
      <c r="TEM290" s="32"/>
      <c r="TEN290" s="32"/>
      <c r="TEO290" s="32"/>
      <c r="TEP290" s="32"/>
      <c r="TEQ290" s="32"/>
      <c r="TER290" s="29"/>
      <c r="TES290" s="29"/>
      <c r="TET290" s="67"/>
      <c r="TEU290" s="67"/>
      <c r="TEV290" s="67"/>
      <c r="TEW290" s="68"/>
      <c r="TEX290" s="68"/>
      <c r="TEY290" s="68"/>
      <c r="TEZ290" s="69"/>
      <c r="TFA290" s="32"/>
      <c r="TFB290" s="32"/>
      <c r="TFC290" s="32"/>
      <c r="TFD290" s="32"/>
      <c r="TFE290" s="32"/>
      <c r="TFF290" s="32"/>
      <c r="TFG290" s="32"/>
      <c r="TFH290" s="32"/>
      <c r="TFI290" s="29"/>
      <c r="TFJ290" s="29"/>
      <c r="TFK290" s="67"/>
      <c r="TFL290" s="67"/>
      <c r="TFM290" s="67"/>
      <c r="TFN290" s="68"/>
      <c r="TFO290" s="68"/>
      <c r="TFP290" s="68"/>
      <c r="TFQ290" s="69"/>
      <c r="TFR290" s="32"/>
      <c r="TFS290" s="32"/>
      <c r="TFT290" s="32"/>
      <c r="TFU290" s="32"/>
      <c r="TFV290" s="32"/>
      <c r="TFW290" s="32"/>
      <c r="TFX290" s="32"/>
      <c r="TFY290" s="32"/>
      <c r="TFZ290" s="29"/>
      <c r="TGA290" s="29"/>
      <c r="TGB290" s="67"/>
      <c r="TGC290" s="67"/>
      <c r="TGD290" s="67"/>
      <c r="TGE290" s="68"/>
      <c r="TGF290" s="68"/>
      <c r="TGG290" s="68"/>
      <c r="TGH290" s="69"/>
      <c r="TGI290" s="32"/>
      <c r="TGJ290" s="32"/>
      <c r="TGK290" s="32"/>
      <c r="TGL290" s="32"/>
      <c r="TGM290" s="32"/>
      <c r="TGN290" s="32"/>
      <c r="TGO290" s="32"/>
      <c r="TGP290" s="32"/>
      <c r="TGQ290" s="29"/>
      <c r="TGR290" s="29"/>
      <c r="TGS290" s="67"/>
      <c r="TGT290" s="67"/>
      <c r="TGU290" s="67"/>
      <c r="TGV290" s="68"/>
      <c r="TGW290" s="68"/>
      <c r="TGX290" s="68"/>
      <c r="TGY290" s="69"/>
      <c r="TGZ290" s="32"/>
      <c r="THA290" s="32"/>
      <c r="THB290" s="32"/>
      <c r="THC290" s="32"/>
      <c r="THD290" s="32"/>
      <c r="THE290" s="32"/>
      <c r="THF290" s="32"/>
      <c r="THG290" s="32"/>
      <c r="THH290" s="29"/>
      <c r="THI290" s="29"/>
      <c r="THJ290" s="67"/>
      <c r="THK290" s="67"/>
      <c r="THL290" s="67"/>
      <c r="THM290" s="68"/>
      <c r="THN290" s="68"/>
      <c r="THO290" s="68"/>
      <c r="THP290" s="69"/>
      <c r="THQ290" s="32"/>
      <c r="THR290" s="32"/>
      <c r="THS290" s="32"/>
      <c r="THT290" s="32"/>
      <c r="THU290" s="32"/>
      <c r="THV290" s="32"/>
      <c r="THW290" s="32"/>
      <c r="THX290" s="32"/>
      <c r="THY290" s="29"/>
      <c r="THZ290" s="29"/>
      <c r="TIA290" s="67"/>
      <c r="TIB290" s="67"/>
      <c r="TIC290" s="67"/>
      <c r="TID290" s="68"/>
      <c r="TIE290" s="68"/>
      <c r="TIF290" s="68"/>
      <c r="TIG290" s="69"/>
      <c r="TIH290" s="32"/>
      <c r="TII290" s="32"/>
      <c r="TIJ290" s="32"/>
      <c r="TIK290" s="32"/>
      <c r="TIL290" s="32"/>
      <c r="TIM290" s="32"/>
      <c r="TIN290" s="32"/>
      <c r="TIO290" s="32"/>
      <c r="TIP290" s="29"/>
      <c r="TIQ290" s="29"/>
      <c r="TIR290" s="67"/>
      <c r="TIS290" s="67"/>
      <c r="TIT290" s="67"/>
      <c r="TIU290" s="68"/>
      <c r="TIV290" s="68"/>
      <c r="TIW290" s="68"/>
      <c r="TIX290" s="69"/>
      <c r="TIY290" s="32"/>
      <c r="TIZ290" s="32"/>
      <c r="TJA290" s="32"/>
      <c r="TJB290" s="32"/>
      <c r="TJC290" s="32"/>
      <c r="TJD290" s="32"/>
      <c r="TJE290" s="32"/>
      <c r="TJF290" s="32"/>
      <c r="TJG290" s="29"/>
      <c r="TJH290" s="29"/>
      <c r="TJI290" s="67"/>
      <c r="TJJ290" s="67"/>
      <c r="TJK290" s="67"/>
      <c r="TJL290" s="68"/>
      <c r="TJM290" s="68"/>
      <c r="TJN290" s="68"/>
      <c r="TJO290" s="69"/>
      <c r="TJP290" s="32"/>
      <c r="TJQ290" s="32"/>
      <c r="TJR290" s="32"/>
      <c r="TJS290" s="32"/>
      <c r="TJT290" s="32"/>
      <c r="TJU290" s="32"/>
      <c r="TJV290" s="32"/>
      <c r="TJW290" s="32"/>
      <c r="TJX290" s="29"/>
      <c r="TJY290" s="29"/>
      <c r="TJZ290" s="67"/>
      <c r="TKA290" s="67"/>
      <c r="TKB290" s="67"/>
      <c r="TKC290" s="68"/>
      <c r="TKD290" s="68"/>
      <c r="TKE290" s="68"/>
      <c r="TKF290" s="69"/>
      <c r="TKG290" s="32"/>
      <c r="TKH290" s="32"/>
      <c r="TKI290" s="32"/>
      <c r="TKJ290" s="32"/>
      <c r="TKK290" s="32"/>
      <c r="TKL290" s="32"/>
      <c r="TKM290" s="32"/>
      <c r="TKN290" s="32"/>
      <c r="TKO290" s="29"/>
      <c r="TKP290" s="29"/>
      <c r="TKQ290" s="67"/>
      <c r="TKR290" s="67"/>
      <c r="TKS290" s="67"/>
      <c r="TKT290" s="68"/>
      <c r="TKU290" s="68"/>
      <c r="TKV290" s="68"/>
      <c r="TKW290" s="69"/>
      <c r="TKX290" s="32"/>
      <c r="TKY290" s="32"/>
      <c r="TKZ290" s="32"/>
      <c r="TLA290" s="32"/>
      <c r="TLB290" s="32"/>
      <c r="TLC290" s="32"/>
      <c r="TLD290" s="32"/>
      <c r="TLE290" s="32"/>
      <c r="TLF290" s="29"/>
      <c r="TLG290" s="29"/>
      <c r="TLH290" s="67"/>
      <c r="TLI290" s="67"/>
      <c r="TLJ290" s="67"/>
      <c r="TLK290" s="68"/>
      <c r="TLL290" s="68"/>
      <c r="TLM290" s="68"/>
      <c r="TLN290" s="69"/>
      <c r="TLO290" s="32"/>
      <c r="TLP290" s="32"/>
      <c r="TLQ290" s="32"/>
      <c r="TLR290" s="32"/>
      <c r="TLS290" s="32"/>
      <c r="TLT290" s="32"/>
      <c r="TLU290" s="32"/>
      <c r="TLV290" s="32"/>
      <c r="TLW290" s="29"/>
      <c r="TLX290" s="29"/>
      <c r="TLY290" s="67"/>
      <c r="TLZ290" s="67"/>
      <c r="TMA290" s="67"/>
      <c r="TMB290" s="68"/>
      <c r="TMC290" s="68"/>
      <c r="TMD290" s="68"/>
      <c r="TME290" s="69"/>
      <c r="TMF290" s="32"/>
      <c r="TMG290" s="32"/>
      <c r="TMH290" s="32"/>
      <c r="TMI290" s="32"/>
      <c r="TMJ290" s="32"/>
      <c r="TMK290" s="32"/>
      <c r="TML290" s="32"/>
      <c r="TMM290" s="32"/>
      <c r="TMN290" s="29"/>
      <c r="TMO290" s="29"/>
      <c r="TMP290" s="67"/>
      <c r="TMQ290" s="67"/>
      <c r="TMR290" s="67"/>
      <c r="TMS290" s="68"/>
      <c r="TMT290" s="68"/>
      <c r="TMU290" s="68"/>
      <c r="TMV290" s="69"/>
      <c r="TMW290" s="32"/>
      <c r="TMX290" s="32"/>
      <c r="TMY290" s="32"/>
      <c r="TMZ290" s="32"/>
      <c r="TNA290" s="32"/>
      <c r="TNB290" s="32"/>
      <c r="TNC290" s="32"/>
      <c r="TND290" s="32"/>
      <c r="TNE290" s="29"/>
      <c r="TNF290" s="29"/>
      <c r="TNG290" s="67"/>
      <c r="TNH290" s="67"/>
      <c r="TNI290" s="67"/>
      <c r="TNJ290" s="68"/>
      <c r="TNK290" s="68"/>
      <c r="TNL290" s="68"/>
      <c r="TNM290" s="69"/>
      <c r="TNN290" s="32"/>
      <c r="TNO290" s="32"/>
      <c r="TNP290" s="32"/>
      <c r="TNQ290" s="32"/>
      <c r="TNR290" s="32"/>
      <c r="TNS290" s="32"/>
      <c r="TNT290" s="32"/>
      <c r="TNU290" s="32"/>
      <c r="TNV290" s="29"/>
      <c r="TNW290" s="29"/>
      <c r="TNX290" s="67"/>
      <c r="TNY290" s="67"/>
      <c r="TNZ290" s="67"/>
      <c r="TOA290" s="68"/>
      <c r="TOB290" s="68"/>
      <c r="TOC290" s="68"/>
      <c r="TOD290" s="69"/>
      <c r="TOE290" s="32"/>
      <c r="TOF290" s="32"/>
      <c r="TOG290" s="32"/>
      <c r="TOH290" s="32"/>
      <c r="TOI290" s="32"/>
      <c r="TOJ290" s="32"/>
      <c r="TOK290" s="32"/>
      <c r="TOL290" s="32"/>
      <c r="TOM290" s="29"/>
      <c r="TON290" s="29"/>
      <c r="TOO290" s="67"/>
      <c r="TOP290" s="67"/>
      <c r="TOQ290" s="67"/>
      <c r="TOR290" s="68"/>
      <c r="TOS290" s="68"/>
      <c r="TOT290" s="68"/>
      <c r="TOU290" s="69"/>
      <c r="TOV290" s="32"/>
      <c r="TOW290" s="32"/>
      <c r="TOX290" s="32"/>
      <c r="TOY290" s="32"/>
      <c r="TOZ290" s="32"/>
      <c r="TPA290" s="32"/>
      <c r="TPB290" s="32"/>
      <c r="TPC290" s="32"/>
      <c r="TPD290" s="29"/>
      <c r="TPE290" s="29"/>
      <c r="TPF290" s="67"/>
      <c r="TPG290" s="67"/>
      <c r="TPH290" s="67"/>
      <c r="TPI290" s="68"/>
      <c r="TPJ290" s="68"/>
      <c r="TPK290" s="68"/>
      <c r="TPL290" s="69"/>
      <c r="TPM290" s="32"/>
      <c r="TPN290" s="32"/>
      <c r="TPO290" s="32"/>
      <c r="TPP290" s="32"/>
      <c r="TPQ290" s="32"/>
      <c r="TPR290" s="32"/>
      <c r="TPS290" s="32"/>
      <c r="TPT290" s="32"/>
      <c r="TPU290" s="29"/>
      <c r="TPV290" s="29"/>
      <c r="TPW290" s="67"/>
      <c r="TPX290" s="67"/>
      <c r="TPY290" s="67"/>
      <c r="TPZ290" s="68"/>
      <c r="TQA290" s="68"/>
      <c r="TQB290" s="68"/>
      <c r="TQC290" s="69"/>
      <c r="TQD290" s="32"/>
      <c r="TQE290" s="32"/>
      <c r="TQF290" s="32"/>
      <c r="TQG290" s="32"/>
      <c r="TQH290" s="32"/>
      <c r="TQI290" s="32"/>
      <c r="TQJ290" s="32"/>
      <c r="TQK290" s="32"/>
      <c r="TQL290" s="29"/>
      <c r="TQM290" s="29"/>
      <c r="TQN290" s="67"/>
      <c r="TQO290" s="67"/>
      <c r="TQP290" s="67"/>
      <c r="TQQ290" s="68"/>
      <c r="TQR290" s="68"/>
      <c r="TQS290" s="68"/>
      <c r="TQT290" s="69"/>
      <c r="TQU290" s="32"/>
      <c r="TQV290" s="32"/>
      <c r="TQW290" s="32"/>
      <c r="TQX290" s="32"/>
      <c r="TQY290" s="32"/>
      <c r="TQZ290" s="32"/>
      <c r="TRA290" s="32"/>
      <c r="TRB290" s="32"/>
      <c r="TRC290" s="29"/>
      <c r="TRD290" s="29"/>
      <c r="TRE290" s="67"/>
      <c r="TRF290" s="67"/>
      <c r="TRG290" s="67"/>
      <c r="TRH290" s="68"/>
      <c r="TRI290" s="68"/>
      <c r="TRJ290" s="68"/>
      <c r="TRK290" s="69"/>
      <c r="TRL290" s="32"/>
      <c r="TRM290" s="32"/>
      <c r="TRN290" s="32"/>
      <c r="TRO290" s="32"/>
      <c r="TRP290" s="32"/>
      <c r="TRQ290" s="32"/>
      <c r="TRR290" s="32"/>
      <c r="TRS290" s="32"/>
      <c r="TRT290" s="29"/>
      <c r="TRU290" s="29"/>
      <c r="TRV290" s="67"/>
      <c r="TRW290" s="67"/>
      <c r="TRX290" s="67"/>
      <c r="TRY290" s="68"/>
      <c r="TRZ290" s="68"/>
      <c r="TSA290" s="68"/>
      <c r="TSB290" s="69"/>
      <c r="TSC290" s="32"/>
      <c r="TSD290" s="32"/>
      <c r="TSE290" s="32"/>
      <c r="TSF290" s="32"/>
      <c r="TSG290" s="32"/>
      <c r="TSH290" s="32"/>
      <c r="TSI290" s="32"/>
      <c r="TSJ290" s="32"/>
      <c r="TSK290" s="29"/>
      <c r="TSL290" s="29"/>
      <c r="TSM290" s="67"/>
      <c r="TSN290" s="67"/>
      <c r="TSO290" s="67"/>
      <c r="TSP290" s="68"/>
      <c r="TSQ290" s="68"/>
      <c r="TSR290" s="68"/>
      <c r="TSS290" s="69"/>
      <c r="TST290" s="32"/>
      <c r="TSU290" s="32"/>
      <c r="TSV290" s="32"/>
      <c r="TSW290" s="32"/>
      <c r="TSX290" s="32"/>
      <c r="TSY290" s="32"/>
      <c r="TSZ290" s="32"/>
      <c r="TTA290" s="32"/>
      <c r="TTB290" s="29"/>
      <c r="TTC290" s="29"/>
      <c r="TTD290" s="67"/>
      <c r="TTE290" s="67"/>
      <c r="TTF290" s="67"/>
      <c r="TTG290" s="68"/>
      <c r="TTH290" s="68"/>
      <c r="TTI290" s="68"/>
      <c r="TTJ290" s="69"/>
      <c r="TTK290" s="32"/>
      <c r="TTL290" s="32"/>
      <c r="TTM290" s="32"/>
      <c r="TTN290" s="32"/>
      <c r="TTO290" s="32"/>
      <c r="TTP290" s="32"/>
      <c r="TTQ290" s="32"/>
      <c r="TTR290" s="32"/>
      <c r="TTS290" s="29"/>
      <c r="TTT290" s="29"/>
      <c r="TTU290" s="67"/>
      <c r="TTV290" s="67"/>
      <c r="TTW290" s="67"/>
      <c r="TTX290" s="68"/>
      <c r="TTY290" s="68"/>
      <c r="TTZ290" s="68"/>
      <c r="TUA290" s="69"/>
      <c r="TUB290" s="32"/>
      <c r="TUC290" s="32"/>
      <c r="TUD290" s="32"/>
      <c r="TUE290" s="32"/>
      <c r="TUF290" s="32"/>
      <c r="TUG290" s="32"/>
      <c r="TUH290" s="32"/>
      <c r="TUI290" s="32"/>
      <c r="TUJ290" s="29"/>
      <c r="TUK290" s="29"/>
      <c r="TUL290" s="67"/>
      <c r="TUM290" s="67"/>
      <c r="TUN290" s="67"/>
      <c r="TUO290" s="68"/>
      <c r="TUP290" s="68"/>
      <c r="TUQ290" s="68"/>
      <c r="TUR290" s="69"/>
      <c r="TUS290" s="32"/>
      <c r="TUT290" s="32"/>
      <c r="TUU290" s="32"/>
      <c r="TUV290" s="32"/>
      <c r="TUW290" s="32"/>
      <c r="TUX290" s="32"/>
      <c r="TUY290" s="32"/>
      <c r="TUZ290" s="32"/>
      <c r="TVA290" s="29"/>
      <c r="TVB290" s="29"/>
      <c r="TVC290" s="67"/>
      <c r="TVD290" s="67"/>
      <c r="TVE290" s="67"/>
      <c r="TVF290" s="68"/>
      <c r="TVG290" s="68"/>
      <c r="TVH290" s="68"/>
      <c r="TVI290" s="69"/>
      <c r="TVJ290" s="32"/>
      <c r="TVK290" s="32"/>
      <c r="TVL290" s="32"/>
      <c r="TVM290" s="32"/>
      <c r="TVN290" s="32"/>
      <c r="TVO290" s="32"/>
      <c r="TVP290" s="32"/>
      <c r="TVQ290" s="32"/>
      <c r="TVR290" s="29"/>
      <c r="TVS290" s="29"/>
      <c r="TVT290" s="67"/>
      <c r="TVU290" s="67"/>
      <c r="TVV290" s="67"/>
      <c r="TVW290" s="68"/>
      <c r="TVX290" s="68"/>
      <c r="TVY290" s="68"/>
      <c r="TVZ290" s="69"/>
      <c r="TWA290" s="32"/>
      <c r="TWB290" s="32"/>
      <c r="TWC290" s="32"/>
      <c r="TWD290" s="32"/>
      <c r="TWE290" s="32"/>
      <c r="TWF290" s="32"/>
      <c r="TWG290" s="32"/>
      <c r="TWH290" s="32"/>
      <c r="TWI290" s="29"/>
      <c r="TWJ290" s="29"/>
      <c r="TWK290" s="67"/>
      <c r="TWL290" s="67"/>
      <c r="TWM290" s="67"/>
      <c r="TWN290" s="68"/>
      <c r="TWO290" s="68"/>
      <c r="TWP290" s="68"/>
      <c r="TWQ290" s="69"/>
      <c r="TWR290" s="32"/>
      <c r="TWS290" s="32"/>
      <c r="TWT290" s="32"/>
      <c r="TWU290" s="32"/>
      <c r="TWV290" s="32"/>
      <c r="TWW290" s="32"/>
      <c r="TWX290" s="32"/>
      <c r="TWY290" s="32"/>
      <c r="TWZ290" s="29"/>
      <c r="TXA290" s="29"/>
      <c r="TXB290" s="67"/>
      <c r="TXC290" s="67"/>
      <c r="TXD290" s="67"/>
      <c r="TXE290" s="68"/>
      <c r="TXF290" s="68"/>
      <c r="TXG290" s="68"/>
      <c r="TXH290" s="69"/>
      <c r="TXI290" s="32"/>
      <c r="TXJ290" s="32"/>
      <c r="TXK290" s="32"/>
      <c r="TXL290" s="32"/>
      <c r="TXM290" s="32"/>
      <c r="TXN290" s="32"/>
      <c r="TXO290" s="32"/>
      <c r="TXP290" s="32"/>
      <c r="TXQ290" s="29"/>
      <c r="TXR290" s="29"/>
      <c r="TXS290" s="67"/>
      <c r="TXT290" s="67"/>
      <c r="TXU290" s="67"/>
      <c r="TXV290" s="68"/>
      <c r="TXW290" s="68"/>
      <c r="TXX290" s="68"/>
      <c r="TXY290" s="69"/>
      <c r="TXZ290" s="32"/>
      <c r="TYA290" s="32"/>
      <c r="TYB290" s="32"/>
      <c r="TYC290" s="32"/>
      <c r="TYD290" s="32"/>
      <c r="TYE290" s="32"/>
      <c r="TYF290" s="32"/>
      <c r="TYG290" s="32"/>
      <c r="TYH290" s="29"/>
      <c r="TYI290" s="29"/>
      <c r="TYJ290" s="67"/>
      <c r="TYK290" s="67"/>
      <c r="TYL290" s="67"/>
      <c r="TYM290" s="68"/>
      <c r="TYN290" s="68"/>
      <c r="TYO290" s="68"/>
      <c r="TYP290" s="69"/>
      <c r="TYQ290" s="32"/>
      <c r="TYR290" s="32"/>
      <c r="TYS290" s="32"/>
      <c r="TYT290" s="32"/>
      <c r="TYU290" s="32"/>
      <c r="TYV290" s="32"/>
      <c r="TYW290" s="32"/>
      <c r="TYX290" s="32"/>
      <c r="TYY290" s="29"/>
      <c r="TYZ290" s="29"/>
      <c r="TZA290" s="67"/>
      <c r="TZB290" s="67"/>
      <c r="TZC290" s="67"/>
      <c r="TZD290" s="68"/>
      <c r="TZE290" s="68"/>
      <c r="TZF290" s="68"/>
      <c r="TZG290" s="69"/>
      <c r="TZH290" s="32"/>
      <c r="TZI290" s="32"/>
      <c r="TZJ290" s="32"/>
      <c r="TZK290" s="32"/>
      <c r="TZL290" s="32"/>
      <c r="TZM290" s="32"/>
      <c r="TZN290" s="32"/>
      <c r="TZO290" s="32"/>
      <c r="TZP290" s="29"/>
      <c r="TZQ290" s="29"/>
      <c r="TZR290" s="67"/>
      <c r="TZS290" s="67"/>
      <c r="TZT290" s="67"/>
      <c r="TZU290" s="68"/>
      <c r="TZV290" s="68"/>
      <c r="TZW290" s="68"/>
      <c r="TZX290" s="69"/>
      <c r="TZY290" s="32"/>
      <c r="TZZ290" s="32"/>
      <c r="UAA290" s="32"/>
      <c r="UAB290" s="32"/>
      <c r="UAC290" s="32"/>
      <c r="UAD290" s="32"/>
      <c r="UAE290" s="32"/>
      <c r="UAF290" s="32"/>
      <c r="UAG290" s="29"/>
      <c r="UAH290" s="29"/>
      <c r="UAI290" s="67"/>
      <c r="UAJ290" s="67"/>
      <c r="UAK290" s="67"/>
      <c r="UAL290" s="68"/>
      <c r="UAM290" s="68"/>
      <c r="UAN290" s="68"/>
      <c r="UAO290" s="69"/>
      <c r="UAP290" s="32"/>
      <c r="UAQ290" s="32"/>
      <c r="UAR290" s="32"/>
      <c r="UAS290" s="32"/>
      <c r="UAT290" s="32"/>
      <c r="UAU290" s="32"/>
      <c r="UAV290" s="32"/>
      <c r="UAW290" s="32"/>
      <c r="UAX290" s="29"/>
      <c r="UAY290" s="29"/>
      <c r="UAZ290" s="67"/>
      <c r="UBA290" s="67"/>
      <c r="UBB290" s="67"/>
      <c r="UBC290" s="68"/>
      <c r="UBD290" s="68"/>
      <c r="UBE290" s="68"/>
      <c r="UBF290" s="69"/>
      <c r="UBG290" s="32"/>
      <c r="UBH290" s="32"/>
      <c r="UBI290" s="32"/>
      <c r="UBJ290" s="32"/>
      <c r="UBK290" s="32"/>
      <c r="UBL290" s="32"/>
      <c r="UBM290" s="32"/>
      <c r="UBN290" s="32"/>
      <c r="UBO290" s="29"/>
      <c r="UBP290" s="29"/>
      <c r="UBQ290" s="67"/>
      <c r="UBR290" s="67"/>
      <c r="UBS290" s="67"/>
      <c r="UBT290" s="68"/>
      <c r="UBU290" s="68"/>
      <c r="UBV290" s="68"/>
      <c r="UBW290" s="69"/>
      <c r="UBX290" s="32"/>
      <c r="UBY290" s="32"/>
      <c r="UBZ290" s="32"/>
      <c r="UCA290" s="32"/>
      <c r="UCB290" s="32"/>
      <c r="UCC290" s="32"/>
      <c r="UCD290" s="32"/>
      <c r="UCE290" s="32"/>
      <c r="UCF290" s="29"/>
      <c r="UCG290" s="29"/>
      <c r="UCH290" s="67"/>
      <c r="UCI290" s="67"/>
      <c r="UCJ290" s="67"/>
      <c r="UCK290" s="68"/>
      <c r="UCL290" s="68"/>
      <c r="UCM290" s="68"/>
      <c r="UCN290" s="69"/>
      <c r="UCO290" s="32"/>
      <c r="UCP290" s="32"/>
      <c r="UCQ290" s="32"/>
      <c r="UCR290" s="32"/>
      <c r="UCS290" s="32"/>
      <c r="UCT290" s="32"/>
      <c r="UCU290" s="32"/>
      <c r="UCV290" s="32"/>
      <c r="UCW290" s="29"/>
      <c r="UCX290" s="29"/>
      <c r="UCY290" s="67"/>
      <c r="UCZ290" s="67"/>
      <c r="UDA290" s="67"/>
      <c r="UDB290" s="68"/>
      <c r="UDC290" s="68"/>
      <c r="UDD290" s="68"/>
      <c r="UDE290" s="69"/>
      <c r="UDF290" s="32"/>
      <c r="UDG290" s="32"/>
      <c r="UDH290" s="32"/>
      <c r="UDI290" s="32"/>
      <c r="UDJ290" s="32"/>
      <c r="UDK290" s="32"/>
      <c r="UDL290" s="32"/>
      <c r="UDM290" s="32"/>
      <c r="UDN290" s="29"/>
      <c r="UDO290" s="29"/>
      <c r="UDP290" s="67"/>
      <c r="UDQ290" s="67"/>
      <c r="UDR290" s="67"/>
      <c r="UDS290" s="68"/>
      <c r="UDT290" s="68"/>
      <c r="UDU290" s="68"/>
      <c r="UDV290" s="69"/>
      <c r="UDW290" s="32"/>
      <c r="UDX290" s="32"/>
      <c r="UDY290" s="32"/>
      <c r="UDZ290" s="32"/>
      <c r="UEA290" s="32"/>
      <c r="UEB290" s="32"/>
      <c r="UEC290" s="32"/>
      <c r="UED290" s="32"/>
      <c r="UEE290" s="29"/>
      <c r="UEF290" s="29"/>
      <c r="UEG290" s="67"/>
      <c r="UEH290" s="67"/>
      <c r="UEI290" s="67"/>
      <c r="UEJ290" s="68"/>
      <c r="UEK290" s="68"/>
      <c r="UEL290" s="68"/>
      <c r="UEM290" s="69"/>
      <c r="UEN290" s="32"/>
      <c r="UEO290" s="32"/>
      <c r="UEP290" s="32"/>
      <c r="UEQ290" s="32"/>
      <c r="UER290" s="32"/>
      <c r="UES290" s="32"/>
      <c r="UET290" s="32"/>
      <c r="UEU290" s="32"/>
      <c r="UEV290" s="29"/>
      <c r="UEW290" s="29"/>
      <c r="UEX290" s="67"/>
      <c r="UEY290" s="67"/>
      <c r="UEZ290" s="67"/>
      <c r="UFA290" s="68"/>
      <c r="UFB290" s="68"/>
      <c r="UFC290" s="68"/>
      <c r="UFD290" s="69"/>
      <c r="UFE290" s="32"/>
      <c r="UFF290" s="32"/>
      <c r="UFG290" s="32"/>
      <c r="UFH290" s="32"/>
      <c r="UFI290" s="32"/>
      <c r="UFJ290" s="32"/>
      <c r="UFK290" s="32"/>
      <c r="UFL290" s="32"/>
      <c r="UFM290" s="29"/>
      <c r="UFN290" s="29"/>
      <c r="UFO290" s="67"/>
      <c r="UFP290" s="67"/>
      <c r="UFQ290" s="67"/>
      <c r="UFR290" s="68"/>
      <c r="UFS290" s="68"/>
      <c r="UFT290" s="68"/>
      <c r="UFU290" s="69"/>
      <c r="UFV290" s="32"/>
      <c r="UFW290" s="32"/>
      <c r="UFX290" s="32"/>
      <c r="UFY290" s="32"/>
      <c r="UFZ290" s="32"/>
      <c r="UGA290" s="32"/>
      <c r="UGB290" s="32"/>
      <c r="UGC290" s="32"/>
      <c r="UGD290" s="29"/>
      <c r="UGE290" s="29"/>
      <c r="UGF290" s="67"/>
      <c r="UGG290" s="67"/>
      <c r="UGH290" s="67"/>
      <c r="UGI290" s="68"/>
      <c r="UGJ290" s="68"/>
      <c r="UGK290" s="68"/>
      <c r="UGL290" s="69"/>
      <c r="UGM290" s="32"/>
      <c r="UGN290" s="32"/>
      <c r="UGO290" s="32"/>
      <c r="UGP290" s="32"/>
      <c r="UGQ290" s="32"/>
      <c r="UGR290" s="32"/>
      <c r="UGS290" s="32"/>
      <c r="UGT290" s="32"/>
      <c r="UGU290" s="29"/>
      <c r="UGV290" s="29"/>
      <c r="UGW290" s="67"/>
      <c r="UGX290" s="67"/>
      <c r="UGY290" s="67"/>
      <c r="UGZ290" s="68"/>
      <c r="UHA290" s="68"/>
      <c r="UHB290" s="68"/>
      <c r="UHC290" s="69"/>
      <c r="UHD290" s="32"/>
      <c r="UHE290" s="32"/>
      <c r="UHF290" s="32"/>
      <c r="UHG290" s="32"/>
      <c r="UHH290" s="32"/>
      <c r="UHI290" s="32"/>
      <c r="UHJ290" s="32"/>
      <c r="UHK290" s="32"/>
      <c r="UHL290" s="29"/>
      <c r="UHM290" s="29"/>
      <c r="UHN290" s="67"/>
      <c r="UHO290" s="67"/>
      <c r="UHP290" s="67"/>
      <c r="UHQ290" s="68"/>
      <c r="UHR290" s="68"/>
      <c r="UHS290" s="68"/>
      <c r="UHT290" s="69"/>
      <c r="UHU290" s="32"/>
      <c r="UHV290" s="32"/>
      <c r="UHW290" s="32"/>
      <c r="UHX290" s="32"/>
      <c r="UHY290" s="32"/>
      <c r="UHZ290" s="32"/>
      <c r="UIA290" s="32"/>
      <c r="UIB290" s="32"/>
      <c r="UIC290" s="29"/>
      <c r="UID290" s="29"/>
      <c r="UIE290" s="67"/>
      <c r="UIF290" s="67"/>
      <c r="UIG290" s="67"/>
      <c r="UIH290" s="68"/>
      <c r="UII290" s="68"/>
      <c r="UIJ290" s="68"/>
      <c r="UIK290" s="69"/>
      <c r="UIL290" s="32"/>
      <c r="UIM290" s="32"/>
      <c r="UIN290" s="32"/>
      <c r="UIO290" s="32"/>
      <c r="UIP290" s="32"/>
      <c r="UIQ290" s="32"/>
      <c r="UIR290" s="32"/>
      <c r="UIS290" s="32"/>
      <c r="UIT290" s="29"/>
      <c r="UIU290" s="29"/>
      <c r="UIV290" s="67"/>
      <c r="UIW290" s="67"/>
      <c r="UIX290" s="67"/>
      <c r="UIY290" s="68"/>
      <c r="UIZ290" s="68"/>
      <c r="UJA290" s="68"/>
      <c r="UJB290" s="69"/>
      <c r="UJC290" s="32"/>
      <c r="UJD290" s="32"/>
      <c r="UJE290" s="32"/>
      <c r="UJF290" s="32"/>
      <c r="UJG290" s="32"/>
      <c r="UJH290" s="32"/>
      <c r="UJI290" s="32"/>
      <c r="UJJ290" s="32"/>
      <c r="UJK290" s="29"/>
      <c r="UJL290" s="29"/>
      <c r="UJM290" s="67"/>
      <c r="UJN290" s="67"/>
      <c r="UJO290" s="67"/>
      <c r="UJP290" s="68"/>
      <c r="UJQ290" s="68"/>
      <c r="UJR290" s="68"/>
      <c r="UJS290" s="69"/>
      <c r="UJT290" s="32"/>
      <c r="UJU290" s="32"/>
      <c r="UJV290" s="32"/>
      <c r="UJW290" s="32"/>
      <c r="UJX290" s="32"/>
      <c r="UJY290" s="32"/>
      <c r="UJZ290" s="32"/>
      <c r="UKA290" s="32"/>
      <c r="UKB290" s="29"/>
      <c r="UKC290" s="29"/>
      <c r="UKD290" s="67"/>
      <c r="UKE290" s="67"/>
      <c r="UKF290" s="67"/>
      <c r="UKG290" s="68"/>
      <c r="UKH290" s="68"/>
      <c r="UKI290" s="68"/>
      <c r="UKJ290" s="69"/>
      <c r="UKK290" s="32"/>
      <c r="UKL290" s="32"/>
      <c r="UKM290" s="32"/>
      <c r="UKN290" s="32"/>
      <c r="UKO290" s="32"/>
      <c r="UKP290" s="32"/>
      <c r="UKQ290" s="32"/>
      <c r="UKR290" s="32"/>
      <c r="UKS290" s="29"/>
      <c r="UKT290" s="29"/>
      <c r="UKU290" s="67"/>
      <c r="UKV290" s="67"/>
      <c r="UKW290" s="67"/>
      <c r="UKX290" s="68"/>
      <c r="UKY290" s="68"/>
      <c r="UKZ290" s="68"/>
      <c r="ULA290" s="69"/>
      <c r="ULB290" s="32"/>
      <c r="ULC290" s="32"/>
      <c r="ULD290" s="32"/>
      <c r="ULE290" s="32"/>
      <c r="ULF290" s="32"/>
      <c r="ULG290" s="32"/>
      <c r="ULH290" s="32"/>
      <c r="ULI290" s="32"/>
      <c r="ULJ290" s="29"/>
      <c r="ULK290" s="29"/>
      <c r="ULL290" s="67"/>
      <c r="ULM290" s="67"/>
      <c r="ULN290" s="67"/>
      <c r="ULO290" s="68"/>
      <c r="ULP290" s="68"/>
      <c r="ULQ290" s="68"/>
      <c r="ULR290" s="69"/>
      <c r="ULS290" s="32"/>
      <c r="ULT290" s="32"/>
      <c r="ULU290" s="32"/>
      <c r="ULV290" s="32"/>
      <c r="ULW290" s="32"/>
      <c r="ULX290" s="32"/>
      <c r="ULY290" s="32"/>
      <c r="ULZ290" s="32"/>
      <c r="UMA290" s="29"/>
      <c r="UMB290" s="29"/>
      <c r="UMC290" s="67"/>
      <c r="UMD290" s="67"/>
      <c r="UME290" s="67"/>
      <c r="UMF290" s="68"/>
      <c r="UMG290" s="68"/>
      <c r="UMH290" s="68"/>
      <c r="UMI290" s="69"/>
      <c r="UMJ290" s="32"/>
      <c r="UMK290" s="32"/>
      <c r="UML290" s="32"/>
      <c r="UMM290" s="32"/>
      <c r="UMN290" s="32"/>
      <c r="UMO290" s="32"/>
      <c r="UMP290" s="32"/>
      <c r="UMQ290" s="32"/>
      <c r="UMR290" s="29"/>
      <c r="UMS290" s="29"/>
      <c r="UMT290" s="67"/>
      <c r="UMU290" s="67"/>
      <c r="UMV290" s="67"/>
      <c r="UMW290" s="68"/>
      <c r="UMX290" s="68"/>
      <c r="UMY290" s="68"/>
      <c r="UMZ290" s="69"/>
      <c r="UNA290" s="32"/>
      <c r="UNB290" s="32"/>
      <c r="UNC290" s="32"/>
      <c r="UND290" s="32"/>
      <c r="UNE290" s="32"/>
      <c r="UNF290" s="32"/>
      <c r="UNG290" s="32"/>
      <c r="UNH290" s="32"/>
      <c r="UNI290" s="29"/>
      <c r="UNJ290" s="29"/>
      <c r="UNK290" s="67"/>
      <c r="UNL290" s="67"/>
      <c r="UNM290" s="67"/>
      <c r="UNN290" s="68"/>
      <c r="UNO290" s="68"/>
      <c r="UNP290" s="68"/>
      <c r="UNQ290" s="69"/>
      <c r="UNR290" s="32"/>
      <c r="UNS290" s="32"/>
      <c r="UNT290" s="32"/>
      <c r="UNU290" s="32"/>
      <c r="UNV290" s="32"/>
      <c r="UNW290" s="32"/>
      <c r="UNX290" s="32"/>
      <c r="UNY290" s="32"/>
      <c r="UNZ290" s="29"/>
      <c r="UOA290" s="29"/>
      <c r="UOB290" s="67"/>
      <c r="UOC290" s="67"/>
      <c r="UOD290" s="67"/>
      <c r="UOE290" s="68"/>
      <c r="UOF290" s="68"/>
      <c r="UOG290" s="68"/>
      <c r="UOH290" s="69"/>
      <c r="UOI290" s="32"/>
      <c r="UOJ290" s="32"/>
      <c r="UOK290" s="32"/>
      <c r="UOL290" s="32"/>
      <c r="UOM290" s="32"/>
      <c r="UON290" s="32"/>
      <c r="UOO290" s="32"/>
      <c r="UOP290" s="32"/>
      <c r="UOQ290" s="29"/>
      <c r="UOR290" s="29"/>
      <c r="UOS290" s="67"/>
      <c r="UOT290" s="67"/>
      <c r="UOU290" s="67"/>
      <c r="UOV290" s="68"/>
      <c r="UOW290" s="68"/>
      <c r="UOX290" s="68"/>
      <c r="UOY290" s="69"/>
      <c r="UOZ290" s="32"/>
      <c r="UPA290" s="32"/>
      <c r="UPB290" s="32"/>
      <c r="UPC290" s="32"/>
      <c r="UPD290" s="32"/>
      <c r="UPE290" s="32"/>
      <c r="UPF290" s="32"/>
      <c r="UPG290" s="32"/>
      <c r="UPH290" s="29"/>
      <c r="UPI290" s="29"/>
      <c r="UPJ290" s="67"/>
      <c r="UPK290" s="67"/>
      <c r="UPL290" s="67"/>
      <c r="UPM290" s="68"/>
      <c r="UPN290" s="68"/>
      <c r="UPO290" s="68"/>
      <c r="UPP290" s="69"/>
      <c r="UPQ290" s="32"/>
      <c r="UPR290" s="32"/>
      <c r="UPS290" s="32"/>
      <c r="UPT290" s="32"/>
      <c r="UPU290" s="32"/>
      <c r="UPV290" s="32"/>
      <c r="UPW290" s="32"/>
      <c r="UPX290" s="32"/>
      <c r="UPY290" s="29"/>
      <c r="UPZ290" s="29"/>
      <c r="UQA290" s="67"/>
      <c r="UQB290" s="67"/>
      <c r="UQC290" s="67"/>
      <c r="UQD290" s="68"/>
      <c r="UQE290" s="68"/>
      <c r="UQF290" s="68"/>
      <c r="UQG290" s="69"/>
      <c r="UQH290" s="32"/>
      <c r="UQI290" s="32"/>
      <c r="UQJ290" s="32"/>
      <c r="UQK290" s="32"/>
      <c r="UQL290" s="32"/>
      <c r="UQM290" s="32"/>
      <c r="UQN290" s="32"/>
      <c r="UQO290" s="32"/>
      <c r="UQP290" s="29"/>
      <c r="UQQ290" s="29"/>
      <c r="UQR290" s="67"/>
      <c r="UQS290" s="67"/>
      <c r="UQT290" s="67"/>
      <c r="UQU290" s="68"/>
      <c r="UQV290" s="68"/>
      <c r="UQW290" s="68"/>
      <c r="UQX290" s="69"/>
      <c r="UQY290" s="32"/>
      <c r="UQZ290" s="32"/>
      <c r="URA290" s="32"/>
      <c r="URB290" s="32"/>
      <c r="URC290" s="32"/>
      <c r="URD290" s="32"/>
      <c r="URE290" s="32"/>
      <c r="URF290" s="32"/>
      <c r="URG290" s="29"/>
      <c r="URH290" s="29"/>
      <c r="URI290" s="67"/>
      <c r="URJ290" s="67"/>
      <c r="URK290" s="67"/>
      <c r="URL290" s="68"/>
      <c r="URM290" s="68"/>
      <c r="URN290" s="68"/>
      <c r="URO290" s="69"/>
      <c r="URP290" s="32"/>
      <c r="URQ290" s="32"/>
      <c r="URR290" s="32"/>
      <c r="URS290" s="32"/>
      <c r="URT290" s="32"/>
      <c r="URU290" s="32"/>
      <c r="URV290" s="32"/>
      <c r="URW290" s="32"/>
      <c r="URX290" s="29"/>
      <c r="URY290" s="29"/>
      <c r="URZ290" s="67"/>
      <c r="USA290" s="67"/>
      <c r="USB290" s="67"/>
      <c r="USC290" s="68"/>
      <c r="USD290" s="68"/>
      <c r="USE290" s="68"/>
      <c r="USF290" s="69"/>
      <c r="USG290" s="32"/>
      <c r="USH290" s="32"/>
      <c r="USI290" s="32"/>
      <c r="USJ290" s="32"/>
      <c r="USK290" s="32"/>
      <c r="USL290" s="32"/>
      <c r="USM290" s="32"/>
      <c r="USN290" s="32"/>
      <c r="USO290" s="29"/>
      <c r="USP290" s="29"/>
      <c r="USQ290" s="67"/>
      <c r="USR290" s="67"/>
      <c r="USS290" s="67"/>
      <c r="UST290" s="68"/>
      <c r="USU290" s="68"/>
      <c r="USV290" s="68"/>
      <c r="USW290" s="69"/>
      <c r="USX290" s="32"/>
      <c r="USY290" s="32"/>
      <c r="USZ290" s="32"/>
      <c r="UTA290" s="32"/>
      <c r="UTB290" s="32"/>
      <c r="UTC290" s="32"/>
      <c r="UTD290" s="32"/>
      <c r="UTE290" s="32"/>
      <c r="UTF290" s="29"/>
      <c r="UTG290" s="29"/>
      <c r="UTH290" s="67"/>
      <c r="UTI290" s="67"/>
      <c r="UTJ290" s="67"/>
      <c r="UTK290" s="68"/>
      <c r="UTL290" s="68"/>
      <c r="UTM290" s="68"/>
      <c r="UTN290" s="69"/>
      <c r="UTO290" s="32"/>
      <c r="UTP290" s="32"/>
      <c r="UTQ290" s="32"/>
      <c r="UTR290" s="32"/>
      <c r="UTS290" s="32"/>
      <c r="UTT290" s="32"/>
      <c r="UTU290" s="32"/>
      <c r="UTV290" s="32"/>
      <c r="UTW290" s="29"/>
      <c r="UTX290" s="29"/>
      <c r="UTY290" s="67"/>
      <c r="UTZ290" s="67"/>
      <c r="UUA290" s="67"/>
      <c r="UUB290" s="68"/>
      <c r="UUC290" s="68"/>
      <c r="UUD290" s="68"/>
      <c r="UUE290" s="69"/>
      <c r="UUF290" s="32"/>
      <c r="UUG290" s="32"/>
      <c r="UUH290" s="32"/>
      <c r="UUI290" s="32"/>
      <c r="UUJ290" s="32"/>
      <c r="UUK290" s="32"/>
      <c r="UUL290" s="32"/>
      <c r="UUM290" s="32"/>
      <c r="UUN290" s="29"/>
      <c r="UUO290" s="29"/>
      <c r="UUP290" s="67"/>
      <c r="UUQ290" s="67"/>
      <c r="UUR290" s="67"/>
      <c r="UUS290" s="68"/>
      <c r="UUT290" s="68"/>
      <c r="UUU290" s="68"/>
      <c r="UUV290" s="69"/>
      <c r="UUW290" s="32"/>
      <c r="UUX290" s="32"/>
      <c r="UUY290" s="32"/>
      <c r="UUZ290" s="32"/>
      <c r="UVA290" s="32"/>
      <c r="UVB290" s="32"/>
      <c r="UVC290" s="32"/>
      <c r="UVD290" s="32"/>
      <c r="UVE290" s="29"/>
      <c r="UVF290" s="29"/>
      <c r="UVG290" s="67"/>
      <c r="UVH290" s="67"/>
      <c r="UVI290" s="67"/>
      <c r="UVJ290" s="68"/>
      <c r="UVK290" s="68"/>
      <c r="UVL290" s="68"/>
      <c r="UVM290" s="69"/>
      <c r="UVN290" s="32"/>
      <c r="UVO290" s="32"/>
      <c r="UVP290" s="32"/>
      <c r="UVQ290" s="32"/>
      <c r="UVR290" s="32"/>
      <c r="UVS290" s="32"/>
      <c r="UVT290" s="32"/>
      <c r="UVU290" s="32"/>
      <c r="UVV290" s="29"/>
      <c r="UVW290" s="29"/>
      <c r="UVX290" s="67"/>
      <c r="UVY290" s="67"/>
      <c r="UVZ290" s="67"/>
      <c r="UWA290" s="68"/>
      <c r="UWB290" s="68"/>
      <c r="UWC290" s="68"/>
      <c r="UWD290" s="69"/>
      <c r="UWE290" s="32"/>
      <c r="UWF290" s="32"/>
      <c r="UWG290" s="32"/>
      <c r="UWH290" s="32"/>
      <c r="UWI290" s="32"/>
      <c r="UWJ290" s="32"/>
      <c r="UWK290" s="32"/>
      <c r="UWL290" s="32"/>
      <c r="UWM290" s="29"/>
      <c r="UWN290" s="29"/>
      <c r="UWO290" s="67"/>
      <c r="UWP290" s="67"/>
      <c r="UWQ290" s="67"/>
      <c r="UWR290" s="68"/>
      <c r="UWS290" s="68"/>
      <c r="UWT290" s="68"/>
      <c r="UWU290" s="69"/>
      <c r="UWV290" s="32"/>
      <c r="UWW290" s="32"/>
      <c r="UWX290" s="32"/>
      <c r="UWY290" s="32"/>
      <c r="UWZ290" s="32"/>
      <c r="UXA290" s="32"/>
      <c r="UXB290" s="32"/>
      <c r="UXC290" s="32"/>
      <c r="UXD290" s="29"/>
      <c r="UXE290" s="29"/>
      <c r="UXF290" s="67"/>
      <c r="UXG290" s="67"/>
      <c r="UXH290" s="67"/>
      <c r="UXI290" s="68"/>
      <c r="UXJ290" s="68"/>
      <c r="UXK290" s="68"/>
      <c r="UXL290" s="69"/>
      <c r="UXM290" s="32"/>
      <c r="UXN290" s="32"/>
      <c r="UXO290" s="32"/>
      <c r="UXP290" s="32"/>
      <c r="UXQ290" s="32"/>
      <c r="UXR290" s="32"/>
      <c r="UXS290" s="32"/>
      <c r="UXT290" s="32"/>
      <c r="UXU290" s="29"/>
      <c r="UXV290" s="29"/>
      <c r="UXW290" s="67"/>
      <c r="UXX290" s="67"/>
      <c r="UXY290" s="67"/>
      <c r="UXZ290" s="68"/>
      <c r="UYA290" s="68"/>
      <c r="UYB290" s="68"/>
      <c r="UYC290" s="69"/>
      <c r="UYD290" s="32"/>
      <c r="UYE290" s="32"/>
      <c r="UYF290" s="32"/>
      <c r="UYG290" s="32"/>
      <c r="UYH290" s="32"/>
      <c r="UYI290" s="32"/>
      <c r="UYJ290" s="32"/>
      <c r="UYK290" s="32"/>
      <c r="UYL290" s="29"/>
      <c r="UYM290" s="29"/>
      <c r="UYN290" s="67"/>
      <c r="UYO290" s="67"/>
      <c r="UYP290" s="67"/>
      <c r="UYQ290" s="68"/>
      <c r="UYR290" s="68"/>
      <c r="UYS290" s="68"/>
      <c r="UYT290" s="69"/>
      <c r="UYU290" s="32"/>
      <c r="UYV290" s="32"/>
      <c r="UYW290" s="32"/>
      <c r="UYX290" s="32"/>
      <c r="UYY290" s="32"/>
      <c r="UYZ290" s="32"/>
      <c r="UZA290" s="32"/>
      <c r="UZB290" s="32"/>
      <c r="UZC290" s="29"/>
      <c r="UZD290" s="29"/>
      <c r="UZE290" s="67"/>
      <c r="UZF290" s="67"/>
      <c r="UZG290" s="67"/>
      <c r="UZH290" s="68"/>
      <c r="UZI290" s="68"/>
      <c r="UZJ290" s="68"/>
      <c r="UZK290" s="69"/>
      <c r="UZL290" s="32"/>
      <c r="UZM290" s="32"/>
      <c r="UZN290" s="32"/>
      <c r="UZO290" s="32"/>
      <c r="UZP290" s="32"/>
      <c r="UZQ290" s="32"/>
      <c r="UZR290" s="32"/>
      <c r="UZS290" s="32"/>
      <c r="UZT290" s="29"/>
      <c r="UZU290" s="29"/>
      <c r="UZV290" s="67"/>
      <c r="UZW290" s="67"/>
      <c r="UZX290" s="67"/>
      <c r="UZY290" s="68"/>
      <c r="UZZ290" s="68"/>
      <c r="VAA290" s="68"/>
      <c r="VAB290" s="69"/>
      <c r="VAC290" s="32"/>
      <c r="VAD290" s="32"/>
      <c r="VAE290" s="32"/>
      <c r="VAF290" s="32"/>
      <c r="VAG290" s="32"/>
      <c r="VAH290" s="32"/>
      <c r="VAI290" s="32"/>
      <c r="VAJ290" s="32"/>
      <c r="VAK290" s="29"/>
      <c r="VAL290" s="29"/>
      <c r="VAM290" s="67"/>
      <c r="VAN290" s="67"/>
      <c r="VAO290" s="67"/>
      <c r="VAP290" s="68"/>
      <c r="VAQ290" s="68"/>
      <c r="VAR290" s="68"/>
      <c r="VAS290" s="69"/>
      <c r="VAT290" s="32"/>
      <c r="VAU290" s="32"/>
      <c r="VAV290" s="32"/>
      <c r="VAW290" s="32"/>
      <c r="VAX290" s="32"/>
      <c r="VAY290" s="32"/>
      <c r="VAZ290" s="32"/>
      <c r="VBA290" s="32"/>
      <c r="VBB290" s="29"/>
      <c r="VBC290" s="29"/>
      <c r="VBD290" s="67"/>
      <c r="VBE290" s="67"/>
      <c r="VBF290" s="67"/>
      <c r="VBG290" s="68"/>
      <c r="VBH290" s="68"/>
      <c r="VBI290" s="68"/>
      <c r="VBJ290" s="69"/>
      <c r="VBK290" s="32"/>
      <c r="VBL290" s="32"/>
      <c r="VBM290" s="32"/>
      <c r="VBN290" s="32"/>
      <c r="VBO290" s="32"/>
      <c r="VBP290" s="32"/>
      <c r="VBQ290" s="32"/>
      <c r="VBR290" s="32"/>
      <c r="VBS290" s="29"/>
      <c r="VBT290" s="29"/>
      <c r="VBU290" s="67"/>
      <c r="VBV290" s="67"/>
      <c r="VBW290" s="67"/>
      <c r="VBX290" s="68"/>
      <c r="VBY290" s="68"/>
      <c r="VBZ290" s="68"/>
      <c r="VCA290" s="69"/>
      <c r="VCB290" s="32"/>
      <c r="VCC290" s="32"/>
      <c r="VCD290" s="32"/>
      <c r="VCE290" s="32"/>
      <c r="VCF290" s="32"/>
      <c r="VCG290" s="32"/>
      <c r="VCH290" s="32"/>
      <c r="VCI290" s="32"/>
      <c r="VCJ290" s="29"/>
      <c r="VCK290" s="29"/>
      <c r="VCL290" s="67"/>
      <c r="VCM290" s="67"/>
      <c r="VCN290" s="67"/>
      <c r="VCO290" s="68"/>
      <c r="VCP290" s="68"/>
      <c r="VCQ290" s="68"/>
      <c r="VCR290" s="69"/>
      <c r="VCS290" s="32"/>
      <c r="VCT290" s="32"/>
      <c r="VCU290" s="32"/>
      <c r="VCV290" s="32"/>
      <c r="VCW290" s="32"/>
      <c r="VCX290" s="32"/>
      <c r="VCY290" s="32"/>
      <c r="VCZ290" s="32"/>
      <c r="VDA290" s="29"/>
      <c r="VDB290" s="29"/>
      <c r="VDC290" s="67"/>
      <c r="VDD290" s="67"/>
      <c r="VDE290" s="67"/>
      <c r="VDF290" s="68"/>
      <c r="VDG290" s="68"/>
      <c r="VDH290" s="68"/>
      <c r="VDI290" s="69"/>
      <c r="VDJ290" s="32"/>
      <c r="VDK290" s="32"/>
      <c r="VDL290" s="32"/>
      <c r="VDM290" s="32"/>
      <c r="VDN290" s="32"/>
      <c r="VDO290" s="32"/>
      <c r="VDP290" s="32"/>
      <c r="VDQ290" s="32"/>
      <c r="VDR290" s="29"/>
      <c r="VDS290" s="29"/>
      <c r="VDT290" s="67"/>
      <c r="VDU290" s="67"/>
      <c r="VDV290" s="67"/>
      <c r="VDW290" s="68"/>
      <c r="VDX290" s="68"/>
      <c r="VDY290" s="68"/>
      <c r="VDZ290" s="69"/>
      <c r="VEA290" s="32"/>
      <c r="VEB290" s="32"/>
      <c r="VEC290" s="32"/>
      <c r="VED290" s="32"/>
      <c r="VEE290" s="32"/>
      <c r="VEF290" s="32"/>
      <c r="VEG290" s="32"/>
      <c r="VEH290" s="32"/>
      <c r="VEI290" s="29"/>
      <c r="VEJ290" s="29"/>
      <c r="VEK290" s="67"/>
      <c r="VEL290" s="67"/>
      <c r="VEM290" s="67"/>
      <c r="VEN290" s="68"/>
      <c r="VEO290" s="68"/>
      <c r="VEP290" s="68"/>
      <c r="VEQ290" s="69"/>
      <c r="VER290" s="32"/>
      <c r="VES290" s="32"/>
      <c r="VET290" s="32"/>
      <c r="VEU290" s="32"/>
      <c r="VEV290" s="32"/>
      <c r="VEW290" s="32"/>
      <c r="VEX290" s="32"/>
      <c r="VEY290" s="32"/>
      <c r="VEZ290" s="29"/>
      <c r="VFA290" s="29"/>
      <c r="VFB290" s="67"/>
      <c r="VFC290" s="67"/>
      <c r="VFD290" s="67"/>
      <c r="VFE290" s="68"/>
      <c r="VFF290" s="68"/>
      <c r="VFG290" s="68"/>
      <c r="VFH290" s="69"/>
      <c r="VFI290" s="32"/>
      <c r="VFJ290" s="32"/>
      <c r="VFK290" s="32"/>
      <c r="VFL290" s="32"/>
      <c r="VFM290" s="32"/>
      <c r="VFN290" s="32"/>
      <c r="VFO290" s="32"/>
      <c r="VFP290" s="32"/>
      <c r="VFQ290" s="29"/>
      <c r="VFR290" s="29"/>
      <c r="VFS290" s="67"/>
      <c r="VFT290" s="67"/>
      <c r="VFU290" s="67"/>
      <c r="VFV290" s="68"/>
      <c r="VFW290" s="68"/>
      <c r="VFX290" s="68"/>
      <c r="VFY290" s="69"/>
      <c r="VFZ290" s="32"/>
      <c r="VGA290" s="32"/>
      <c r="VGB290" s="32"/>
      <c r="VGC290" s="32"/>
      <c r="VGD290" s="32"/>
      <c r="VGE290" s="32"/>
      <c r="VGF290" s="32"/>
      <c r="VGG290" s="32"/>
      <c r="VGH290" s="29"/>
      <c r="VGI290" s="29"/>
      <c r="VGJ290" s="67"/>
      <c r="VGK290" s="67"/>
      <c r="VGL290" s="67"/>
      <c r="VGM290" s="68"/>
      <c r="VGN290" s="68"/>
      <c r="VGO290" s="68"/>
      <c r="VGP290" s="69"/>
      <c r="VGQ290" s="32"/>
      <c r="VGR290" s="32"/>
      <c r="VGS290" s="32"/>
      <c r="VGT290" s="32"/>
      <c r="VGU290" s="32"/>
      <c r="VGV290" s="32"/>
      <c r="VGW290" s="32"/>
      <c r="VGX290" s="32"/>
      <c r="VGY290" s="29"/>
      <c r="VGZ290" s="29"/>
      <c r="VHA290" s="67"/>
      <c r="VHB290" s="67"/>
      <c r="VHC290" s="67"/>
      <c r="VHD290" s="68"/>
      <c r="VHE290" s="68"/>
      <c r="VHF290" s="68"/>
      <c r="VHG290" s="69"/>
      <c r="VHH290" s="32"/>
      <c r="VHI290" s="32"/>
      <c r="VHJ290" s="32"/>
      <c r="VHK290" s="32"/>
      <c r="VHL290" s="32"/>
      <c r="VHM290" s="32"/>
      <c r="VHN290" s="32"/>
      <c r="VHO290" s="32"/>
      <c r="VHP290" s="29"/>
      <c r="VHQ290" s="29"/>
      <c r="VHR290" s="67"/>
      <c r="VHS290" s="67"/>
      <c r="VHT290" s="67"/>
      <c r="VHU290" s="68"/>
      <c r="VHV290" s="68"/>
      <c r="VHW290" s="68"/>
      <c r="VHX290" s="69"/>
      <c r="VHY290" s="32"/>
      <c r="VHZ290" s="32"/>
      <c r="VIA290" s="32"/>
      <c r="VIB290" s="32"/>
      <c r="VIC290" s="32"/>
      <c r="VID290" s="32"/>
      <c r="VIE290" s="32"/>
      <c r="VIF290" s="32"/>
      <c r="VIG290" s="29"/>
      <c r="VIH290" s="29"/>
      <c r="VII290" s="67"/>
      <c r="VIJ290" s="67"/>
      <c r="VIK290" s="67"/>
      <c r="VIL290" s="68"/>
      <c r="VIM290" s="68"/>
      <c r="VIN290" s="68"/>
      <c r="VIO290" s="69"/>
      <c r="VIP290" s="32"/>
      <c r="VIQ290" s="32"/>
      <c r="VIR290" s="32"/>
      <c r="VIS290" s="32"/>
      <c r="VIT290" s="32"/>
      <c r="VIU290" s="32"/>
      <c r="VIV290" s="32"/>
      <c r="VIW290" s="32"/>
      <c r="VIX290" s="29"/>
      <c r="VIY290" s="29"/>
      <c r="VIZ290" s="67"/>
      <c r="VJA290" s="67"/>
      <c r="VJB290" s="67"/>
      <c r="VJC290" s="68"/>
      <c r="VJD290" s="68"/>
      <c r="VJE290" s="68"/>
      <c r="VJF290" s="69"/>
      <c r="VJG290" s="32"/>
      <c r="VJH290" s="32"/>
      <c r="VJI290" s="32"/>
      <c r="VJJ290" s="32"/>
      <c r="VJK290" s="32"/>
      <c r="VJL290" s="32"/>
      <c r="VJM290" s="32"/>
      <c r="VJN290" s="32"/>
      <c r="VJO290" s="29"/>
      <c r="VJP290" s="29"/>
      <c r="VJQ290" s="67"/>
      <c r="VJR290" s="67"/>
      <c r="VJS290" s="67"/>
      <c r="VJT290" s="68"/>
      <c r="VJU290" s="68"/>
      <c r="VJV290" s="68"/>
      <c r="VJW290" s="69"/>
      <c r="VJX290" s="32"/>
      <c r="VJY290" s="32"/>
      <c r="VJZ290" s="32"/>
      <c r="VKA290" s="32"/>
      <c r="VKB290" s="32"/>
      <c r="VKC290" s="32"/>
      <c r="VKD290" s="32"/>
      <c r="VKE290" s="32"/>
      <c r="VKF290" s="29"/>
      <c r="VKG290" s="29"/>
      <c r="VKH290" s="67"/>
      <c r="VKI290" s="67"/>
      <c r="VKJ290" s="67"/>
      <c r="VKK290" s="68"/>
      <c r="VKL290" s="68"/>
      <c r="VKM290" s="68"/>
      <c r="VKN290" s="69"/>
      <c r="VKO290" s="32"/>
      <c r="VKP290" s="32"/>
      <c r="VKQ290" s="32"/>
      <c r="VKR290" s="32"/>
      <c r="VKS290" s="32"/>
      <c r="VKT290" s="32"/>
      <c r="VKU290" s="32"/>
      <c r="VKV290" s="32"/>
      <c r="VKW290" s="29"/>
      <c r="VKX290" s="29"/>
      <c r="VKY290" s="67"/>
      <c r="VKZ290" s="67"/>
      <c r="VLA290" s="67"/>
      <c r="VLB290" s="68"/>
      <c r="VLC290" s="68"/>
      <c r="VLD290" s="68"/>
      <c r="VLE290" s="69"/>
      <c r="VLF290" s="32"/>
      <c r="VLG290" s="32"/>
      <c r="VLH290" s="32"/>
      <c r="VLI290" s="32"/>
      <c r="VLJ290" s="32"/>
      <c r="VLK290" s="32"/>
      <c r="VLL290" s="32"/>
      <c r="VLM290" s="32"/>
      <c r="VLN290" s="29"/>
      <c r="VLO290" s="29"/>
      <c r="VLP290" s="67"/>
      <c r="VLQ290" s="67"/>
      <c r="VLR290" s="67"/>
      <c r="VLS290" s="68"/>
      <c r="VLT290" s="68"/>
      <c r="VLU290" s="68"/>
      <c r="VLV290" s="69"/>
      <c r="VLW290" s="32"/>
      <c r="VLX290" s="32"/>
      <c r="VLY290" s="32"/>
      <c r="VLZ290" s="32"/>
      <c r="VMA290" s="32"/>
      <c r="VMB290" s="32"/>
      <c r="VMC290" s="32"/>
      <c r="VMD290" s="32"/>
      <c r="VME290" s="29"/>
      <c r="VMF290" s="29"/>
      <c r="VMG290" s="67"/>
      <c r="VMH290" s="67"/>
      <c r="VMI290" s="67"/>
      <c r="VMJ290" s="68"/>
      <c r="VMK290" s="68"/>
      <c r="VML290" s="68"/>
      <c r="VMM290" s="69"/>
      <c r="VMN290" s="32"/>
      <c r="VMO290" s="32"/>
      <c r="VMP290" s="32"/>
      <c r="VMQ290" s="32"/>
      <c r="VMR290" s="32"/>
      <c r="VMS290" s="32"/>
      <c r="VMT290" s="32"/>
      <c r="VMU290" s="32"/>
      <c r="VMV290" s="29"/>
      <c r="VMW290" s="29"/>
      <c r="VMX290" s="67"/>
      <c r="VMY290" s="67"/>
      <c r="VMZ290" s="67"/>
      <c r="VNA290" s="68"/>
      <c r="VNB290" s="68"/>
      <c r="VNC290" s="68"/>
      <c r="VND290" s="69"/>
      <c r="VNE290" s="32"/>
      <c r="VNF290" s="32"/>
      <c r="VNG290" s="32"/>
      <c r="VNH290" s="32"/>
      <c r="VNI290" s="32"/>
      <c r="VNJ290" s="32"/>
      <c r="VNK290" s="32"/>
      <c r="VNL290" s="32"/>
      <c r="VNM290" s="29"/>
      <c r="VNN290" s="29"/>
      <c r="VNO290" s="67"/>
      <c r="VNP290" s="67"/>
      <c r="VNQ290" s="67"/>
      <c r="VNR290" s="68"/>
      <c r="VNS290" s="68"/>
      <c r="VNT290" s="68"/>
      <c r="VNU290" s="69"/>
      <c r="VNV290" s="32"/>
      <c r="VNW290" s="32"/>
      <c r="VNX290" s="32"/>
      <c r="VNY290" s="32"/>
      <c r="VNZ290" s="32"/>
      <c r="VOA290" s="32"/>
      <c r="VOB290" s="32"/>
      <c r="VOC290" s="32"/>
      <c r="VOD290" s="29"/>
      <c r="VOE290" s="29"/>
      <c r="VOF290" s="67"/>
      <c r="VOG290" s="67"/>
      <c r="VOH290" s="67"/>
      <c r="VOI290" s="68"/>
      <c r="VOJ290" s="68"/>
      <c r="VOK290" s="68"/>
      <c r="VOL290" s="69"/>
      <c r="VOM290" s="32"/>
      <c r="VON290" s="32"/>
      <c r="VOO290" s="32"/>
      <c r="VOP290" s="32"/>
      <c r="VOQ290" s="32"/>
      <c r="VOR290" s="32"/>
      <c r="VOS290" s="32"/>
      <c r="VOT290" s="32"/>
      <c r="VOU290" s="29"/>
      <c r="VOV290" s="29"/>
      <c r="VOW290" s="67"/>
      <c r="VOX290" s="67"/>
      <c r="VOY290" s="67"/>
      <c r="VOZ290" s="68"/>
      <c r="VPA290" s="68"/>
      <c r="VPB290" s="68"/>
      <c r="VPC290" s="69"/>
      <c r="VPD290" s="32"/>
      <c r="VPE290" s="32"/>
      <c r="VPF290" s="32"/>
      <c r="VPG290" s="32"/>
      <c r="VPH290" s="32"/>
      <c r="VPI290" s="32"/>
      <c r="VPJ290" s="32"/>
      <c r="VPK290" s="32"/>
      <c r="VPL290" s="29"/>
      <c r="VPM290" s="29"/>
      <c r="VPN290" s="67"/>
      <c r="VPO290" s="67"/>
      <c r="VPP290" s="67"/>
      <c r="VPQ290" s="68"/>
      <c r="VPR290" s="68"/>
      <c r="VPS290" s="68"/>
      <c r="VPT290" s="69"/>
      <c r="VPU290" s="32"/>
      <c r="VPV290" s="32"/>
      <c r="VPW290" s="32"/>
      <c r="VPX290" s="32"/>
      <c r="VPY290" s="32"/>
      <c r="VPZ290" s="32"/>
      <c r="VQA290" s="32"/>
      <c r="VQB290" s="32"/>
      <c r="VQC290" s="29"/>
      <c r="VQD290" s="29"/>
      <c r="VQE290" s="67"/>
      <c r="VQF290" s="67"/>
      <c r="VQG290" s="67"/>
      <c r="VQH290" s="68"/>
      <c r="VQI290" s="68"/>
      <c r="VQJ290" s="68"/>
      <c r="VQK290" s="69"/>
      <c r="VQL290" s="32"/>
      <c r="VQM290" s="32"/>
      <c r="VQN290" s="32"/>
      <c r="VQO290" s="32"/>
      <c r="VQP290" s="32"/>
      <c r="VQQ290" s="32"/>
      <c r="VQR290" s="32"/>
      <c r="VQS290" s="32"/>
      <c r="VQT290" s="29"/>
      <c r="VQU290" s="29"/>
      <c r="VQV290" s="67"/>
      <c r="VQW290" s="67"/>
      <c r="VQX290" s="67"/>
      <c r="VQY290" s="68"/>
      <c r="VQZ290" s="68"/>
      <c r="VRA290" s="68"/>
      <c r="VRB290" s="69"/>
      <c r="VRC290" s="32"/>
      <c r="VRD290" s="32"/>
      <c r="VRE290" s="32"/>
      <c r="VRF290" s="32"/>
      <c r="VRG290" s="32"/>
      <c r="VRH290" s="32"/>
      <c r="VRI290" s="32"/>
      <c r="VRJ290" s="32"/>
      <c r="VRK290" s="29"/>
      <c r="VRL290" s="29"/>
      <c r="VRM290" s="67"/>
      <c r="VRN290" s="67"/>
      <c r="VRO290" s="67"/>
      <c r="VRP290" s="68"/>
      <c r="VRQ290" s="68"/>
      <c r="VRR290" s="68"/>
      <c r="VRS290" s="69"/>
      <c r="VRT290" s="32"/>
      <c r="VRU290" s="32"/>
      <c r="VRV290" s="32"/>
      <c r="VRW290" s="32"/>
      <c r="VRX290" s="32"/>
      <c r="VRY290" s="32"/>
      <c r="VRZ290" s="32"/>
      <c r="VSA290" s="32"/>
      <c r="VSB290" s="29"/>
      <c r="VSC290" s="29"/>
      <c r="VSD290" s="67"/>
      <c r="VSE290" s="67"/>
      <c r="VSF290" s="67"/>
      <c r="VSG290" s="68"/>
      <c r="VSH290" s="68"/>
      <c r="VSI290" s="68"/>
      <c r="VSJ290" s="69"/>
      <c r="VSK290" s="32"/>
      <c r="VSL290" s="32"/>
      <c r="VSM290" s="32"/>
      <c r="VSN290" s="32"/>
      <c r="VSO290" s="32"/>
      <c r="VSP290" s="32"/>
      <c r="VSQ290" s="32"/>
      <c r="VSR290" s="32"/>
      <c r="VSS290" s="29"/>
      <c r="VST290" s="29"/>
      <c r="VSU290" s="67"/>
      <c r="VSV290" s="67"/>
      <c r="VSW290" s="67"/>
      <c r="VSX290" s="68"/>
      <c r="VSY290" s="68"/>
      <c r="VSZ290" s="68"/>
      <c r="VTA290" s="69"/>
      <c r="VTB290" s="32"/>
      <c r="VTC290" s="32"/>
      <c r="VTD290" s="32"/>
      <c r="VTE290" s="32"/>
      <c r="VTF290" s="32"/>
      <c r="VTG290" s="32"/>
      <c r="VTH290" s="32"/>
      <c r="VTI290" s="32"/>
      <c r="VTJ290" s="29"/>
      <c r="VTK290" s="29"/>
      <c r="VTL290" s="67"/>
      <c r="VTM290" s="67"/>
      <c r="VTN290" s="67"/>
      <c r="VTO290" s="68"/>
      <c r="VTP290" s="68"/>
      <c r="VTQ290" s="68"/>
      <c r="VTR290" s="69"/>
      <c r="VTS290" s="32"/>
      <c r="VTT290" s="32"/>
      <c r="VTU290" s="32"/>
      <c r="VTV290" s="32"/>
      <c r="VTW290" s="32"/>
      <c r="VTX290" s="32"/>
      <c r="VTY290" s="32"/>
      <c r="VTZ290" s="32"/>
      <c r="VUA290" s="29"/>
      <c r="VUB290" s="29"/>
      <c r="VUC290" s="67"/>
      <c r="VUD290" s="67"/>
      <c r="VUE290" s="67"/>
      <c r="VUF290" s="68"/>
      <c r="VUG290" s="68"/>
      <c r="VUH290" s="68"/>
      <c r="VUI290" s="69"/>
      <c r="VUJ290" s="32"/>
      <c r="VUK290" s="32"/>
      <c r="VUL290" s="32"/>
      <c r="VUM290" s="32"/>
      <c r="VUN290" s="32"/>
      <c r="VUO290" s="32"/>
      <c r="VUP290" s="32"/>
      <c r="VUQ290" s="32"/>
      <c r="VUR290" s="29"/>
      <c r="VUS290" s="29"/>
      <c r="VUT290" s="67"/>
      <c r="VUU290" s="67"/>
      <c r="VUV290" s="67"/>
      <c r="VUW290" s="68"/>
      <c r="VUX290" s="68"/>
      <c r="VUY290" s="68"/>
      <c r="VUZ290" s="69"/>
      <c r="VVA290" s="32"/>
      <c r="VVB290" s="32"/>
      <c r="VVC290" s="32"/>
      <c r="VVD290" s="32"/>
      <c r="VVE290" s="32"/>
      <c r="VVF290" s="32"/>
      <c r="VVG290" s="32"/>
      <c r="VVH290" s="32"/>
      <c r="VVI290" s="29"/>
      <c r="VVJ290" s="29"/>
      <c r="VVK290" s="67"/>
      <c r="VVL290" s="67"/>
      <c r="VVM290" s="67"/>
      <c r="VVN290" s="68"/>
      <c r="VVO290" s="68"/>
      <c r="VVP290" s="68"/>
      <c r="VVQ290" s="69"/>
      <c r="VVR290" s="32"/>
      <c r="VVS290" s="32"/>
      <c r="VVT290" s="32"/>
      <c r="VVU290" s="32"/>
      <c r="VVV290" s="32"/>
      <c r="VVW290" s="32"/>
      <c r="VVX290" s="32"/>
      <c r="VVY290" s="32"/>
      <c r="VVZ290" s="29"/>
      <c r="VWA290" s="29"/>
      <c r="VWB290" s="67"/>
      <c r="VWC290" s="67"/>
      <c r="VWD290" s="67"/>
      <c r="VWE290" s="68"/>
      <c r="VWF290" s="68"/>
      <c r="VWG290" s="68"/>
      <c r="VWH290" s="69"/>
      <c r="VWI290" s="32"/>
      <c r="VWJ290" s="32"/>
      <c r="VWK290" s="32"/>
      <c r="VWL290" s="32"/>
      <c r="VWM290" s="32"/>
      <c r="VWN290" s="32"/>
      <c r="VWO290" s="32"/>
      <c r="VWP290" s="32"/>
      <c r="VWQ290" s="29"/>
      <c r="VWR290" s="29"/>
      <c r="VWS290" s="67"/>
      <c r="VWT290" s="67"/>
      <c r="VWU290" s="67"/>
      <c r="VWV290" s="68"/>
      <c r="VWW290" s="68"/>
      <c r="VWX290" s="68"/>
      <c r="VWY290" s="69"/>
      <c r="VWZ290" s="32"/>
      <c r="VXA290" s="32"/>
      <c r="VXB290" s="32"/>
      <c r="VXC290" s="32"/>
      <c r="VXD290" s="32"/>
      <c r="VXE290" s="32"/>
      <c r="VXF290" s="32"/>
      <c r="VXG290" s="32"/>
      <c r="VXH290" s="29"/>
      <c r="VXI290" s="29"/>
      <c r="VXJ290" s="67"/>
      <c r="VXK290" s="67"/>
      <c r="VXL290" s="67"/>
      <c r="VXM290" s="68"/>
      <c r="VXN290" s="68"/>
      <c r="VXO290" s="68"/>
      <c r="VXP290" s="69"/>
      <c r="VXQ290" s="32"/>
      <c r="VXR290" s="32"/>
      <c r="VXS290" s="32"/>
      <c r="VXT290" s="32"/>
      <c r="VXU290" s="32"/>
      <c r="VXV290" s="32"/>
      <c r="VXW290" s="32"/>
      <c r="VXX290" s="32"/>
      <c r="VXY290" s="29"/>
      <c r="VXZ290" s="29"/>
      <c r="VYA290" s="67"/>
      <c r="VYB290" s="67"/>
      <c r="VYC290" s="67"/>
      <c r="VYD290" s="68"/>
      <c r="VYE290" s="68"/>
      <c r="VYF290" s="68"/>
      <c r="VYG290" s="69"/>
      <c r="VYH290" s="32"/>
      <c r="VYI290" s="32"/>
      <c r="VYJ290" s="32"/>
      <c r="VYK290" s="32"/>
      <c r="VYL290" s="32"/>
      <c r="VYM290" s="32"/>
      <c r="VYN290" s="32"/>
      <c r="VYO290" s="32"/>
      <c r="VYP290" s="29"/>
      <c r="VYQ290" s="29"/>
      <c r="VYR290" s="67"/>
      <c r="VYS290" s="67"/>
      <c r="VYT290" s="67"/>
      <c r="VYU290" s="68"/>
      <c r="VYV290" s="68"/>
      <c r="VYW290" s="68"/>
      <c r="VYX290" s="69"/>
      <c r="VYY290" s="32"/>
      <c r="VYZ290" s="32"/>
      <c r="VZA290" s="32"/>
      <c r="VZB290" s="32"/>
      <c r="VZC290" s="32"/>
      <c r="VZD290" s="32"/>
      <c r="VZE290" s="32"/>
      <c r="VZF290" s="32"/>
      <c r="VZG290" s="29"/>
      <c r="VZH290" s="29"/>
      <c r="VZI290" s="67"/>
      <c r="VZJ290" s="67"/>
      <c r="VZK290" s="67"/>
      <c r="VZL290" s="68"/>
      <c r="VZM290" s="68"/>
      <c r="VZN290" s="68"/>
      <c r="VZO290" s="69"/>
      <c r="VZP290" s="32"/>
      <c r="VZQ290" s="32"/>
      <c r="VZR290" s="32"/>
      <c r="VZS290" s="32"/>
      <c r="VZT290" s="32"/>
      <c r="VZU290" s="32"/>
      <c r="VZV290" s="32"/>
      <c r="VZW290" s="32"/>
      <c r="VZX290" s="29"/>
      <c r="VZY290" s="29"/>
      <c r="VZZ290" s="67"/>
      <c r="WAA290" s="67"/>
      <c r="WAB290" s="67"/>
      <c r="WAC290" s="68"/>
      <c r="WAD290" s="68"/>
      <c r="WAE290" s="68"/>
      <c r="WAF290" s="69"/>
      <c r="WAG290" s="32"/>
      <c r="WAH290" s="32"/>
      <c r="WAI290" s="32"/>
      <c r="WAJ290" s="32"/>
      <c r="WAK290" s="32"/>
      <c r="WAL290" s="32"/>
      <c r="WAM290" s="32"/>
      <c r="WAN290" s="32"/>
      <c r="WAO290" s="29"/>
      <c r="WAP290" s="29"/>
      <c r="WAQ290" s="67"/>
      <c r="WAR290" s="67"/>
      <c r="WAS290" s="67"/>
      <c r="WAT290" s="68"/>
      <c r="WAU290" s="68"/>
      <c r="WAV290" s="68"/>
      <c r="WAW290" s="69"/>
      <c r="WAX290" s="32"/>
      <c r="WAY290" s="32"/>
      <c r="WAZ290" s="32"/>
      <c r="WBA290" s="32"/>
      <c r="WBB290" s="32"/>
      <c r="WBC290" s="32"/>
      <c r="WBD290" s="32"/>
      <c r="WBE290" s="32"/>
      <c r="WBF290" s="29"/>
      <c r="WBG290" s="29"/>
      <c r="WBH290" s="67"/>
      <c r="WBI290" s="67"/>
      <c r="WBJ290" s="67"/>
      <c r="WBK290" s="68"/>
      <c r="WBL290" s="68"/>
      <c r="WBM290" s="68"/>
      <c r="WBN290" s="69"/>
      <c r="WBO290" s="32"/>
      <c r="WBP290" s="32"/>
      <c r="WBQ290" s="32"/>
      <c r="WBR290" s="32"/>
      <c r="WBS290" s="32"/>
      <c r="WBT290" s="32"/>
      <c r="WBU290" s="32"/>
      <c r="WBV290" s="32"/>
      <c r="WBW290" s="29"/>
      <c r="WBX290" s="29"/>
      <c r="WBY290" s="67"/>
      <c r="WBZ290" s="67"/>
      <c r="WCA290" s="67"/>
      <c r="WCB290" s="68"/>
      <c r="WCC290" s="68"/>
      <c r="WCD290" s="68"/>
      <c r="WCE290" s="69"/>
      <c r="WCF290" s="32"/>
      <c r="WCG290" s="32"/>
      <c r="WCH290" s="32"/>
      <c r="WCI290" s="32"/>
      <c r="WCJ290" s="32"/>
      <c r="WCK290" s="32"/>
      <c r="WCL290" s="32"/>
      <c r="WCM290" s="32"/>
      <c r="WCN290" s="29"/>
      <c r="WCO290" s="29"/>
      <c r="WCP290" s="67"/>
      <c r="WCQ290" s="67"/>
      <c r="WCR290" s="67"/>
      <c r="WCS290" s="68"/>
      <c r="WCT290" s="68"/>
      <c r="WCU290" s="68"/>
      <c r="WCV290" s="69"/>
      <c r="WCW290" s="32"/>
      <c r="WCX290" s="32"/>
      <c r="WCY290" s="32"/>
      <c r="WCZ290" s="32"/>
      <c r="WDA290" s="32"/>
      <c r="WDB290" s="32"/>
      <c r="WDC290" s="32"/>
      <c r="WDD290" s="32"/>
      <c r="WDE290" s="29"/>
      <c r="WDF290" s="29"/>
      <c r="WDG290" s="67"/>
      <c r="WDH290" s="67"/>
      <c r="WDI290" s="67"/>
      <c r="WDJ290" s="68"/>
      <c r="WDK290" s="68"/>
      <c r="WDL290" s="68"/>
      <c r="WDM290" s="69"/>
      <c r="WDN290" s="32"/>
      <c r="WDO290" s="32"/>
      <c r="WDP290" s="32"/>
      <c r="WDQ290" s="32"/>
      <c r="WDR290" s="32"/>
      <c r="WDS290" s="32"/>
      <c r="WDT290" s="32"/>
      <c r="WDU290" s="32"/>
      <c r="WDV290" s="29"/>
      <c r="WDW290" s="29"/>
      <c r="WDX290" s="67"/>
      <c r="WDY290" s="67"/>
      <c r="WDZ290" s="67"/>
      <c r="WEA290" s="68"/>
      <c r="WEB290" s="68"/>
      <c r="WEC290" s="68"/>
      <c r="WED290" s="69"/>
      <c r="WEE290" s="32"/>
      <c r="WEF290" s="32"/>
      <c r="WEG290" s="32"/>
      <c r="WEH290" s="32"/>
      <c r="WEI290" s="32"/>
      <c r="WEJ290" s="32"/>
      <c r="WEK290" s="32"/>
      <c r="WEL290" s="32"/>
      <c r="WEM290" s="29"/>
      <c r="WEN290" s="29"/>
      <c r="WEO290" s="67"/>
      <c r="WEP290" s="67"/>
      <c r="WEQ290" s="67"/>
      <c r="WER290" s="68"/>
      <c r="WES290" s="68"/>
      <c r="WET290" s="68"/>
      <c r="WEU290" s="69"/>
      <c r="WEV290" s="32"/>
      <c r="WEW290" s="32"/>
      <c r="WEX290" s="32"/>
      <c r="WEY290" s="32"/>
      <c r="WEZ290" s="32"/>
      <c r="WFA290" s="32"/>
      <c r="WFB290" s="32"/>
      <c r="WFC290" s="32"/>
      <c r="WFD290" s="29"/>
      <c r="WFE290" s="29"/>
      <c r="WFF290" s="67"/>
      <c r="WFG290" s="67"/>
      <c r="WFH290" s="67"/>
      <c r="WFI290" s="68"/>
      <c r="WFJ290" s="68"/>
      <c r="WFK290" s="68"/>
      <c r="WFL290" s="69"/>
      <c r="WFM290" s="32"/>
      <c r="WFN290" s="32"/>
      <c r="WFO290" s="32"/>
      <c r="WFP290" s="32"/>
      <c r="WFQ290" s="32"/>
      <c r="WFR290" s="32"/>
      <c r="WFS290" s="32"/>
      <c r="WFT290" s="32"/>
      <c r="WFU290" s="29"/>
      <c r="WFV290" s="29"/>
      <c r="WFW290" s="67"/>
      <c r="WFX290" s="67"/>
      <c r="WFY290" s="67"/>
      <c r="WFZ290" s="68"/>
      <c r="WGA290" s="68"/>
      <c r="WGB290" s="68"/>
      <c r="WGC290" s="69"/>
      <c r="WGD290" s="32"/>
      <c r="WGE290" s="32"/>
      <c r="WGF290" s="32"/>
      <c r="WGG290" s="32"/>
      <c r="WGH290" s="32"/>
      <c r="WGI290" s="32"/>
      <c r="WGJ290" s="32"/>
      <c r="WGK290" s="32"/>
      <c r="WGL290" s="29"/>
      <c r="WGM290" s="29"/>
      <c r="WGN290" s="67"/>
      <c r="WGO290" s="67"/>
      <c r="WGP290" s="67"/>
      <c r="WGQ290" s="68"/>
      <c r="WGR290" s="68"/>
      <c r="WGS290" s="68"/>
      <c r="WGT290" s="69"/>
      <c r="WGU290" s="32"/>
      <c r="WGV290" s="32"/>
      <c r="WGW290" s="32"/>
      <c r="WGX290" s="32"/>
      <c r="WGY290" s="32"/>
      <c r="WGZ290" s="32"/>
      <c r="WHA290" s="32"/>
      <c r="WHB290" s="32"/>
      <c r="WHC290" s="29"/>
      <c r="WHD290" s="29"/>
      <c r="WHE290" s="67"/>
      <c r="WHF290" s="67"/>
      <c r="WHG290" s="67"/>
      <c r="WHH290" s="68"/>
      <c r="WHI290" s="68"/>
      <c r="WHJ290" s="68"/>
      <c r="WHK290" s="69"/>
      <c r="WHL290" s="32"/>
      <c r="WHM290" s="32"/>
      <c r="WHN290" s="32"/>
      <c r="WHO290" s="32"/>
      <c r="WHP290" s="32"/>
      <c r="WHQ290" s="32"/>
      <c r="WHR290" s="32"/>
      <c r="WHS290" s="32"/>
      <c r="WHT290" s="29"/>
      <c r="WHU290" s="29"/>
      <c r="WHV290" s="67"/>
      <c r="WHW290" s="67"/>
      <c r="WHX290" s="67"/>
      <c r="WHY290" s="68"/>
      <c r="WHZ290" s="68"/>
      <c r="WIA290" s="68"/>
      <c r="WIB290" s="69"/>
      <c r="WIC290" s="32"/>
      <c r="WID290" s="32"/>
      <c r="WIE290" s="32"/>
      <c r="WIF290" s="32"/>
      <c r="WIG290" s="32"/>
      <c r="WIH290" s="32"/>
      <c r="WII290" s="32"/>
      <c r="WIJ290" s="32"/>
      <c r="WIK290" s="29"/>
      <c r="WIL290" s="29"/>
      <c r="WIM290" s="67"/>
      <c r="WIN290" s="67"/>
      <c r="WIO290" s="67"/>
      <c r="WIP290" s="68"/>
      <c r="WIQ290" s="68"/>
      <c r="WIR290" s="68"/>
      <c r="WIS290" s="69"/>
      <c r="WIT290" s="32"/>
      <c r="WIU290" s="32"/>
      <c r="WIV290" s="32"/>
      <c r="WIW290" s="32"/>
      <c r="WIX290" s="32"/>
      <c r="WIY290" s="32"/>
      <c r="WIZ290" s="32"/>
      <c r="WJA290" s="32"/>
      <c r="WJB290" s="29"/>
      <c r="WJC290" s="29"/>
      <c r="WJD290" s="67"/>
      <c r="WJE290" s="67"/>
      <c r="WJF290" s="67"/>
      <c r="WJG290" s="68"/>
      <c r="WJH290" s="68"/>
      <c r="WJI290" s="68"/>
      <c r="WJJ290" s="69"/>
      <c r="WJK290" s="32"/>
      <c r="WJL290" s="32"/>
      <c r="WJM290" s="32"/>
      <c r="WJN290" s="32"/>
      <c r="WJO290" s="32"/>
      <c r="WJP290" s="32"/>
      <c r="WJQ290" s="32"/>
      <c r="WJR290" s="32"/>
      <c r="WJS290" s="29"/>
      <c r="WJT290" s="29"/>
      <c r="WJU290" s="67"/>
      <c r="WJV290" s="67"/>
      <c r="WJW290" s="67"/>
      <c r="WJX290" s="68"/>
      <c r="WJY290" s="68"/>
      <c r="WJZ290" s="68"/>
      <c r="WKA290" s="69"/>
      <c r="WKB290" s="32"/>
      <c r="WKC290" s="32"/>
      <c r="WKD290" s="32"/>
      <c r="WKE290" s="32"/>
      <c r="WKF290" s="32"/>
      <c r="WKG290" s="32"/>
      <c r="WKH290" s="32"/>
      <c r="WKI290" s="32"/>
      <c r="WKJ290" s="29"/>
      <c r="WKK290" s="29"/>
      <c r="WKL290" s="67"/>
      <c r="WKM290" s="67"/>
      <c r="WKN290" s="67"/>
      <c r="WKO290" s="68"/>
      <c r="WKP290" s="68"/>
      <c r="WKQ290" s="68"/>
      <c r="WKR290" s="69"/>
      <c r="WKS290" s="32"/>
      <c r="WKT290" s="32"/>
      <c r="WKU290" s="32"/>
      <c r="WKV290" s="32"/>
      <c r="WKW290" s="32"/>
      <c r="WKX290" s="32"/>
      <c r="WKY290" s="32"/>
      <c r="WKZ290" s="32"/>
      <c r="WLA290" s="29"/>
      <c r="WLB290" s="29"/>
      <c r="WLC290" s="67"/>
      <c r="WLD290" s="67"/>
      <c r="WLE290" s="67"/>
      <c r="WLF290" s="68"/>
      <c r="WLG290" s="68"/>
      <c r="WLH290" s="68"/>
      <c r="WLI290" s="69"/>
      <c r="WLJ290" s="32"/>
      <c r="WLK290" s="32"/>
      <c r="WLL290" s="32"/>
      <c r="WLM290" s="32"/>
      <c r="WLN290" s="32"/>
      <c r="WLO290" s="32"/>
      <c r="WLP290" s="32"/>
      <c r="WLQ290" s="32"/>
      <c r="WLR290" s="29"/>
      <c r="WLS290" s="29"/>
      <c r="WLT290" s="67"/>
      <c r="WLU290" s="67"/>
      <c r="WLV290" s="67"/>
      <c r="WLW290" s="68"/>
      <c r="WLX290" s="68"/>
      <c r="WLY290" s="68"/>
      <c r="WLZ290" s="69"/>
      <c r="WMA290" s="32"/>
      <c r="WMB290" s="32"/>
      <c r="WMC290" s="32"/>
      <c r="WMD290" s="32"/>
      <c r="WME290" s="32"/>
      <c r="WMF290" s="32"/>
      <c r="WMG290" s="32"/>
      <c r="WMH290" s="32"/>
      <c r="WMI290" s="29"/>
      <c r="WMJ290" s="29"/>
      <c r="WMK290" s="67"/>
      <c r="WML290" s="67"/>
      <c r="WMM290" s="67"/>
      <c r="WMN290" s="68"/>
      <c r="WMO290" s="68"/>
      <c r="WMP290" s="68"/>
      <c r="WMQ290" s="69"/>
      <c r="WMR290" s="32"/>
      <c r="WMS290" s="32"/>
      <c r="WMT290" s="32"/>
      <c r="WMU290" s="32"/>
      <c r="WMV290" s="32"/>
      <c r="WMW290" s="32"/>
      <c r="WMX290" s="32"/>
      <c r="WMY290" s="32"/>
      <c r="WMZ290" s="29"/>
      <c r="WNA290" s="29"/>
      <c r="WNB290" s="67"/>
      <c r="WNC290" s="67"/>
      <c r="WND290" s="67"/>
      <c r="WNE290" s="68"/>
      <c r="WNF290" s="68"/>
      <c r="WNG290" s="68"/>
      <c r="WNH290" s="69"/>
      <c r="WNI290" s="32"/>
      <c r="WNJ290" s="32"/>
      <c r="WNK290" s="32"/>
      <c r="WNL290" s="32"/>
      <c r="WNM290" s="32"/>
      <c r="WNN290" s="32"/>
      <c r="WNO290" s="32"/>
      <c r="WNP290" s="32"/>
      <c r="WNQ290" s="29"/>
      <c r="WNR290" s="29"/>
      <c r="WNS290" s="67"/>
      <c r="WNT290" s="67"/>
      <c r="WNU290" s="67"/>
      <c r="WNV290" s="68"/>
      <c r="WNW290" s="68"/>
      <c r="WNX290" s="68"/>
      <c r="WNY290" s="69"/>
      <c r="WNZ290" s="32"/>
      <c r="WOA290" s="32"/>
      <c r="WOB290" s="32"/>
      <c r="WOC290" s="32"/>
      <c r="WOD290" s="32"/>
      <c r="WOE290" s="32"/>
      <c r="WOF290" s="32"/>
      <c r="WOG290" s="32"/>
      <c r="WOH290" s="29"/>
      <c r="WOI290" s="29"/>
      <c r="WOJ290" s="67"/>
      <c r="WOK290" s="67"/>
      <c r="WOL290" s="67"/>
      <c r="WOM290" s="68"/>
      <c r="WON290" s="68"/>
      <c r="WOO290" s="68"/>
      <c r="WOP290" s="69"/>
      <c r="WOQ290" s="32"/>
      <c r="WOR290" s="32"/>
      <c r="WOS290" s="32"/>
      <c r="WOT290" s="32"/>
      <c r="WOU290" s="32"/>
      <c r="WOV290" s="32"/>
      <c r="WOW290" s="32"/>
      <c r="WOX290" s="32"/>
      <c r="WOY290" s="29"/>
      <c r="WOZ290" s="29"/>
      <c r="WPA290" s="67"/>
      <c r="WPB290" s="67"/>
      <c r="WPC290" s="67"/>
      <c r="WPD290" s="68"/>
      <c r="WPE290" s="68"/>
      <c r="WPF290" s="68"/>
      <c r="WPG290" s="69"/>
      <c r="WPH290" s="32"/>
      <c r="WPI290" s="32"/>
      <c r="WPJ290" s="32"/>
      <c r="WPK290" s="32"/>
      <c r="WPL290" s="32"/>
      <c r="WPM290" s="32"/>
      <c r="WPN290" s="32"/>
      <c r="WPO290" s="32"/>
      <c r="WPP290" s="29"/>
      <c r="WPQ290" s="29"/>
      <c r="WPR290" s="67"/>
      <c r="WPS290" s="67"/>
      <c r="WPT290" s="67"/>
      <c r="WPU290" s="68"/>
      <c r="WPV290" s="68"/>
      <c r="WPW290" s="68"/>
      <c r="WPX290" s="69"/>
      <c r="WPY290" s="32"/>
      <c r="WPZ290" s="32"/>
      <c r="WQA290" s="32"/>
      <c r="WQB290" s="32"/>
      <c r="WQC290" s="32"/>
      <c r="WQD290" s="32"/>
      <c r="WQE290" s="32"/>
      <c r="WQF290" s="32"/>
      <c r="WQG290" s="29"/>
      <c r="WQH290" s="29"/>
      <c r="WQI290" s="67"/>
      <c r="WQJ290" s="67"/>
      <c r="WQK290" s="67"/>
      <c r="WQL290" s="68"/>
      <c r="WQM290" s="68"/>
      <c r="WQN290" s="68"/>
      <c r="WQO290" s="69"/>
      <c r="WQP290" s="32"/>
      <c r="WQQ290" s="32"/>
      <c r="WQR290" s="32"/>
      <c r="WQS290" s="32"/>
      <c r="WQT290" s="32"/>
      <c r="WQU290" s="32"/>
      <c r="WQV290" s="32"/>
      <c r="WQW290" s="32"/>
      <c r="WQX290" s="29"/>
      <c r="WQY290" s="29"/>
      <c r="WQZ290" s="67"/>
      <c r="WRA290" s="67"/>
      <c r="WRB290" s="67"/>
      <c r="WRC290" s="68"/>
      <c r="WRD290" s="68"/>
      <c r="WRE290" s="68"/>
      <c r="WRF290" s="69"/>
      <c r="WRG290" s="32"/>
      <c r="WRH290" s="32"/>
      <c r="WRI290" s="32"/>
      <c r="WRJ290" s="32"/>
      <c r="WRK290" s="32"/>
      <c r="WRL290" s="32"/>
      <c r="WRM290" s="32"/>
      <c r="WRN290" s="32"/>
      <c r="WRO290" s="29"/>
      <c r="WRP290" s="29"/>
      <c r="WRQ290" s="67"/>
      <c r="WRR290" s="67"/>
      <c r="WRS290" s="67"/>
      <c r="WRT290" s="68"/>
      <c r="WRU290" s="68"/>
      <c r="WRV290" s="68"/>
      <c r="WRW290" s="69"/>
      <c r="WRX290" s="32"/>
      <c r="WRY290" s="32"/>
      <c r="WRZ290" s="32"/>
      <c r="WSA290" s="32"/>
      <c r="WSB290" s="32"/>
      <c r="WSC290" s="32"/>
      <c r="WSD290" s="32"/>
      <c r="WSE290" s="32"/>
      <c r="WSF290" s="29"/>
      <c r="WSG290" s="29"/>
      <c r="WSH290" s="67"/>
      <c r="WSI290" s="67"/>
      <c r="WSJ290" s="67"/>
      <c r="WSK290" s="68"/>
      <c r="WSL290" s="68"/>
      <c r="WSM290" s="68"/>
      <c r="WSN290" s="69"/>
      <c r="WSO290" s="32"/>
      <c r="WSP290" s="32"/>
      <c r="WSQ290" s="32"/>
      <c r="WSR290" s="32"/>
      <c r="WSS290" s="32"/>
      <c r="WST290" s="32"/>
      <c r="WSU290" s="32"/>
      <c r="WSV290" s="32"/>
      <c r="WSW290" s="29"/>
      <c r="WSX290" s="29"/>
      <c r="WSY290" s="67"/>
      <c r="WSZ290" s="67"/>
      <c r="WTA290" s="67"/>
      <c r="WTB290" s="68"/>
      <c r="WTC290" s="68"/>
      <c r="WTD290" s="68"/>
      <c r="WTE290" s="69"/>
      <c r="WTF290" s="32"/>
      <c r="WTG290" s="32"/>
      <c r="WTH290" s="32"/>
      <c r="WTI290" s="32"/>
      <c r="WTJ290" s="32"/>
      <c r="WTK290" s="32"/>
      <c r="WTL290" s="32"/>
      <c r="WTM290" s="32"/>
      <c r="WTN290" s="29"/>
      <c r="WTO290" s="29"/>
      <c r="WTP290" s="67"/>
      <c r="WTQ290" s="67"/>
      <c r="WTR290" s="67"/>
      <c r="WTS290" s="68"/>
      <c r="WTT290" s="68"/>
      <c r="WTU290" s="68"/>
      <c r="WTV290" s="69"/>
      <c r="WTW290" s="32"/>
      <c r="WTX290" s="32"/>
      <c r="WTY290" s="32"/>
      <c r="WTZ290" s="32"/>
      <c r="WUA290" s="32"/>
      <c r="WUB290" s="32"/>
      <c r="WUC290" s="32"/>
      <c r="WUD290" s="32"/>
      <c r="WUE290" s="29"/>
      <c r="WUF290" s="29"/>
      <c r="WUG290" s="67"/>
      <c r="WUH290" s="67"/>
      <c r="WUI290" s="67"/>
      <c r="WUJ290" s="68"/>
      <c r="WUK290" s="68"/>
      <c r="WUL290" s="68"/>
      <c r="WUM290" s="69"/>
      <c r="WUN290" s="32"/>
      <c r="WUO290" s="32"/>
      <c r="WUP290" s="32"/>
      <c r="WUQ290" s="32"/>
      <c r="WUR290" s="32"/>
      <c r="WUS290" s="32"/>
      <c r="WUT290" s="32"/>
      <c r="WUU290" s="32"/>
      <c r="WUV290" s="29"/>
      <c r="WUW290" s="29"/>
      <c r="WUX290" s="67"/>
      <c r="WUY290" s="67"/>
      <c r="WUZ290" s="67"/>
      <c r="WVA290" s="68"/>
      <c r="WVB290" s="68"/>
      <c r="WVC290" s="68"/>
      <c r="WVD290" s="69"/>
      <c r="WVE290" s="32"/>
      <c r="WVF290" s="32"/>
      <c r="WVG290" s="32"/>
      <c r="WVH290" s="32"/>
      <c r="WVI290" s="32"/>
      <c r="WVJ290" s="32"/>
      <c r="WVK290" s="32"/>
      <c r="WVL290" s="32"/>
      <c r="WVM290" s="29"/>
      <c r="WVN290" s="29"/>
      <c r="WVO290" s="67"/>
      <c r="WVP290" s="67"/>
      <c r="WVQ290" s="67"/>
      <c r="WVR290" s="68"/>
      <c r="WVS290" s="68"/>
      <c r="WVT290" s="68"/>
      <c r="WVU290" s="69"/>
      <c r="WVV290" s="32"/>
      <c r="WVW290" s="32"/>
      <c r="WVX290" s="32"/>
      <c r="WVY290" s="32"/>
      <c r="WVZ290" s="32"/>
      <c r="WWA290" s="32"/>
      <c r="WWB290" s="32"/>
      <c r="WWC290" s="32"/>
      <c r="WWD290" s="29"/>
      <c r="WWE290" s="29"/>
      <c r="WWF290" s="67"/>
      <c r="WWG290" s="67"/>
      <c r="WWH290" s="67"/>
      <c r="WWI290" s="68"/>
      <c r="WWJ290" s="68"/>
      <c r="WWK290" s="68"/>
      <c r="WWL290" s="69"/>
      <c r="WWM290" s="32"/>
      <c r="WWN290" s="32"/>
      <c r="WWO290" s="32"/>
      <c r="WWP290" s="32"/>
      <c r="WWQ290" s="32"/>
      <c r="WWR290" s="32"/>
      <c r="WWS290" s="32"/>
      <c r="WWT290" s="32"/>
      <c r="WWU290" s="29"/>
      <c r="WWV290" s="29"/>
      <c r="WWW290" s="67"/>
      <c r="WWX290" s="67"/>
      <c r="WWY290" s="67"/>
      <c r="WWZ290" s="68"/>
      <c r="WXA290" s="68"/>
      <c r="WXB290" s="68"/>
      <c r="WXC290" s="69"/>
      <c r="WXD290" s="32"/>
      <c r="WXE290" s="32"/>
      <c r="WXF290" s="32"/>
      <c r="WXG290" s="32"/>
      <c r="WXH290" s="32"/>
      <c r="WXI290" s="32"/>
      <c r="WXJ290" s="32"/>
      <c r="WXK290" s="32"/>
      <c r="WXL290" s="29"/>
      <c r="WXM290" s="29"/>
      <c r="WXN290" s="67"/>
      <c r="WXO290" s="67"/>
      <c r="WXP290" s="67"/>
      <c r="WXQ290" s="68"/>
      <c r="WXR290" s="68"/>
      <c r="WXS290" s="68"/>
      <c r="WXT290" s="69"/>
      <c r="WXU290" s="32"/>
      <c r="WXV290" s="32"/>
      <c r="WXW290" s="32"/>
      <c r="WXX290" s="32"/>
      <c r="WXY290" s="32"/>
      <c r="WXZ290" s="32"/>
      <c r="WYA290" s="32"/>
      <c r="WYB290" s="32"/>
      <c r="WYC290" s="29"/>
      <c r="WYD290" s="29"/>
      <c r="WYE290" s="67"/>
      <c r="WYF290" s="67"/>
      <c r="WYG290" s="67"/>
      <c r="WYH290" s="68"/>
      <c r="WYI290" s="68"/>
      <c r="WYJ290" s="68"/>
      <c r="WYK290" s="69"/>
      <c r="WYL290" s="32"/>
      <c r="WYM290" s="32"/>
      <c r="WYN290" s="32"/>
      <c r="WYO290" s="32"/>
      <c r="WYP290" s="32"/>
      <c r="WYQ290" s="32"/>
      <c r="WYR290" s="32"/>
      <c r="WYS290" s="32"/>
      <c r="WYT290" s="29"/>
      <c r="WYU290" s="29"/>
      <c r="WYV290" s="67"/>
      <c r="WYW290" s="67"/>
      <c r="WYX290" s="67"/>
      <c r="WYY290" s="68"/>
      <c r="WYZ290" s="68"/>
      <c r="WZA290" s="68"/>
      <c r="WZB290" s="69"/>
      <c r="WZC290" s="32"/>
      <c r="WZD290" s="32"/>
      <c r="WZE290" s="32"/>
      <c r="WZF290" s="32"/>
      <c r="WZG290" s="32"/>
      <c r="WZH290" s="32"/>
      <c r="WZI290" s="32"/>
      <c r="WZJ290" s="32"/>
      <c r="WZK290" s="29"/>
      <c r="WZL290" s="29"/>
      <c r="WZM290" s="67"/>
      <c r="WZN290" s="67"/>
      <c r="WZO290" s="67"/>
      <c r="WZP290" s="68"/>
      <c r="WZQ290" s="68"/>
      <c r="WZR290" s="68"/>
      <c r="WZS290" s="69"/>
      <c r="WZT290" s="32"/>
      <c r="WZU290" s="32"/>
      <c r="WZV290" s="32"/>
      <c r="WZW290" s="32"/>
      <c r="WZX290" s="32"/>
      <c r="WZY290" s="32"/>
      <c r="WZZ290" s="32"/>
      <c r="XAA290" s="32"/>
      <c r="XAB290" s="29"/>
      <c r="XAC290" s="29"/>
      <c r="XAD290" s="67"/>
      <c r="XAE290" s="67"/>
      <c r="XAF290" s="67"/>
      <c r="XAG290" s="68"/>
      <c r="XAH290" s="68"/>
      <c r="XAI290" s="68"/>
      <c r="XAJ290" s="69"/>
      <c r="XAK290" s="32"/>
      <c r="XAL290" s="32"/>
      <c r="XAM290" s="32"/>
      <c r="XAN290" s="32"/>
      <c r="XAO290" s="32"/>
      <c r="XAP290" s="32"/>
      <c r="XAQ290" s="32"/>
      <c r="XAR290" s="32"/>
      <c r="XAS290" s="29"/>
      <c r="XAT290" s="29"/>
      <c r="XAU290" s="67"/>
      <c r="XAV290" s="67"/>
      <c r="XAW290" s="67"/>
      <c r="XAX290" s="68"/>
      <c r="XAY290" s="68"/>
      <c r="XAZ290" s="68"/>
      <c r="XBA290" s="69"/>
      <c r="XBB290" s="32"/>
      <c r="XBC290" s="32"/>
      <c r="XBD290" s="32"/>
      <c r="XBE290" s="32"/>
      <c r="XBF290" s="32"/>
      <c r="XBG290" s="32"/>
      <c r="XBH290" s="32"/>
      <c r="XBI290" s="32"/>
      <c r="XBJ290" s="29"/>
      <c r="XBK290" s="29"/>
      <c r="XBL290" s="67"/>
      <c r="XBM290" s="67"/>
      <c r="XBN290" s="67"/>
      <c r="XBO290" s="68"/>
      <c r="XBP290" s="68"/>
      <c r="XBQ290" s="68"/>
      <c r="XBR290" s="69"/>
      <c r="XBS290" s="32"/>
      <c r="XBT290" s="32"/>
      <c r="XBU290" s="32"/>
      <c r="XBV290" s="32"/>
      <c r="XBW290" s="32"/>
      <c r="XBX290" s="32"/>
      <c r="XBY290" s="32"/>
      <c r="XBZ290" s="32"/>
      <c r="XCA290" s="29"/>
      <c r="XCB290" s="29"/>
      <c r="XCC290" s="67"/>
      <c r="XCD290" s="67"/>
      <c r="XCE290" s="67"/>
      <c r="XCF290" s="68"/>
      <c r="XCG290" s="68"/>
      <c r="XCH290" s="68"/>
      <c r="XCI290" s="69"/>
      <c r="XCJ290" s="32"/>
      <c r="XCK290" s="32"/>
      <c r="XCL290" s="32"/>
      <c r="XCM290" s="32"/>
      <c r="XCN290" s="32"/>
      <c r="XCO290" s="32"/>
      <c r="XCP290" s="32"/>
      <c r="XCQ290" s="32"/>
      <c r="XCR290" s="29"/>
      <c r="XCS290" s="29"/>
      <c r="XCT290" s="67"/>
      <c r="XCU290" s="67"/>
      <c r="XCV290" s="67"/>
      <c r="XCW290" s="68"/>
      <c r="XCX290" s="68"/>
      <c r="XCY290" s="68"/>
      <c r="XCZ290" s="69"/>
      <c r="XDA290" s="32"/>
      <c r="XDB290" s="32"/>
      <c r="XDC290" s="32"/>
      <c r="XDD290" s="32"/>
      <c r="XDE290" s="32"/>
      <c r="XDF290" s="32"/>
      <c r="XDG290" s="32"/>
      <c r="XDH290" s="32"/>
      <c r="XDI290" s="29"/>
      <c r="XDJ290" s="29"/>
      <c r="XDK290" s="67"/>
      <c r="XDL290" s="67"/>
      <c r="XDM290" s="67"/>
      <c r="XDN290" s="68"/>
      <c r="XDO290" s="68"/>
      <c r="XDP290" s="68"/>
      <c r="XDQ290" s="69"/>
      <c r="XDR290" s="32"/>
      <c r="XDS290" s="32"/>
      <c r="XDT290" s="32"/>
      <c r="XDU290" s="32"/>
      <c r="XDV290" s="32"/>
      <c r="XDW290" s="32"/>
      <c r="XDX290" s="32"/>
      <c r="XDY290" s="32"/>
      <c r="XDZ290" s="29"/>
      <c r="XEA290" s="29"/>
      <c r="XEB290" s="67"/>
      <c r="XEC290" s="67"/>
      <c r="XED290" s="67"/>
      <c r="XEE290" s="68"/>
      <c r="XEF290" s="68"/>
      <c r="XEG290" s="68"/>
      <c r="XEH290" s="69"/>
      <c r="XEI290" s="32"/>
      <c r="XEJ290" s="32"/>
      <c r="XEK290" s="32"/>
      <c r="XEL290" s="32"/>
      <c r="XEM290" s="32"/>
      <c r="XEN290" s="32"/>
      <c r="XEO290" s="32"/>
      <c r="XEP290" s="32"/>
      <c r="XEQ290" s="29"/>
      <c r="XER290" s="29"/>
      <c r="XES290" s="67"/>
      <c r="XET290" s="67"/>
      <c r="XEU290" s="67"/>
      <c r="XEV290" s="68"/>
      <c r="XEW290" s="68"/>
      <c r="XEX290" s="68"/>
      <c r="XEY290" s="69"/>
      <c r="XEZ290" s="32"/>
      <c r="XFA290" s="32"/>
      <c r="XFB290" s="32"/>
      <c r="XFC290" s="32"/>
    </row>
    <row r="299" spans="1:16383" ht="14.25" customHeight="1" x14ac:dyDescent="0.25"/>
  </sheetData>
  <autoFilter ref="A7:S289" xr:uid="{E86B708A-4A42-41DC-95B2-04C2E2DE7B2B}">
    <sortState xmlns:xlrd2="http://schemas.microsoft.com/office/spreadsheetml/2017/richdata2" ref="A8:S290">
      <sortCondition ref="E7:E289"/>
    </sortState>
  </autoFilter>
  <conditionalFormatting sqref="AI290 AZ290 BQ290 CH290 CY290 DP290 EG290 EX290 FO290 GF290 GW290 HN290 IE290 IV290 JM290 KD290 KU290 LL290 MC290 MT290 NK290 OB290 OS290 PJ290 QA290 QR290 RI290 RZ290 SQ290 TH290 TY290 UP290 VG290 VX290 WO290 XF290 XW290 YN290 ZE290 ZV290 AAM290 ABD290 ABU290 ACL290 ADC290 ADT290 AEK290 AFB290 AFS290 AGJ290 AHA290 AHR290 AII290 AIZ290 AJQ290 AKH290 AKY290 ALP290 AMG290 AMX290 ANO290 AOF290 AOW290 APN290 AQE290 AQV290 ARM290 ASD290 ASU290 ATL290 AUC290 AUT290 AVK290 AWB290 AWS290 AXJ290 AYA290 AYR290 AZI290 AZZ290 BAQ290 BBH290 BBY290 BCP290 BDG290 BDX290 BEO290 BFF290 BFW290 BGN290 BHE290 BHV290 BIM290 BJD290 BJU290 BKL290 BLC290 BLT290 BMK290 BNB290 BNS290 BOJ290 BPA290 BPR290 BQI290 BQZ290 BRQ290 BSH290 BSY290 BTP290 BUG290 BUX290 BVO290 BWF290 BWW290 BXN290 BYE290 BYV290 BZM290 CAD290 CAU290 CBL290 CCC290 CCT290 CDK290 CEB290 CES290 CFJ290 CGA290 CGR290 CHI290 CHZ290 CIQ290 CJH290 CJY290 CKP290 CLG290 CLX290 CMO290 CNF290 CNW290 CON290 CPE290 CPV290 CQM290 CRD290 CRU290 CSL290 CTC290 CTT290 CUK290 CVB290 CVS290 CWJ290 CXA290 CXR290 CYI290 CYZ290 CZQ290 DAH290 DAY290 DBP290 DCG290 DCX290 DDO290 DEF290 DEW290 DFN290 DGE290 DGV290 DHM290 DID290 DIU290 DJL290 DKC290 DKT290 DLK290 DMB290 DMS290 DNJ290 DOA290 DOR290 DPI290 DPZ290 DQQ290 DRH290 DRY290 DSP290 DTG290 DTX290 DUO290 DVF290 DVW290 DWN290 DXE290 DXV290 DYM290 DZD290 DZU290 EAL290 EBC290 EBT290 ECK290 EDB290 EDS290 EEJ290 EFA290 EFR290 EGI290 EGZ290 EHQ290 EIH290 EIY290 EJP290 EKG290 EKX290 ELO290 EMF290 EMW290 ENN290 EOE290 EOV290 EPM290 EQD290 EQU290 ERL290 ESC290 EST290 ETK290 EUB290 EUS290 EVJ290 EWA290 EWR290 EXI290 EXZ290 EYQ290 EZH290 EZY290 FAP290 FBG290 FBX290 FCO290 FDF290 FDW290 FEN290 FFE290 FFV290 FGM290 FHD290 FHU290 FIL290 FJC290 FJT290 FKK290 FLB290 FLS290 FMJ290 FNA290 FNR290 FOI290 FOZ290 FPQ290 FQH290 FQY290 FRP290 FSG290 FSX290 FTO290 FUF290 FUW290 FVN290 FWE290 FWV290 FXM290 FYD290 FYU290 FZL290 GAC290 GAT290 GBK290 GCB290 GCS290 GDJ290 GEA290 GER290 GFI290 GFZ290 GGQ290 GHH290 GHY290 GIP290 GJG290 GJX290 GKO290 GLF290 GLW290 GMN290 GNE290 GNV290 GOM290 GPD290 GPU290 GQL290 GRC290 GRT290 GSK290 GTB290 GTS290 GUJ290 GVA290 GVR290 GWI290 GWZ290 GXQ290 GYH290 GYY290 GZP290 HAG290 HAX290 HBO290 HCF290 HCW290 HDN290 HEE290 HEV290 HFM290 HGD290 HGU290 HHL290 HIC290 HIT290 HJK290 HKB290 HKS290 HLJ290 HMA290 HMR290 HNI290 HNZ290 HOQ290 HPH290 HPY290 HQP290 HRG290 HRX290 HSO290 HTF290 HTW290 HUN290 HVE290 HVV290 HWM290 HXD290 HXU290 HYL290 HZC290 HZT290 IAK290 IBB290 IBS290 ICJ290 IDA290 IDR290 IEI290 IEZ290 IFQ290 IGH290 IGY290 IHP290 IIG290 IIX290 IJO290 IKF290 IKW290 ILN290 IME290 IMV290 INM290 IOD290 IOU290 IPL290 IQC290 IQT290 IRK290 ISB290 ISS290 ITJ290 IUA290 IUR290 IVI290 IVZ290 IWQ290 IXH290 IXY290 IYP290 IZG290 IZX290 JAO290 JBF290 JBW290 JCN290 JDE290 JDV290 JEM290 JFD290 JFU290 JGL290 JHC290 JHT290 JIK290 JJB290 JJS290 JKJ290 JLA290 JLR290 JMI290 JMZ290 JNQ290 JOH290 JOY290 JPP290 JQG290 JQX290 JRO290 JSF290 JSW290 JTN290 JUE290 JUV290 JVM290 JWD290 JWU290 JXL290 JYC290 JYT290 JZK290 KAB290 KAS290 KBJ290 KCA290 KCR290 KDI290 KDZ290 KEQ290 KFH290 KFY290 KGP290 KHG290 KHX290 KIO290 KJF290 KJW290 KKN290 KLE290 KLV290 KMM290 KND290 KNU290 KOL290 KPC290 KPT290 KQK290 KRB290 KRS290 KSJ290 KTA290 KTR290 KUI290 KUZ290 KVQ290 KWH290 KWY290 KXP290 KYG290 KYX290 KZO290 LAF290 LAW290 LBN290 LCE290 LCV290 LDM290 LED290 LEU290 LFL290 LGC290 LGT290 LHK290 LIB290 LIS290 LJJ290 LKA290 LKR290 LLI290 LLZ290 LMQ290 LNH290 LNY290 LOP290 LPG290 LPX290 LQO290 LRF290 LRW290 LSN290 LTE290 LTV290 LUM290 LVD290 LVU290 LWL290 LXC290 LXT290 LYK290 LZB290 LZS290 MAJ290 MBA290 MBR290 MCI290 MCZ290 MDQ290 MEH290 MEY290 MFP290 MGG290 MGX290 MHO290 MIF290 MIW290 MJN290 MKE290 MKV290 MLM290 MMD290 MMU290 MNL290 MOC290 MOT290 MPK290 MQB290 MQS290 MRJ290 MSA290 MSR290 MTI290 MTZ290 MUQ290 MVH290 MVY290 MWP290 MXG290 MXX290 MYO290 MZF290 MZW290 NAN290 NBE290 NBV290 NCM290 NDD290 NDU290 NEL290 NFC290 NFT290 NGK290 NHB290 NHS290 NIJ290 NJA290 NJR290 NKI290 NKZ290 NLQ290 NMH290 NMY290 NNP290 NOG290 NOX290 NPO290 NQF290 NQW290 NRN290 NSE290 NSV290 NTM290 NUD290 NUU290 NVL290 NWC290 NWT290 NXK290 NYB290 NYS290 NZJ290 OAA290 OAR290 OBI290 OBZ290 OCQ290 ODH290 ODY290 OEP290 OFG290 OFX290 OGO290 OHF290 OHW290 OIN290 OJE290 OJV290 OKM290 OLD290 OLU290 OML290 ONC290 ONT290 OOK290 OPB290 OPS290 OQJ290 ORA290 ORR290 OSI290 OSZ290 OTQ290 OUH290 OUY290 OVP290 OWG290 OWX290 OXO290 OYF290 OYW290 OZN290 PAE290 PAV290 PBM290 PCD290 PCU290 PDL290 PEC290 PET290 PFK290 PGB290 PGS290 PHJ290 PIA290 PIR290 PJI290 PJZ290 PKQ290 PLH290 PLY290 PMP290 PNG290 PNX290 POO290 PPF290 PPW290 PQN290 PRE290 PRV290 PSM290 PTD290 PTU290 PUL290 PVC290 PVT290 PWK290 PXB290 PXS290 PYJ290 PZA290 PZR290 QAI290 QAZ290 QBQ290 QCH290 QCY290 QDP290 QEG290 QEX290 QFO290 QGF290 QGW290 QHN290 QIE290 QIV290 QJM290 QKD290 QKU290 QLL290 QMC290 QMT290 QNK290 QOB290 QOS290 QPJ290 QQA290 QQR290 QRI290 QRZ290 QSQ290 QTH290 QTY290 QUP290 QVG290 QVX290 QWO290 QXF290 QXW290 QYN290 QZE290 QZV290 RAM290 RBD290 RBU290 RCL290 RDC290 RDT290 REK290 RFB290 RFS290 RGJ290 RHA290 RHR290 RII290 RIZ290 RJQ290 RKH290 RKY290 RLP290 RMG290 RMX290 RNO290 ROF290 ROW290 RPN290 RQE290 RQV290 RRM290 RSD290 RSU290 RTL290 RUC290 RUT290 RVK290 RWB290 RWS290 RXJ290 RYA290 RYR290 RZI290 RZZ290 SAQ290 SBH290 SBY290 SCP290 SDG290 SDX290 SEO290 SFF290 SFW290 SGN290 SHE290 SHV290 SIM290 SJD290 SJU290 SKL290 SLC290 SLT290 SMK290 SNB290 SNS290 SOJ290 SPA290 SPR290 SQI290 SQZ290 SRQ290 SSH290 SSY290 STP290 SUG290 SUX290 SVO290 SWF290 SWW290 SXN290 SYE290 SYV290 SZM290 TAD290 TAU290 TBL290 TCC290 TCT290 TDK290 TEB290 TES290 TFJ290 TGA290 TGR290 THI290 THZ290 TIQ290 TJH290 TJY290 TKP290 TLG290 TLX290 TMO290 TNF290 TNW290 TON290 TPE290 TPV290 TQM290 TRD290 TRU290 TSL290 TTC290 TTT290 TUK290 TVB290 TVS290 TWJ290 TXA290 TXR290 TYI290 TYZ290 TZQ290 UAH290 UAY290 UBP290 UCG290 UCX290 UDO290 UEF290 UEW290 UFN290 UGE290 UGV290 UHM290 UID290 UIU290 UJL290 UKC290 UKT290 ULK290 UMB290 UMS290 UNJ290 UOA290 UOR290 UPI290 UPZ290 UQQ290 URH290 URY290 USP290 UTG290 UTX290 UUO290 UVF290 UVW290 UWN290 UXE290 UXV290 UYM290 UZD290 UZU290 VAL290 VBC290 VBT290 VCK290 VDB290 VDS290 VEJ290 VFA290 VFR290 VGI290 VGZ290 VHQ290 VIH290 VIY290 VJP290 VKG290 VKX290 VLO290 VMF290 VMW290 VNN290 VOE290 VOV290 VPM290 VQD290 VQU290 VRL290 VSC290 VST290 VTK290 VUB290 VUS290 VVJ290 VWA290 VWR290 VXI290 VXZ290 VYQ290 VZH290 VZY290 WAP290 WBG290 WBX290 WCO290 WDF290 WDW290 WEN290 WFE290 WFV290 WGM290 WHD290 WHU290 WIL290 WJC290 WJT290 WKK290 WLB290 WLS290 WMJ290 WNA290 WNR290 WOI290 WOZ290 WPQ290 WQH290 WQY290 WRP290 WSG290 WSX290 WTO290 WUF290 WUW290 WVN290 WWE290 WWV290 WXM290 WYD290 WYU290 WZL290 XAC290 XAT290 XBK290 XCB290 XCS290 XDJ290 XEA290 XER290">
    <cfRule type="duplicateValues" dxfId="1" priority="17"/>
  </conditionalFormatting>
  <pageMargins left="1.1023622047244095" right="0.70866141732283472" top="0.74803149606299213" bottom="0.74803149606299213" header="0.31496062992125984" footer="0.31496062992125984"/>
  <pageSetup paperSize="5" scale="3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A1003"/>
  <sheetViews>
    <sheetView topLeftCell="A35" zoomScale="60" zoomScaleNormal="60" workbookViewId="0">
      <selection activeCell="C12" sqref="C12"/>
    </sheetView>
  </sheetViews>
  <sheetFormatPr baseColWidth="10" defaultColWidth="14.42578125" defaultRowHeight="15" customHeight="1" x14ac:dyDescent="0.25"/>
  <cols>
    <col min="1" max="1" width="5" customWidth="1"/>
    <col min="2" max="2" width="26.5703125" customWidth="1"/>
    <col min="3" max="3" width="33" customWidth="1"/>
    <col min="4" max="4" width="15.28515625" customWidth="1"/>
    <col min="5" max="5" width="79" style="38" customWidth="1"/>
    <col min="6" max="6" width="27.85546875" style="38" customWidth="1"/>
    <col min="7" max="7" width="42" style="38" customWidth="1"/>
    <col min="8" max="9" width="14.85546875" customWidth="1"/>
    <col min="10" max="10" width="14.28515625" customWidth="1"/>
    <col min="11" max="11" width="16.7109375" customWidth="1"/>
    <col min="12" max="12" width="21" customWidth="1"/>
    <col min="13" max="13" width="20.5703125" customWidth="1"/>
    <col min="14" max="14" width="21" customWidth="1"/>
    <col min="15" max="15" width="17.5703125" customWidth="1"/>
    <col min="16" max="16" width="22.42578125" customWidth="1"/>
    <col min="17" max="17" width="17.7109375" customWidth="1"/>
    <col min="18" max="18" width="12.42578125" customWidth="1"/>
    <col min="19" max="19" width="13" customWidth="1"/>
    <col min="20" max="24" width="10.7109375" customWidth="1"/>
  </cols>
  <sheetData>
    <row r="1" spans="1:24" x14ac:dyDescent="0.25">
      <c r="A1" s="1"/>
      <c r="B1" s="1"/>
      <c r="C1" s="1"/>
      <c r="D1" s="1"/>
      <c r="E1" s="36"/>
      <c r="F1" s="36"/>
      <c r="G1" s="36"/>
      <c r="H1" s="1"/>
      <c r="I1" s="1"/>
      <c r="J1" s="1"/>
      <c r="K1" s="1"/>
      <c r="R1" s="1"/>
      <c r="S1" s="1"/>
      <c r="T1" s="1"/>
      <c r="U1" s="1"/>
      <c r="V1" s="1"/>
      <c r="W1" s="1"/>
      <c r="X1" s="1"/>
    </row>
    <row r="2" spans="1:24" ht="15" customHeight="1" x14ac:dyDescent="0.25">
      <c r="A2" s="2"/>
      <c r="C2" s="3" t="s">
        <v>0</v>
      </c>
      <c r="D2" s="3"/>
      <c r="E2" s="2"/>
      <c r="F2" s="2"/>
      <c r="G2" s="2"/>
      <c r="H2" s="2"/>
      <c r="I2" s="2"/>
      <c r="J2" s="2"/>
      <c r="K2" s="2"/>
      <c r="L2" s="2"/>
      <c r="M2" s="2"/>
      <c r="N2" s="2"/>
      <c r="O2" s="2"/>
      <c r="P2" s="2"/>
      <c r="Q2" s="2"/>
      <c r="R2" s="1"/>
      <c r="S2" s="1"/>
      <c r="T2" s="1"/>
      <c r="U2" s="1"/>
      <c r="V2" s="1"/>
      <c r="W2" s="1"/>
      <c r="X2" s="1"/>
    </row>
    <row r="3" spans="1:24" ht="15" customHeight="1" x14ac:dyDescent="0.25">
      <c r="A3" s="2"/>
      <c r="C3" s="3" t="s">
        <v>1</v>
      </c>
      <c r="D3" s="2"/>
      <c r="E3" s="2"/>
      <c r="F3" s="2"/>
      <c r="G3" s="2"/>
      <c r="H3" s="2"/>
      <c r="I3" s="2"/>
      <c r="J3" s="2"/>
      <c r="K3" s="2"/>
      <c r="L3" s="2"/>
      <c r="M3" s="2"/>
      <c r="N3" s="2"/>
      <c r="O3" s="2"/>
      <c r="P3" s="2"/>
      <c r="Q3" s="2"/>
      <c r="R3" s="1"/>
      <c r="S3" s="1"/>
      <c r="T3" s="1"/>
      <c r="U3" s="1"/>
      <c r="V3" s="1"/>
      <c r="W3" s="1"/>
      <c r="X3" s="1"/>
    </row>
    <row r="4" spans="1:24" ht="15" customHeight="1" x14ac:dyDescent="0.25">
      <c r="A4" s="2"/>
      <c r="C4" s="3" t="s">
        <v>980</v>
      </c>
      <c r="D4" s="2"/>
      <c r="E4" s="2"/>
      <c r="F4" s="2"/>
      <c r="G4" s="2"/>
      <c r="H4" s="2"/>
      <c r="I4" s="2"/>
      <c r="J4" s="2"/>
      <c r="K4" s="2"/>
      <c r="L4" s="2"/>
      <c r="M4" s="2"/>
      <c r="N4" s="2"/>
      <c r="O4" s="2"/>
      <c r="P4" s="2"/>
      <c r="Q4" s="2"/>
      <c r="R4" s="1"/>
      <c r="S4" s="1"/>
      <c r="T4" s="1"/>
      <c r="U4" s="1"/>
      <c r="V4" s="1"/>
      <c r="W4" s="1"/>
      <c r="X4" s="1"/>
    </row>
    <row r="5" spans="1:24" ht="15" customHeight="1" x14ac:dyDescent="0.25">
      <c r="A5" s="2"/>
      <c r="B5" s="2"/>
      <c r="C5" s="2"/>
      <c r="D5" s="2"/>
      <c r="E5" s="2"/>
      <c r="F5" s="2"/>
      <c r="G5" s="2"/>
      <c r="H5" s="2"/>
      <c r="I5" s="2"/>
      <c r="J5" s="2"/>
      <c r="K5" s="2"/>
      <c r="L5" s="2"/>
      <c r="M5" s="2"/>
      <c r="N5" s="2"/>
      <c r="O5" s="2"/>
      <c r="P5" s="2"/>
      <c r="Q5" s="2"/>
      <c r="R5" s="1"/>
      <c r="S5" s="1"/>
      <c r="T5" s="1"/>
      <c r="U5" s="1"/>
      <c r="V5" s="1"/>
      <c r="W5" s="1"/>
      <c r="X5" s="1"/>
    </row>
    <row r="6" spans="1:24" ht="15" customHeight="1" x14ac:dyDescent="0.25">
      <c r="A6" s="2"/>
      <c r="B6" s="2"/>
      <c r="C6" s="2"/>
      <c r="D6" s="2"/>
      <c r="E6" s="2"/>
      <c r="F6" s="2"/>
      <c r="G6" s="2"/>
      <c r="H6" s="2"/>
      <c r="I6" s="2"/>
      <c r="J6" s="2"/>
      <c r="K6" s="2"/>
      <c r="L6" s="2"/>
      <c r="M6" s="2"/>
      <c r="N6" s="2"/>
      <c r="O6" s="2"/>
      <c r="P6" s="2"/>
      <c r="Q6" s="2"/>
      <c r="R6" s="1"/>
      <c r="S6" s="1"/>
      <c r="T6" s="1"/>
      <c r="U6" s="1"/>
      <c r="V6" s="1"/>
      <c r="W6" s="1"/>
      <c r="X6" s="1"/>
    </row>
    <row r="7" spans="1:24" ht="56.25" customHeight="1" x14ac:dyDescent="0.3">
      <c r="A7" s="4" t="s">
        <v>2</v>
      </c>
      <c r="B7" s="4" t="s">
        <v>3</v>
      </c>
      <c r="C7" s="4" t="s">
        <v>4</v>
      </c>
      <c r="D7" s="4" t="s">
        <v>5</v>
      </c>
      <c r="E7" s="4" t="s">
        <v>6</v>
      </c>
      <c r="F7" s="4" t="s">
        <v>7</v>
      </c>
      <c r="G7" s="4" t="s">
        <v>8</v>
      </c>
      <c r="H7" s="4" t="s">
        <v>9</v>
      </c>
      <c r="I7" s="4" t="s">
        <v>900</v>
      </c>
      <c r="J7" s="4" t="s">
        <v>10</v>
      </c>
      <c r="K7" s="4" t="s">
        <v>11</v>
      </c>
      <c r="L7" s="4" t="s">
        <v>12</v>
      </c>
      <c r="M7" s="4" t="s">
        <v>13</v>
      </c>
      <c r="N7" s="4" t="s">
        <v>14</v>
      </c>
      <c r="O7" s="5" t="s">
        <v>15</v>
      </c>
      <c r="P7" s="5" t="s">
        <v>16</v>
      </c>
      <c r="Q7" s="4" t="s">
        <v>17</v>
      </c>
      <c r="R7" s="6"/>
      <c r="S7" s="6"/>
      <c r="T7" s="6"/>
      <c r="U7" s="6"/>
      <c r="V7" s="6"/>
      <c r="W7" s="6"/>
      <c r="X7" s="6"/>
    </row>
    <row r="8" spans="1:24" ht="33" customHeight="1" x14ac:dyDescent="0.25">
      <c r="A8" s="7">
        <v>1</v>
      </c>
      <c r="B8" s="44" t="s">
        <v>791</v>
      </c>
      <c r="C8" s="44" t="s">
        <v>792</v>
      </c>
      <c r="D8" s="44" t="s">
        <v>27</v>
      </c>
      <c r="E8" s="45" t="s">
        <v>48</v>
      </c>
      <c r="F8" s="45" t="s">
        <v>784</v>
      </c>
      <c r="G8" s="45" t="s">
        <v>793</v>
      </c>
      <c r="H8" s="46">
        <v>44896</v>
      </c>
      <c r="I8" s="46">
        <v>45078</v>
      </c>
      <c r="J8" s="47">
        <v>145000</v>
      </c>
      <c r="K8" s="47">
        <v>0</v>
      </c>
      <c r="L8" s="47">
        <f t="shared" ref="L8:L38" si="0">J8+K8</f>
        <v>145000</v>
      </c>
      <c r="M8" s="47">
        <v>4161.5</v>
      </c>
      <c r="N8" s="47">
        <v>22690.49</v>
      </c>
      <c r="O8" s="47">
        <v>4408</v>
      </c>
      <c r="P8" s="47">
        <v>25</v>
      </c>
      <c r="Q8" s="47">
        <f t="shared" ref="Q8:Q38" si="1">L8-M8-N8-O8-P8</f>
        <v>113715.01</v>
      </c>
      <c r="R8" s="1"/>
      <c r="S8" s="72"/>
      <c r="T8" s="1"/>
      <c r="U8" s="1"/>
      <c r="V8" s="1"/>
      <c r="W8" s="1"/>
      <c r="X8" s="1"/>
    </row>
    <row r="9" spans="1:24" s="14" customFormat="1" ht="33" customHeight="1" x14ac:dyDescent="0.25">
      <c r="A9" s="7">
        <v>2</v>
      </c>
      <c r="B9" s="44" t="s">
        <v>787</v>
      </c>
      <c r="C9" s="44" t="s">
        <v>788</v>
      </c>
      <c r="D9" s="44" t="s">
        <v>20</v>
      </c>
      <c r="E9" s="45" t="s">
        <v>48</v>
      </c>
      <c r="F9" s="45" t="s">
        <v>784</v>
      </c>
      <c r="G9" s="45" t="s">
        <v>789</v>
      </c>
      <c r="H9" s="46" t="s">
        <v>790</v>
      </c>
      <c r="I9" s="46">
        <v>44579</v>
      </c>
      <c r="J9" s="47">
        <v>54290</v>
      </c>
      <c r="K9" s="47">
        <v>0</v>
      </c>
      <c r="L9" s="47">
        <f t="shared" si="0"/>
        <v>54290</v>
      </c>
      <c r="M9" s="47">
        <v>1558.12</v>
      </c>
      <c r="N9" s="47">
        <v>2459.4699999999998</v>
      </c>
      <c r="O9" s="47">
        <v>1650.42</v>
      </c>
      <c r="P9" s="47">
        <v>1259.03</v>
      </c>
      <c r="Q9" s="47">
        <f t="shared" si="1"/>
        <v>47362.96</v>
      </c>
      <c r="R9" s="1"/>
      <c r="S9" s="72"/>
      <c r="T9" s="1"/>
      <c r="U9" s="1"/>
      <c r="V9" s="1"/>
      <c r="W9" s="1"/>
      <c r="X9" s="1"/>
    </row>
    <row r="10" spans="1:24" ht="33" customHeight="1" x14ac:dyDescent="0.25">
      <c r="A10" s="7">
        <v>3</v>
      </c>
      <c r="B10" s="44" t="s">
        <v>782</v>
      </c>
      <c r="C10" s="44" t="s">
        <v>783</v>
      </c>
      <c r="D10" s="44" t="s">
        <v>20</v>
      </c>
      <c r="E10" s="45" t="s">
        <v>48</v>
      </c>
      <c r="F10" s="45" t="s">
        <v>784</v>
      </c>
      <c r="G10" s="45" t="s">
        <v>785</v>
      </c>
      <c r="H10" s="46" t="s">
        <v>786</v>
      </c>
      <c r="I10" s="46">
        <v>45413</v>
      </c>
      <c r="J10" s="47">
        <v>54290</v>
      </c>
      <c r="K10" s="47">
        <v>0</v>
      </c>
      <c r="L10" s="47">
        <f t="shared" si="0"/>
        <v>54290</v>
      </c>
      <c r="M10" s="47">
        <v>1558.12</v>
      </c>
      <c r="N10" s="47">
        <v>2171.5</v>
      </c>
      <c r="O10" s="47">
        <v>1650.42</v>
      </c>
      <c r="P10" s="47">
        <v>27139.16</v>
      </c>
      <c r="Q10" s="47">
        <f t="shared" si="1"/>
        <v>21770.799999999999</v>
      </c>
      <c r="R10" s="1"/>
      <c r="S10" s="72"/>
      <c r="T10" s="1"/>
      <c r="U10" s="1"/>
      <c r="V10" s="1"/>
      <c r="W10" s="1"/>
      <c r="X10" s="1"/>
    </row>
    <row r="11" spans="1:24" ht="33" customHeight="1" x14ac:dyDescent="0.25">
      <c r="A11" s="7">
        <v>4</v>
      </c>
      <c r="B11" s="44" t="s">
        <v>969</v>
      </c>
      <c r="C11" s="44" t="s">
        <v>970</v>
      </c>
      <c r="D11" s="44" t="s">
        <v>20</v>
      </c>
      <c r="E11" s="45" t="s">
        <v>48</v>
      </c>
      <c r="F11" s="45" t="s">
        <v>784</v>
      </c>
      <c r="G11" s="45" t="s">
        <v>785</v>
      </c>
      <c r="H11" s="46">
        <v>45992</v>
      </c>
      <c r="I11" s="46">
        <v>46143</v>
      </c>
      <c r="J11" s="47">
        <v>45000</v>
      </c>
      <c r="K11" s="47">
        <v>0</v>
      </c>
      <c r="L11" s="47">
        <f t="shared" si="0"/>
        <v>45000</v>
      </c>
      <c r="M11" s="47">
        <v>1291.5</v>
      </c>
      <c r="N11" s="47">
        <v>1148.33</v>
      </c>
      <c r="O11" s="47">
        <v>1368</v>
      </c>
      <c r="P11" s="47">
        <v>25</v>
      </c>
      <c r="Q11" s="47">
        <f t="shared" si="1"/>
        <v>41167.17</v>
      </c>
      <c r="R11" s="1"/>
      <c r="S11" s="72"/>
      <c r="T11" s="1"/>
      <c r="U11" s="1"/>
      <c r="V11" s="1"/>
      <c r="W11" s="1"/>
      <c r="X11" s="1"/>
    </row>
    <row r="12" spans="1:24" ht="33" customHeight="1" x14ac:dyDescent="0.25">
      <c r="A12" s="7">
        <v>5</v>
      </c>
      <c r="B12" s="48" t="s">
        <v>853</v>
      </c>
      <c r="C12" s="48" t="s">
        <v>854</v>
      </c>
      <c r="D12" s="48" t="s">
        <v>27</v>
      </c>
      <c r="E12" s="39" t="s">
        <v>57</v>
      </c>
      <c r="F12" s="39" t="s">
        <v>784</v>
      </c>
      <c r="G12" s="39" t="s">
        <v>255</v>
      </c>
      <c r="H12" s="46" t="s">
        <v>525</v>
      </c>
      <c r="I12" s="46">
        <v>45444</v>
      </c>
      <c r="J12" s="47">
        <v>54290</v>
      </c>
      <c r="K12" s="47">
        <v>0</v>
      </c>
      <c r="L12" s="47">
        <f t="shared" si="0"/>
        <v>54290</v>
      </c>
      <c r="M12" s="47">
        <v>1558.12</v>
      </c>
      <c r="N12" s="47">
        <v>2459.4699999999998</v>
      </c>
      <c r="O12" s="47">
        <v>1650.42</v>
      </c>
      <c r="P12" s="47">
        <v>25</v>
      </c>
      <c r="Q12" s="47">
        <f t="shared" si="1"/>
        <v>48596.99</v>
      </c>
      <c r="R12" s="1"/>
      <c r="S12" s="72"/>
      <c r="T12" s="1"/>
      <c r="U12" s="1"/>
      <c r="V12" s="1"/>
      <c r="W12" s="1"/>
      <c r="X12" s="1"/>
    </row>
    <row r="13" spans="1:24" ht="33" customHeight="1" x14ac:dyDescent="0.25">
      <c r="A13" s="7">
        <v>6</v>
      </c>
      <c r="B13" s="48" t="s">
        <v>859</v>
      </c>
      <c r="C13" s="48" t="s">
        <v>860</v>
      </c>
      <c r="D13" s="48" t="s">
        <v>20</v>
      </c>
      <c r="E13" s="39" t="s">
        <v>57</v>
      </c>
      <c r="F13" s="39" t="s">
        <v>784</v>
      </c>
      <c r="G13" s="39" t="s">
        <v>796</v>
      </c>
      <c r="H13" s="46" t="s">
        <v>522</v>
      </c>
      <c r="I13" s="46">
        <v>45139</v>
      </c>
      <c r="J13" s="49">
        <v>50000</v>
      </c>
      <c r="K13" s="49">
        <v>0</v>
      </c>
      <c r="L13" s="49">
        <f t="shared" si="0"/>
        <v>50000</v>
      </c>
      <c r="M13" s="49">
        <v>1435</v>
      </c>
      <c r="N13" s="49">
        <v>1854</v>
      </c>
      <c r="O13" s="49">
        <v>1520</v>
      </c>
      <c r="P13" s="49">
        <v>15751.01</v>
      </c>
      <c r="Q13" s="47">
        <f t="shared" si="1"/>
        <v>29439.989999999998</v>
      </c>
      <c r="R13" s="1"/>
      <c r="S13" s="72"/>
      <c r="T13" s="13"/>
      <c r="U13" s="13"/>
      <c r="V13" s="13"/>
      <c r="W13" s="13"/>
      <c r="X13" s="13"/>
    </row>
    <row r="14" spans="1:24" ht="33" customHeight="1" x14ac:dyDescent="0.25">
      <c r="A14" s="7">
        <v>7</v>
      </c>
      <c r="B14" s="48" t="s">
        <v>861</v>
      </c>
      <c r="C14" s="48" t="s">
        <v>862</v>
      </c>
      <c r="D14" s="48" t="s">
        <v>20</v>
      </c>
      <c r="E14" s="39" t="s">
        <v>57</v>
      </c>
      <c r="F14" s="39" t="s">
        <v>784</v>
      </c>
      <c r="G14" s="39" t="s">
        <v>796</v>
      </c>
      <c r="H14" s="15" t="s">
        <v>532</v>
      </c>
      <c r="I14" s="15">
        <v>44958</v>
      </c>
      <c r="J14" s="47">
        <v>42000</v>
      </c>
      <c r="K14" s="47">
        <v>0</v>
      </c>
      <c r="L14" s="47">
        <f t="shared" si="0"/>
        <v>42000</v>
      </c>
      <c r="M14" s="47">
        <v>1205.4000000000001</v>
      </c>
      <c r="N14" s="47">
        <v>724.92</v>
      </c>
      <c r="O14" s="47">
        <v>1276.8</v>
      </c>
      <c r="P14" s="47">
        <v>25</v>
      </c>
      <c r="Q14" s="47">
        <f t="shared" si="1"/>
        <v>38767.879999999997</v>
      </c>
      <c r="R14" s="1"/>
      <c r="S14" s="72"/>
      <c r="T14" s="1"/>
      <c r="U14" s="1"/>
      <c r="V14" s="1"/>
      <c r="W14" s="1"/>
      <c r="X14" s="1"/>
    </row>
    <row r="15" spans="1:24" ht="33" customHeight="1" x14ac:dyDescent="0.25">
      <c r="A15" s="7">
        <v>8</v>
      </c>
      <c r="B15" s="44" t="s">
        <v>835</v>
      </c>
      <c r="C15" s="44" t="s">
        <v>836</v>
      </c>
      <c r="D15" s="44" t="s">
        <v>20</v>
      </c>
      <c r="E15" s="39" t="s">
        <v>57</v>
      </c>
      <c r="F15" s="45" t="s">
        <v>784</v>
      </c>
      <c r="G15" s="45" t="s">
        <v>255</v>
      </c>
      <c r="H15" s="46">
        <v>45078</v>
      </c>
      <c r="I15" s="46">
        <v>45261</v>
      </c>
      <c r="J15" s="47">
        <v>54290</v>
      </c>
      <c r="K15" s="47">
        <v>0</v>
      </c>
      <c r="L15" s="47">
        <f t="shared" si="0"/>
        <v>54290</v>
      </c>
      <c r="M15" s="47">
        <v>1558.12</v>
      </c>
      <c r="N15" s="47">
        <v>2459.4699999999998</v>
      </c>
      <c r="O15" s="47">
        <v>1650.42</v>
      </c>
      <c r="P15" s="47">
        <v>25</v>
      </c>
      <c r="Q15" s="47">
        <f t="shared" si="1"/>
        <v>48596.99</v>
      </c>
      <c r="R15" s="1"/>
      <c r="S15" s="72"/>
      <c r="T15" s="1"/>
      <c r="U15" s="1"/>
      <c r="V15" s="1"/>
      <c r="W15" s="1"/>
      <c r="X15" s="1"/>
    </row>
    <row r="16" spans="1:24" ht="33" customHeight="1" x14ac:dyDescent="0.25">
      <c r="A16" s="7">
        <v>9</v>
      </c>
      <c r="B16" s="48" t="s">
        <v>851</v>
      </c>
      <c r="C16" s="48" t="s">
        <v>852</v>
      </c>
      <c r="D16" s="48" t="s">
        <v>20</v>
      </c>
      <c r="E16" s="39" t="s">
        <v>57</v>
      </c>
      <c r="F16" s="39" t="s">
        <v>784</v>
      </c>
      <c r="G16" s="39" t="s">
        <v>796</v>
      </c>
      <c r="H16" s="46">
        <v>45078</v>
      </c>
      <c r="I16" s="46">
        <v>45261</v>
      </c>
      <c r="J16" s="47">
        <v>42800</v>
      </c>
      <c r="K16" s="47">
        <v>0</v>
      </c>
      <c r="L16" s="47">
        <f t="shared" si="0"/>
        <v>42800</v>
      </c>
      <c r="M16" s="47">
        <v>1228.3599999999999</v>
      </c>
      <c r="N16" s="47">
        <v>549.86</v>
      </c>
      <c r="O16" s="47">
        <v>1301.1199999999999</v>
      </c>
      <c r="P16" s="47">
        <v>1944.78</v>
      </c>
      <c r="Q16" s="47">
        <f t="shared" si="1"/>
        <v>37775.879999999997</v>
      </c>
      <c r="R16" s="1"/>
      <c r="S16" s="72"/>
      <c r="T16" s="1"/>
      <c r="U16" s="1"/>
      <c r="V16" s="1"/>
      <c r="W16" s="1"/>
      <c r="X16" s="1"/>
    </row>
    <row r="17" spans="1:24" ht="33" customHeight="1" x14ac:dyDescent="0.25">
      <c r="A17" s="7">
        <v>10</v>
      </c>
      <c r="B17" s="48" t="s">
        <v>977</v>
      </c>
      <c r="C17" s="48" t="s">
        <v>978</v>
      </c>
      <c r="D17" s="48" t="s">
        <v>27</v>
      </c>
      <c r="E17" s="39" t="s">
        <v>57</v>
      </c>
      <c r="F17" s="39" t="s">
        <v>784</v>
      </c>
      <c r="G17" s="39" t="s">
        <v>979</v>
      </c>
      <c r="H17" s="46">
        <v>46023</v>
      </c>
      <c r="I17" s="46">
        <v>46174</v>
      </c>
      <c r="J17" s="47">
        <v>80000</v>
      </c>
      <c r="K17" s="47">
        <v>0</v>
      </c>
      <c r="L17" s="47">
        <f t="shared" si="0"/>
        <v>80000</v>
      </c>
      <c r="M17" s="47">
        <v>2296</v>
      </c>
      <c r="N17" s="47">
        <v>7400.87</v>
      </c>
      <c r="O17" s="47">
        <v>2432</v>
      </c>
      <c r="P17" s="47">
        <v>25</v>
      </c>
      <c r="Q17" s="47">
        <f t="shared" si="1"/>
        <v>67846.13</v>
      </c>
      <c r="R17" s="1"/>
      <c r="S17" s="72"/>
      <c r="T17" s="1"/>
      <c r="U17" s="1"/>
      <c r="V17" s="1"/>
      <c r="W17" s="1"/>
      <c r="X17" s="1"/>
    </row>
    <row r="18" spans="1:24" ht="33" customHeight="1" x14ac:dyDescent="0.25">
      <c r="A18" s="7">
        <v>11</v>
      </c>
      <c r="B18" s="48" t="s">
        <v>857</v>
      </c>
      <c r="C18" s="48" t="s">
        <v>858</v>
      </c>
      <c r="D18" s="48" t="s">
        <v>20</v>
      </c>
      <c r="E18" s="39" t="s">
        <v>57</v>
      </c>
      <c r="F18" s="39" t="s">
        <v>784</v>
      </c>
      <c r="G18" s="39" t="s">
        <v>796</v>
      </c>
      <c r="H18" s="46">
        <v>44774</v>
      </c>
      <c r="I18" s="46">
        <v>44958</v>
      </c>
      <c r="J18" s="47">
        <v>42800</v>
      </c>
      <c r="K18" s="47">
        <v>0</v>
      </c>
      <c r="L18" s="47">
        <f t="shared" si="0"/>
        <v>42800</v>
      </c>
      <c r="M18" s="47">
        <v>1228.3599999999999</v>
      </c>
      <c r="N18" s="47">
        <v>549.86</v>
      </c>
      <c r="O18" s="47">
        <v>1301.1199999999999</v>
      </c>
      <c r="P18" s="47">
        <v>1944.78</v>
      </c>
      <c r="Q18" s="47">
        <f t="shared" si="1"/>
        <v>37775.879999999997</v>
      </c>
      <c r="R18" s="1"/>
      <c r="S18" s="72"/>
      <c r="T18" s="1"/>
      <c r="U18" s="1"/>
      <c r="V18" s="1"/>
      <c r="W18" s="1"/>
      <c r="X18" s="1"/>
    </row>
    <row r="19" spans="1:24" ht="33" customHeight="1" x14ac:dyDescent="0.25">
      <c r="A19" s="7">
        <v>12</v>
      </c>
      <c r="B19" s="44" t="s">
        <v>839</v>
      </c>
      <c r="C19" s="44" t="s">
        <v>840</v>
      </c>
      <c r="D19" s="44" t="s">
        <v>20</v>
      </c>
      <c r="E19" s="39" t="s">
        <v>57</v>
      </c>
      <c r="F19" s="45" t="s">
        <v>784</v>
      </c>
      <c r="G19" s="45" t="s">
        <v>796</v>
      </c>
      <c r="H19" s="46">
        <v>44713</v>
      </c>
      <c r="I19" s="46">
        <v>44896</v>
      </c>
      <c r="J19" s="47">
        <v>42800</v>
      </c>
      <c r="K19" s="47">
        <v>0</v>
      </c>
      <c r="L19" s="47">
        <f t="shared" si="0"/>
        <v>42800</v>
      </c>
      <c r="M19" s="47">
        <v>1228.3599999999999</v>
      </c>
      <c r="N19" s="47">
        <v>837.83</v>
      </c>
      <c r="O19" s="47">
        <v>1301.1199999999999</v>
      </c>
      <c r="P19" s="47">
        <v>2165</v>
      </c>
      <c r="Q19" s="47">
        <f t="shared" si="1"/>
        <v>37267.689999999995</v>
      </c>
      <c r="R19" s="1"/>
      <c r="S19" s="72"/>
      <c r="T19" s="1"/>
      <c r="U19" s="1"/>
      <c r="V19" s="1"/>
      <c r="W19" s="1"/>
      <c r="X19" s="1"/>
    </row>
    <row r="20" spans="1:24" ht="33" customHeight="1" x14ac:dyDescent="0.25">
      <c r="A20" s="7">
        <v>13</v>
      </c>
      <c r="B20" s="44" t="s">
        <v>944</v>
      </c>
      <c r="C20" s="44" t="s">
        <v>945</v>
      </c>
      <c r="D20" s="44" t="s">
        <v>20</v>
      </c>
      <c r="E20" s="39" t="s">
        <v>57</v>
      </c>
      <c r="F20" s="45" t="s">
        <v>784</v>
      </c>
      <c r="G20" s="45" t="s">
        <v>255</v>
      </c>
      <c r="H20" s="46">
        <v>45931</v>
      </c>
      <c r="I20" s="46">
        <v>46113</v>
      </c>
      <c r="J20" s="47">
        <v>54290</v>
      </c>
      <c r="K20" s="47">
        <v>0</v>
      </c>
      <c r="L20" s="47">
        <f t="shared" si="0"/>
        <v>54290</v>
      </c>
      <c r="M20" s="47">
        <v>1558.12</v>
      </c>
      <c r="N20" s="47">
        <v>2459.4699999999998</v>
      </c>
      <c r="O20" s="47">
        <v>1650.42</v>
      </c>
      <c r="P20" s="47">
        <v>25</v>
      </c>
      <c r="Q20" s="47">
        <f t="shared" si="1"/>
        <v>48596.99</v>
      </c>
      <c r="R20" s="1"/>
      <c r="S20" s="72"/>
      <c r="T20" s="1"/>
      <c r="U20" s="1"/>
      <c r="V20" s="1"/>
      <c r="W20" s="1"/>
      <c r="X20" s="1"/>
    </row>
    <row r="21" spans="1:24" ht="33" customHeight="1" x14ac:dyDescent="0.25">
      <c r="A21" s="7">
        <v>14</v>
      </c>
      <c r="B21" s="44" t="s">
        <v>843</v>
      </c>
      <c r="C21" s="44" t="s">
        <v>844</v>
      </c>
      <c r="D21" s="44" t="s">
        <v>20</v>
      </c>
      <c r="E21" s="39" t="s">
        <v>57</v>
      </c>
      <c r="F21" s="45" t="s">
        <v>784</v>
      </c>
      <c r="G21" s="45" t="s">
        <v>796</v>
      </c>
      <c r="H21" s="46">
        <v>44774</v>
      </c>
      <c r="I21" s="46">
        <v>44958</v>
      </c>
      <c r="J21" s="47">
        <v>42800</v>
      </c>
      <c r="K21" s="47">
        <v>0</v>
      </c>
      <c r="L21" s="47">
        <f t="shared" si="0"/>
        <v>42800</v>
      </c>
      <c r="M21" s="47">
        <v>1228.3599999999999</v>
      </c>
      <c r="N21" s="47">
        <v>837.83</v>
      </c>
      <c r="O21" s="47">
        <v>1301.1199999999999</v>
      </c>
      <c r="P21" s="47">
        <v>975</v>
      </c>
      <c r="Q21" s="47">
        <f t="shared" si="1"/>
        <v>38457.689999999995</v>
      </c>
      <c r="R21" s="1"/>
      <c r="S21" s="72"/>
      <c r="T21" s="1"/>
      <c r="U21" s="1"/>
      <c r="V21" s="1"/>
      <c r="W21" s="1"/>
      <c r="X21" s="1"/>
    </row>
    <row r="22" spans="1:24" ht="33" customHeight="1" x14ac:dyDescent="0.25">
      <c r="A22" s="7">
        <v>15</v>
      </c>
      <c r="B22" s="44" t="s">
        <v>837</v>
      </c>
      <c r="C22" s="44" t="s">
        <v>838</v>
      </c>
      <c r="D22" s="44" t="s">
        <v>27</v>
      </c>
      <c r="E22" s="39" t="s">
        <v>57</v>
      </c>
      <c r="F22" s="45" t="s">
        <v>784</v>
      </c>
      <c r="G22" s="45" t="s">
        <v>255</v>
      </c>
      <c r="H22" s="46">
        <v>45170</v>
      </c>
      <c r="I22" s="46">
        <v>45352</v>
      </c>
      <c r="J22" s="47">
        <v>65000</v>
      </c>
      <c r="K22" s="47">
        <v>0</v>
      </c>
      <c r="L22" s="47">
        <f t="shared" si="0"/>
        <v>65000</v>
      </c>
      <c r="M22" s="47">
        <v>1865.5</v>
      </c>
      <c r="N22" s="47">
        <v>4427.58</v>
      </c>
      <c r="O22" s="47">
        <v>1976</v>
      </c>
      <c r="P22" s="47">
        <v>25</v>
      </c>
      <c r="Q22" s="47">
        <f t="shared" si="1"/>
        <v>56705.919999999998</v>
      </c>
      <c r="R22" s="1"/>
      <c r="S22" s="72"/>
      <c r="T22" s="1"/>
      <c r="U22" s="1"/>
      <c r="V22" s="1"/>
      <c r="W22" s="1"/>
      <c r="X22" s="1"/>
    </row>
    <row r="23" spans="1:24" ht="33" customHeight="1" x14ac:dyDescent="0.25">
      <c r="A23" s="7">
        <v>16</v>
      </c>
      <c r="B23" s="44" t="s">
        <v>841</v>
      </c>
      <c r="C23" s="44" t="s">
        <v>842</v>
      </c>
      <c r="D23" s="44" t="s">
        <v>20</v>
      </c>
      <c r="E23" s="39" t="s">
        <v>57</v>
      </c>
      <c r="F23" s="45" t="s">
        <v>784</v>
      </c>
      <c r="G23" s="45" t="s">
        <v>796</v>
      </c>
      <c r="H23" s="46">
        <v>45078</v>
      </c>
      <c r="I23" s="46">
        <v>45261</v>
      </c>
      <c r="J23" s="47">
        <v>42800</v>
      </c>
      <c r="K23" s="47">
        <v>0</v>
      </c>
      <c r="L23" s="47">
        <f t="shared" si="0"/>
        <v>42800</v>
      </c>
      <c r="M23" s="47">
        <v>1228.3599999999999</v>
      </c>
      <c r="N23" s="47">
        <v>837.83</v>
      </c>
      <c r="O23" s="47">
        <v>1301.1199999999999</v>
      </c>
      <c r="P23" s="47">
        <v>25</v>
      </c>
      <c r="Q23" s="47">
        <f t="shared" si="1"/>
        <v>39407.689999999995</v>
      </c>
      <c r="R23" s="1"/>
      <c r="S23" s="72"/>
      <c r="T23" s="1"/>
      <c r="U23" s="1"/>
      <c r="V23" s="1"/>
      <c r="W23" s="1"/>
      <c r="X23" s="1"/>
    </row>
    <row r="24" spans="1:24" ht="33" customHeight="1" x14ac:dyDescent="0.25">
      <c r="A24" s="7">
        <v>17</v>
      </c>
      <c r="B24" s="44" t="s">
        <v>849</v>
      </c>
      <c r="C24" s="44" t="s">
        <v>850</v>
      </c>
      <c r="D24" s="44" t="s">
        <v>20</v>
      </c>
      <c r="E24" s="39" t="s">
        <v>57</v>
      </c>
      <c r="F24" s="45" t="s">
        <v>784</v>
      </c>
      <c r="G24" s="45" t="s">
        <v>796</v>
      </c>
      <c r="H24" s="46">
        <v>44805</v>
      </c>
      <c r="I24" s="46">
        <v>44896</v>
      </c>
      <c r="J24" s="47">
        <v>50000</v>
      </c>
      <c r="K24" s="47">
        <v>0</v>
      </c>
      <c r="L24" s="47">
        <f t="shared" si="0"/>
        <v>50000</v>
      </c>
      <c r="M24" s="47">
        <v>1435</v>
      </c>
      <c r="N24" s="47">
        <v>1854</v>
      </c>
      <c r="O24" s="47">
        <v>1520</v>
      </c>
      <c r="P24" s="47">
        <v>25</v>
      </c>
      <c r="Q24" s="47">
        <f t="shared" si="1"/>
        <v>45166</v>
      </c>
      <c r="R24" s="1"/>
      <c r="S24" s="72"/>
      <c r="T24" s="1"/>
      <c r="U24" s="1"/>
      <c r="V24" s="1"/>
      <c r="W24" s="1"/>
      <c r="X24" s="1"/>
    </row>
    <row r="25" spans="1:24" ht="33" customHeight="1" x14ac:dyDescent="0.25">
      <c r="A25" s="7">
        <v>18</v>
      </c>
      <c r="B25" s="44" t="s">
        <v>847</v>
      </c>
      <c r="C25" s="44" t="s">
        <v>848</v>
      </c>
      <c r="D25" s="44" t="s">
        <v>20</v>
      </c>
      <c r="E25" s="39" t="s">
        <v>57</v>
      </c>
      <c r="F25" s="45" t="s">
        <v>784</v>
      </c>
      <c r="G25" s="45" t="s">
        <v>796</v>
      </c>
      <c r="H25" s="46">
        <v>45078</v>
      </c>
      <c r="I25" s="46">
        <v>45261</v>
      </c>
      <c r="J25" s="47">
        <v>42800</v>
      </c>
      <c r="K25" s="47">
        <v>0</v>
      </c>
      <c r="L25" s="47">
        <f t="shared" si="0"/>
        <v>42800</v>
      </c>
      <c r="M25" s="47">
        <v>1228.3599999999999</v>
      </c>
      <c r="N25" s="47">
        <v>837.83</v>
      </c>
      <c r="O25" s="47">
        <v>1301.1199999999999</v>
      </c>
      <c r="P25" s="47">
        <v>25</v>
      </c>
      <c r="Q25" s="47">
        <f t="shared" si="1"/>
        <v>39407.689999999995</v>
      </c>
      <c r="R25" s="1"/>
      <c r="S25" s="72"/>
      <c r="T25" s="1"/>
      <c r="U25" s="1"/>
      <c r="V25" s="1"/>
      <c r="W25" s="1"/>
      <c r="X25" s="1"/>
    </row>
    <row r="26" spans="1:24" ht="33" customHeight="1" x14ac:dyDescent="0.25">
      <c r="A26" s="7">
        <v>19</v>
      </c>
      <c r="B26" s="44" t="s">
        <v>845</v>
      </c>
      <c r="C26" s="44" t="s">
        <v>846</v>
      </c>
      <c r="D26" s="44" t="s">
        <v>20</v>
      </c>
      <c r="E26" s="39" t="s">
        <v>57</v>
      </c>
      <c r="F26" s="45" t="s">
        <v>784</v>
      </c>
      <c r="G26" s="45" t="s">
        <v>796</v>
      </c>
      <c r="H26" s="46">
        <v>45078</v>
      </c>
      <c r="I26" s="46">
        <v>45261</v>
      </c>
      <c r="J26" s="47">
        <v>42800</v>
      </c>
      <c r="K26" s="47">
        <v>0</v>
      </c>
      <c r="L26" s="47">
        <f t="shared" si="0"/>
        <v>42800</v>
      </c>
      <c r="M26" s="47">
        <v>1228.3599999999999</v>
      </c>
      <c r="N26" s="47">
        <v>837.83</v>
      </c>
      <c r="O26" s="47">
        <v>1301.1199999999999</v>
      </c>
      <c r="P26" s="47">
        <v>25</v>
      </c>
      <c r="Q26" s="47">
        <f t="shared" si="1"/>
        <v>39407.689999999995</v>
      </c>
      <c r="R26" s="1"/>
      <c r="S26" s="72"/>
      <c r="T26" s="1"/>
      <c r="U26" s="1"/>
      <c r="V26" s="1"/>
      <c r="W26" s="1"/>
      <c r="X26" s="1"/>
    </row>
    <row r="27" spans="1:24" ht="33" customHeight="1" x14ac:dyDescent="0.25">
      <c r="A27" s="7">
        <v>20</v>
      </c>
      <c r="B27" s="48" t="s">
        <v>855</v>
      </c>
      <c r="C27" s="48" t="s">
        <v>856</v>
      </c>
      <c r="D27" s="48" t="s">
        <v>27</v>
      </c>
      <c r="E27" s="39" t="s">
        <v>57</v>
      </c>
      <c r="F27" s="39" t="s">
        <v>784</v>
      </c>
      <c r="G27" s="39" t="s">
        <v>255</v>
      </c>
      <c r="H27" s="15" t="s">
        <v>259</v>
      </c>
      <c r="I27" s="15">
        <v>45170</v>
      </c>
      <c r="J27" s="47">
        <v>54290</v>
      </c>
      <c r="K27" s="47">
        <v>0</v>
      </c>
      <c r="L27" s="47">
        <f t="shared" si="0"/>
        <v>54290</v>
      </c>
      <c r="M27" s="47">
        <v>1558.12</v>
      </c>
      <c r="N27" s="47">
        <v>2459.4699999999998</v>
      </c>
      <c r="O27" s="47">
        <v>1650.42</v>
      </c>
      <c r="P27" s="47">
        <v>25</v>
      </c>
      <c r="Q27" s="47">
        <f t="shared" si="1"/>
        <v>48596.99</v>
      </c>
      <c r="R27" s="1"/>
      <c r="S27" s="72"/>
      <c r="T27" s="1"/>
      <c r="U27" s="1"/>
      <c r="V27" s="1"/>
      <c r="W27" s="1"/>
      <c r="X27" s="1"/>
    </row>
    <row r="28" spans="1:24" ht="33" customHeight="1" x14ac:dyDescent="0.25">
      <c r="A28" s="7">
        <v>21</v>
      </c>
      <c r="B28" s="44" t="s">
        <v>797</v>
      </c>
      <c r="C28" s="44" t="s">
        <v>798</v>
      </c>
      <c r="D28" s="44" t="s">
        <v>27</v>
      </c>
      <c r="E28" s="45" t="s">
        <v>57</v>
      </c>
      <c r="F28" s="45" t="s">
        <v>784</v>
      </c>
      <c r="G28" s="45" t="s">
        <v>796</v>
      </c>
      <c r="H28" s="46">
        <v>44713</v>
      </c>
      <c r="I28" s="46">
        <v>44896</v>
      </c>
      <c r="J28" s="47">
        <v>42000</v>
      </c>
      <c r="K28" s="47">
        <v>0</v>
      </c>
      <c r="L28" s="47">
        <f t="shared" si="0"/>
        <v>42000</v>
      </c>
      <c r="M28" s="47">
        <v>1205.4000000000001</v>
      </c>
      <c r="N28" s="47">
        <v>436.95</v>
      </c>
      <c r="O28" s="47">
        <v>1276.8</v>
      </c>
      <c r="P28" s="47">
        <v>5364.27</v>
      </c>
      <c r="Q28" s="47">
        <f t="shared" si="1"/>
        <v>33716.58</v>
      </c>
      <c r="R28" s="1"/>
      <c r="S28" s="72"/>
      <c r="T28" s="1"/>
      <c r="U28" s="1"/>
      <c r="V28" s="1"/>
      <c r="W28" s="1"/>
      <c r="X28" s="1"/>
    </row>
    <row r="29" spans="1:24" ht="33" customHeight="1" x14ac:dyDescent="0.25">
      <c r="A29" s="7">
        <v>22</v>
      </c>
      <c r="B29" s="44" t="s">
        <v>799</v>
      </c>
      <c r="C29" s="44" t="s">
        <v>800</v>
      </c>
      <c r="D29" s="44" t="s">
        <v>27</v>
      </c>
      <c r="E29" s="45" t="s">
        <v>57</v>
      </c>
      <c r="F29" s="45" t="s">
        <v>784</v>
      </c>
      <c r="G29" s="45" t="s">
        <v>801</v>
      </c>
      <c r="H29" s="46">
        <v>44866</v>
      </c>
      <c r="I29" s="46">
        <v>45047</v>
      </c>
      <c r="J29" s="47">
        <v>145000</v>
      </c>
      <c r="K29" s="47">
        <v>0</v>
      </c>
      <c r="L29" s="47">
        <f t="shared" si="0"/>
        <v>145000</v>
      </c>
      <c r="M29" s="47">
        <v>4161.5</v>
      </c>
      <c r="N29" s="47">
        <v>22690.49</v>
      </c>
      <c r="O29" s="47">
        <v>4408</v>
      </c>
      <c r="P29" s="47">
        <v>25</v>
      </c>
      <c r="Q29" s="47">
        <f t="shared" si="1"/>
        <v>113715.01</v>
      </c>
      <c r="R29" s="1"/>
      <c r="S29" s="72"/>
      <c r="T29" s="1"/>
      <c r="U29" s="1"/>
      <c r="V29" s="1"/>
      <c r="W29" s="1"/>
      <c r="X29" s="1"/>
    </row>
    <row r="30" spans="1:24" ht="33" customHeight="1" x14ac:dyDescent="0.25">
      <c r="A30" s="7">
        <v>23</v>
      </c>
      <c r="B30" s="50" t="s">
        <v>889</v>
      </c>
      <c r="C30" s="50" t="s">
        <v>890</v>
      </c>
      <c r="D30" s="51" t="s">
        <v>20</v>
      </c>
      <c r="E30" s="45" t="s">
        <v>57</v>
      </c>
      <c r="F30" s="42" t="s">
        <v>784</v>
      </c>
      <c r="G30" s="42" t="s">
        <v>891</v>
      </c>
      <c r="H30" s="16">
        <v>45597</v>
      </c>
      <c r="I30" s="16">
        <v>45778</v>
      </c>
      <c r="J30" s="47">
        <v>60000</v>
      </c>
      <c r="K30" s="47">
        <v>0</v>
      </c>
      <c r="L30" s="47">
        <f t="shared" si="0"/>
        <v>60000</v>
      </c>
      <c r="M30" s="52">
        <v>1722</v>
      </c>
      <c r="N30" s="52">
        <v>3486.68</v>
      </c>
      <c r="O30" s="52">
        <v>1824</v>
      </c>
      <c r="P30" s="47">
        <v>25</v>
      </c>
      <c r="Q30" s="47">
        <f t="shared" si="1"/>
        <v>52942.32</v>
      </c>
      <c r="R30" s="1"/>
      <c r="S30" s="72"/>
      <c r="T30" s="1"/>
      <c r="U30" s="1"/>
      <c r="V30" s="1"/>
      <c r="W30" s="1"/>
      <c r="X30" s="1"/>
    </row>
    <row r="31" spans="1:24" ht="33" customHeight="1" x14ac:dyDescent="0.25">
      <c r="A31" s="7">
        <v>24</v>
      </c>
      <c r="B31" s="44" t="s">
        <v>794</v>
      </c>
      <c r="C31" s="44" t="s">
        <v>795</v>
      </c>
      <c r="D31" s="44" t="s">
        <v>27</v>
      </c>
      <c r="E31" s="45" t="s">
        <v>57</v>
      </c>
      <c r="F31" s="45" t="s">
        <v>784</v>
      </c>
      <c r="G31" s="45" t="s">
        <v>796</v>
      </c>
      <c r="H31" s="46">
        <v>44713</v>
      </c>
      <c r="I31" s="46">
        <v>44896</v>
      </c>
      <c r="J31" s="47">
        <v>42000</v>
      </c>
      <c r="K31" s="47">
        <v>0</v>
      </c>
      <c r="L31" s="47">
        <f t="shared" si="0"/>
        <v>42000</v>
      </c>
      <c r="M31" s="47">
        <v>1205.4000000000001</v>
      </c>
      <c r="N31" s="47">
        <v>724.92</v>
      </c>
      <c r="O31" s="47">
        <v>1276.8</v>
      </c>
      <c r="P31" s="47">
        <v>25</v>
      </c>
      <c r="Q31" s="47">
        <f t="shared" si="1"/>
        <v>38767.879999999997</v>
      </c>
      <c r="R31" s="1"/>
      <c r="S31" s="72"/>
      <c r="T31" s="1"/>
      <c r="U31" s="1"/>
      <c r="V31" s="1"/>
      <c r="W31" s="1"/>
      <c r="X31" s="1"/>
    </row>
    <row r="32" spans="1:24" ht="33" customHeight="1" x14ac:dyDescent="0.25">
      <c r="A32" s="7">
        <v>25</v>
      </c>
      <c r="B32" s="44" t="s">
        <v>933</v>
      </c>
      <c r="C32" s="44" t="s">
        <v>934</v>
      </c>
      <c r="D32" s="44" t="s">
        <v>20</v>
      </c>
      <c r="E32" s="45" t="s">
        <v>57</v>
      </c>
      <c r="F32" s="45" t="s">
        <v>784</v>
      </c>
      <c r="G32" s="39" t="s">
        <v>255</v>
      </c>
      <c r="H32" s="46">
        <v>45870</v>
      </c>
      <c r="I32" s="46">
        <v>46023</v>
      </c>
      <c r="J32" s="47">
        <v>3619.33</v>
      </c>
      <c r="K32" s="47">
        <v>0</v>
      </c>
      <c r="L32" s="47">
        <f t="shared" si="0"/>
        <v>3619.33</v>
      </c>
      <c r="M32" s="47">
        <v>103.87</v>
      </c>
      <c r="N32" s="47">
        <v>0</v>
      </c>
      <c r="O32" s="47">
        <v>110.03</v>
      </c>
      <c r="P32" s="47">
        <v>25</v>
      </c>
      <c r="Q32" s="47">
        <f t="shared" si="1"/>
        <v>3380.43</v>
      </c>
      <c r="R32" s="1"/>
      <c r="S32" s="72"/>
      <c r="T32" s="1"/>
      <c r="U32" s="1"/>
      <c r="V32" s="1"/>
      <c r="W32" s="1"/>
      <c r="X32" s="1"/>
    </row>
    <row r="33" spans="1:24" ht="33" customHeight="1" x14ac:dyDescent="0.25">
      <c r="A33" s="7">
        <v>26</v>
      </c>
      <c r="B33" s="44" t="s">
        <v>965</v>
      </c>
      <c r="C33" s="44" t="s">
        <v>966</v>
      </c>
      <c r="D33" s="44" t="s">
        <v>20</v>
      </c>
      <c r="E33" s="45" t="s">
        <v>57</v>
      </c>
      <c r="F33" s="45" t="s">
        <v>784</v>
      </c>
      <c r="G33" s="39" t="s">
        <v>255</v>
      </c>
      <c r="H33" s="46">
        <v>45992</v>
      </c>
      <c r="I33" s="46">
        <v>46143</v>
      </c>
      <c r="J33" s="47">
        <v>54290</v>
      </c>
      <c r="K33" s="47">
        <v>0</v>
      </c>
      <c r="L33" s="47">
        <f t="shared" si="0"/>
        <v>54290</v>
      </c>
      <c r="M33" s="47">
        <v>1558.12</v>
      </c>
      <c r="N33" s="47">
        <v>2459.4699999999998</v>
      </c>
      <c r="O33" s="47">
        <v>1650.42</v>
      </c>
      <c r="P33" s="47">
        <v>25</v>
      </c>
      <c r="Q33" s="47">
        <f t="shared" si="1"/>
        <v>48596.99</v>
      </c>
      <c r="R33" s="1"/>
      <c r="S33" s="72"/>
      <c r="T33" s="1"/>
      <c r="U33" s="1"/>
      <c r="V33" s="1"/>
      <c r="W33" s="1"/>
      <c r="X33" s="1"/>
    </row>
    <row r="34" spans="1:24" ht="33" customHeight="1" x14ac:dyDescent="0.25">
      <c r="A34" s="7">
        <v>27</v>
      </c>
      <c r="B34" s="44" t="s">
        <v>967</v>
      </c>
      <c r="C34" s="44" t="s">
        <v>968</v>
      </c>
      <c r="D34" s="44" t="s">
        <v>20</v>
      </c>
      <c r="E34" s="45" t="s">
        <v>973</v>
      </c>
      <c r="F34" s="45" t="s">
        <v>784</v>
      </c>
      <c r="G34" s="45" t="s">
        <v>974</v>
      </c>
      <c r="H34" s="46">
        <v>45992</v>
      </c>
      <c r="I34" s="46">
        <v>46143</v>
      </c>
      <c r="J34" s="47">
        <v>70000</v>
      </c>
      <c r="K34" s="47">
        <v>0</v>
      </c>
      <c r="L34" s="47">
        <f t="shared" si="0"/>
        <v>70000</v>
      </c>
      <c r="M34" s="47">
        <v>2009</v>
      </c>
      <c r="N34" s="47">
        <v>5368.48</v>
      </c>
      <c r="O34" s="47">
        <v>2128</v>
      </c>
      <c r="P34" s="47">
        <v>25</v>
      </c>
      <c r="Q34" s="47">
        <f t="shared" si="1"/>
        <v>60469.520000000004</v>
      </c>
      <c r="R34" s="1"/>
      <c r="S34" s="72"/>
      <c r="T34" s="1"/>
      <c r="U34" s="1"/>
      <c r="V34" s="1"/>
      <c r="W34" s="1"/>
      <c r="X34" s="1"/>
    </row>
    <row r="35" spans="1:24" ht="33" customHeight="1" x14ac:dyDescent="0.25">
      <c r="A35" s="7">
        <v>28</v>
      </c>
      <c r="B35" s="48" t="s">
        <v>898</v>
      </c>
      <c r="C35" s="48" t="s">
        <v>899</v>
      </c>
      <c r="D35" s="48" t="s">
        <v>20</v>
      </c>
      <c r="E35" s="39" t="s">
        <v>802</v>
      </c>
      <c r="F35" s="45" t="s">
        <v>784</v>
      </c>
      <c r="G35" s="39" t="s">
        <v>803</v>
      </c>
      <c r="H35" s="46">
        <v>45778</v>
      </c>
      <c r="I35" s="46">
        <v>45962</v>
      </c>
      <c r="J35" s="47">
        <v>130000</v>
      </c>
      <c r="K35" s="47">
        <v>0</v>
      </c>
      <c r="L35" s="47">
        <f t="shared" si="0"/>
        <v>130000</v>
      </c>
      <c r="M35" s="47">
        <v>3731</v>
      </c>
      <c r="N35" s="47">
        <v>18202.23</v>
      </c>
      <c r="O35" s="47">
        <v>3952</v>
      </c>
      <c r="P35" s="47">
        <v>3864.56</v>
      </c>
      <c r="Q35" s="47">
        <f t="shared" si="1"/>
        <v>100250.21</v>
      </c>
      <c r="R35" s="1"/>
      <c r="S35" s="72"/>
      <c r="T35" s="1"/>
      <c r="U35" s="1"/>
      <c r="V35" s="1"/>
      <c r="W35" s="1"/>
      <c r="X35" s="1"/>
    </row>
    <row r="36" spans="1:24" ht="33" customHeight="1" x14ac:dyDescent="0.25">
      <c r="A36" s="7">
        <v>29</v>
      </c>
      <c r="B36" s="44" t="s">
        <v>804</v>
      </c>
      <c r="C36" s="44" t="s">
        <v>805</v>
      </c>
      <c r="D36" s="44" t="s">
        <v>20</v>
      </c>
      <c r="E36" s="45" t="s">
        <v>1</v>
      </c>
      <c r="F36" s="45" t="s">
        <v>784</v>
      </c>
      <c r="G36" s="45" t="s">
        <v>806</v>
      </c>
      <c r="H36" s="46">
        <v>44743</v>
      </c>
      <c r="I36" s="46">
        <v>44927</v>
      </c>
      <c r="J36" s="47">
        <v>54290</v>
      </c>
      <c r="K36" s="47">
        <v>0</v>
      </c>
      <c r="L36" s="47">
        <f t="shared" si="0"/>
        <v>54290</v>
      </c>
      <c r="M36" s="47">
        <v>1558.12</v>
      </c>
      <c r="N36" s="47">
        <v>2459.4699999999998</v>
      </c>
      <c r="O36" s="47">
        <v>1650.42</v>
      </c>
      <c r="P36" s="47">
        <v>1225</v>
      </c>
      <c r="Q36" s="47">
        <f t="shared" si="1"/>
        <v>47396.99</v>
      </c>
      <c r="R36" s="1"/>
      <c r="S36" s="72"/>
      <c r="T36" s="1"/>
      <c r="U36" s="1"/>
      <c r="V36" s="1"/>
      <c r="W36" s="1"/>
      <c r="X36" s="1"/>
    </row>
    <row r="37" spans="1:24" ht="33" customHeight="1" x14ac:dyDescent="0.25">
      <c r="A37" s="7">
        <v>30</v>
      </c>
      <c r="B37" s="44" t="s">
        <v>815</v>
      </c>
      <c r="C37" s="44" t="s">
        <v>816</v>
      </c>
      <c r="D37" s="44" t="s">
        <v>27</v>
      </c>
      <c r="E37" s="45" t="s">
        <v>931</v>
      </c>
      <c r="F37" s="45" t="s">
        <v>784</v>
      </c>
      <c r="G37" s="45" t="s">
        <v>920</v>
      </c>
      <c r="H37" s="46">
        <v>44682</v>
      </c>
      <c r="I37" s="46">
        <v>44866</v>
      </c>
      <c r="J37" s="47">
        <v>115000</v>
      </c>
      <c r="K37" s="47">
        <v>0</v>
      </c>
      <c r="L37" s="47">
        <f t="shared" si="0"/>
        <v>115000</v>
      </c>
      <c r="M37" s="47">
        <v>3300.5</v>
      </c>
      <c r="N37" s="47">
        <v>15633.74</v>
      </c>
      <c r="O37" s="47">
        <v>3496</v>
      </c>
      <c r="P37" s="47">
        <v>2259.0300000000002</v>
      </c>
      <c r="Q37" s="47">
        <f t="shared" si="1"/>
        <v>90310.73</v>
      </c>
      <c r="R37" s="1"/>
      <c r="S37" s="72"/>
      <c r="T37" s="1"/>
      <c r="U37" s="1"/>
      <c r="V37" s="1"/>
      <c r="W37" s="1"/>
      <c r="X37" s="1"/>
    </row>
    <row r="38" spans="1:24" ht="33" customHeight="1" x14ac:dyDescent="0.25">
      <c r="A38" s="7">
        <v>31</v>
      </c>
      <c r="B38" s="51" t="s">
        <v>809</v>
      </c>
      <c r="C38" s="51" t="s">
        <v>810</v>
      </c>
      <c r="D38" s="48" t="s">
        <v>27</v>
      </c>
      <c r="E38" s="39" t="s">
        <v>75</v>
      </c>
      <c r="F38" s="45" t="s">
        <v>784</v>
      </c>
      <c r="G38" s="40" t="s">
        <v>811</v>
      </c>
      <c r="H38" s="16">
        <v>45444</v>
      </c>
      <c r="I38" s="16">
        <v>45627</v>
      </c>
      <c r="J38" s="47">
        <v>50000</v>
      </c>
      <c r="K38" s="47">
        <v>0</v>
      </c>
      <c r="L38" s="47">
        <f t="shared" si="0"/>
        <v>50000</v>
      </c>
      <c r="M38" s="47">
        <v>1435</v>
      </c>
      <c r="N38" s="47">
        <v>1566.03</v>
      </c>
      <c r="O38" s="47">
        <v>1520</v>
      </c>
      <c r="P38" s="47">
        <v>1944.78</v>
      </c>
      <c r="Q38" s="47">
        <f t="shared" si="1"/>
        <v>43534.19</v>
      </c>
      <c r="R38" s="1"/>
      <c r="S38" s="72"/>
      <c r="T38" s="1"/>
      <c r="U38" s="1"/>
      <c r="V38" s="1"/>
      <c r="W38" s="1"/>
      <c r="X38" s="1"/>
    </row>
    <row r="39" spans="1:24" ht="33" customHeight="1" x14ac:dyDescent="0.25">
      <c r="A39" s="7">
        <v>32</v>
      </c>
      <c r="B39" s="44" t="s">
        <v>807</v>
      </c>
      <c r="C39" s="44" t="s">
        <v>808</v>
      </c>
      <c r="D39" s="44" t="s">
        <v>27</v>
      </c>
      <c r="E39" s="45" t="s">
        <v>75</v>
      </c>
      <c r="F39" s="45" t="s">
        <v>784</v>
      </c>
      <c r="G39" s="45" t="s">
        <v>928</v>
      </c>
      <c r="H39" s="46">
        <v>44774</v>
      </c>
      <c r="I39" s="46">
        <v>44958</v>
      </c>
      <c r="J39" s="47">
        <v>115000</v>
      </c>
      <c r="K39" s="47">
        <v>0</v>
      </c>
      <c r="L39" s="47">
        <f t="shared" ref="L39:L61" si="2">J39+K39</f>
        <v>115000</v>
      </c>
      <c r="M39" s="47">
        <v>3300.5</v>
      </c>
      <c r="N39" s="47">
        <v>15153.8</v>
      </c>
      <c r="O39" s="47">
        <v>3496</v>
      </c>
      <c r="P39" s="47">
        <v>1944.78</v>
      </c>
      <c r="Q39" s="47">
        <f t="shared" ref="Q39:Q61" si="3">L39-M39-N39-O39-P39</f>
        <v>91104.92</v>
      </c>
      <c r="R39" s="1"/>
      <c r="S39" s="72"/>
      <c r="T39" s="1"/>
      <c r="U39" s="1"/>
      <c r="V39" s="1"/>
      <c r="W39" s="1"/>
      <c r="X39" s="1"/>
    </row>
    <row r="40" spans="1:24" ht="33" customHeight="1" x14ac:dyDescent="0.25">
      <c r="A40" s="7">
        <v>33</v>
      </c>
      <c r="B40" s="44" t="s">
        <v>961</v>
      </c>
      <c r="C40" s="44" t="s">
        <v>962</v>
      </c>
      <c r="D40" s="44" t="s">
        <v>20</v>
      </c>
      <c r="E40" s="45" t="s">
        <v>971</v>
      </c>
      <c r="F40" s="45" t="s">
        <v>784</v>
      </c>
      <c r="G40" s="45" t="s">
        <v>897</v>
      </c>
      <c r="H40" s="46">
        <v>45992</v>
      </c>
      <c r="I40" s="46">
        <v>46143</v>
      </c>
      <c r="J40" s="47">
        <v>54290</v>
      </c>
      <c r="K40" s="47">
        <v>0</v>
      </c>
      <c r="L40" s="47">
        <f t="shared" si="2"/>
        <v>54290</v>
      </c>
      <c r="M40" s="47">
        <v>1558.12</v>
      </c>
      <c r="N40" s="47">
        <v>2459.4699999999998</v>
      </c>
      <c r="O40" s="47">
        <v>1650.42</v>
      </c>
      <c r="P40" s="47">
        <v>25</v>
      </c>
      <c r="Q40" s="47">
        <f t="shared" si="3"/>
        <v>48596.99</v>
      </c>
      <c r="R40" s="1"/>
      <c r="S40" s="72"/>
      <c r="T40" s="1"/>
      <c r="U40" s="1"/>
      <c r="V40" s="1"/>
      <c r="W40" s="1"/>
      <c r="X40" s="1"/>
    </row>
    <row r="41" spans="1:24" ht="33" customHeight="1" x14ac:dyDescent="0.25">
      <c r="A41" s="7">
        <v>34</v>
      </c>
      <c r="B41" s="51" t="s">
        <v>895</v>
      </c>
      <c r="C41" s="51" t="s">
        <v>896</v>
      </c>
      <c r="D41" s="51" t="s">
        <v>20</v>
      </c>
      <c r="E41" s="39" t="s">
        <v>893</v>
      </c>
      <c r="F41" s="40" t="s">
        <v>784</v>
      </c>
      <c r="G41" s="40" t="s">
        <v>897</v>
      </c>
      <c r="H41" s="46">
        <v>45748</v>
      </c>
      <c r="I41" s="46">
        <v>45931</v>
      </c>
      <c r="J41" s="53">
        <v>60000</v>
      </c>
      <c r="K41" s="53">
        <v>0</v>
      </c>
      <c r="L41" s="53">
        <f t="shared" si="2"/>
        <v>60000</v>
      </c>
      <c r="M41" s="54">
        <v>1722</v>
      </c>
      <c r="N41" s="47">
        <v>3486.68</v>
      </c>
      <c r="O41" s="54">
        <v>1824</v>
      </c>
      <c r="P41" s="54">
        <v>25</v>
      </c>
      <c r="Q41" s="47">
        <f t="shared" si="3"/>
        <v>52942.32</v>
      </c>
      <c r="R41" s="1"/>
      <c r="S41" s="72"/>
      <c r="T41" s="1"/>
      <c r="U41" s="1"/>
      <c r="V41" s="1"/>
      <c r="W41" s="1"/>
      <c r="X41" s="1"/>
    </row>
    <row r="42" spans="1:24" ht="33" customHeight="1" x14ac:dyDescent="0.25">
      <c r="A42" s="7">
        <v>35</v>
      </c>
      <c r="B42" s="51" t="s">
        <v>817</v>
      </c>
      <c r="C42" s="51" t="s">
        <v>818</v>
      </c>
      <c r="D42" s="48" t="s">
        <v>20</v>
      </c>
      <c r="E42" s="40" t="s">
        <v>930</v>
      </c>
      <c r="F42" s="45" t="s">
        <v>784</v>
      </c>
      <c r="G42" s="39" t="s">
        <v>819</v>
      </c>
      <c r="H42" s="16">
        <v>45418</v>
      </c>
      <c r="I42" s="16">
        <v>45602</v>
      </c>
      <c r="J42" s="47">
        <v>140000</v>
      </c>
      <c r="K42" s="47">
        <v>0</v>
      </c>
      <c r="L42" s="47">
        <f t="shared" si="2"/>
        <v>140000</v>
      </c>
      <c r="M42" s="55">
        <v>4018</v>
      </c>
      <c r="N42" s="47">
        <v>21034.42</v>
      </c>
      <c r="O42" s="47">
        <v>4256</v>
      </c>
      <c r="P42" s="47">
        <v>2570.61</v>
      </c>
      <c r="Q42" s="47">
        <f t="shared" si="3"/>
        <v>108120.97</v>
      </c>
      <c r="R42" s="1"/>
      <c r="S42" s="72"/>
      <c r="T42" s="1"/>
      <c r="U42" s="1"/>
      <c r="V42" s="1"/>
      <c r="W42" s="1"/>
      <c r="X42" s="1"/>
    </row>
    <row r="43" spans="1:24" ht="33" customHeight="1" x14ac:dyDescent="0.25">
      <c r="A43" s="7">
        <v>36</v>
      </c>
      <c r="B43" s="48" t="s">
        <v>822</v>
      </c>
      <c r="C43" s="48" t="s">
        <v>823</v>
      </c>
      <c r="D43" s="48" t="s">
        <v>20</v>
      </c>
      <c r="E43" s="39" t="s">
        <v>87</v>
      </c>
      <c r="F43" s="39" t="s">
        <v>784</v>
      </c>
      <c r="G43" s="39" t="s">
        <v>785</v>
      </c>
      <c r="H43" s="46" t="s">
        <v>203</v>
      </c>
      <c r="I43" s="46">
        <v>45047</v>
      </c>
      <c r="J43" s="47">
        <v>38635.129999999997</v>
      </c>
      <c r="K43" s="47">
        <v>0</v>
      </c>
      <c r="L43" s="47">
        <f t="shared" si="2"/>
        <v>38635.129999999997</v>
      </c>
      <c r="M43" s="47">
        <v>1108.83</v>
      </c>
      <c r="N43" s="47">
        <v>250.02</v>
      </c>
      <c r="O43" s="47">
        <v>1174.51</v>
      </c>
      <c r="P43" s="47">
        <v>25</v>
      </c>
      <c r="Q43" s="47">
        <f t="shared" si="3"/>
        <v>36076.769999999997</v>
      </c>
      <c r="R43" s="1"/>
      <c r="S43" s="72"/>
      <c r="T43" s="1"/>
      <c r="U43" s="1"/>
      <c r="V43" s="1"/>
      <c r="W43" s="1"/>
      <c r="X43" s="1"/>
    </row>
    <row r="44" spans="1:24" ht="33" customHeight="1" x14ac:dyDescent="0.25">
      <c r="A44" s="7">
        <v>37</v>
      </c>
      <c r="B44" s="48" t="s">
        <v>820</v>
      </c>
      <c r="C44" s="48" t="s">
        <v>821</v>
      </c>
      <c r="D44" s="48" t="s">
        <v>20</v>
      </c>
      <c r="E44" s="39" t="s">
        <v>87</v>
      </c>
      <c r="F44" s="39" t="s">
        <v>784</v>
      </c>
      <c r="G44" s="39" t="s">
        <v>461</v>
      </c>
      <c r="H44" s="46">
        <v>44805</v>
      </c>
      <c r="I44" s="46">
        <v>44986</v>
      </c>
      <c r="J44" s="47">
        <v>35000</v>
      </c>
      <c r="K44" s="47">
        <v>0</v>
      </c>
      <c r="L44" s="47">
        <f t="shared" si="2"/>
        <v>35000</v>
      </c>
      <c r="M44" s="47">
        <v>1004.5</v>
      </c>
      <c r="N44" s="47">
        <v>0</v>
      </c>
      <c r="O44" s="47">
        <v>1064</v>
      </c>
      <c r="P44" s="47">
        <v>750.83</v>
      </c>
      <c r="Q44" s="47">
        <f t="shared" si="3"/>
        <v>32180.67</v>
      </c>
      <c r="R44" s="1"/>
      <c r="S44" s="72"/>
      <c r="T44" s="1"/>
      <c r="U44" s="1"/>
      <c r="V44" s="1"/>
      <c r="W44" s="1"/>
      <c r="X44" s="1"/>
    </row>
    <row r="45" spans="1:24" ht="33" customHeight="1" x14ac:dyDescent="0.25">
      <c r="A45" s="7">
        <v>38</v>
      </c>
      <c r="B45" s="48" t="s">
        <v>878</v>
      </c>
      <c r="C45" s="48" t="s">
        <v>879</v>
      </c>
      <c r="D45" s="48" t="s">
        <v>20</v>
      </c>
      <c r="E45" s="39" t="s">
        <v>0</v>
      </c>
      <c r="F45" s="45" t="s">
        <v>784</v>
      </c>
      <c r="G45" s="39" t="s">
        <v>924</v>
      </c>
      <c r="H45" s="46" t="s">
        <v>45</v>
      </c>
      <c r="I45" s="46">
        <v>45536</v>
      </c>
      <c r="J45" s="47">
        <v>80000</v>
      </c>
      <c r="K45" s="47">
        <v>0</v>
      </c>
      <c r="L45" s="47">
        <f t="shared" si="2"/>
        <v>80000</v>
      </c>
      <c r="M45" s="47">
        <v>2296</v>
      </c>
      <c r="N45" s="47">
        <v>7400.87</v>
      </c>
      <c r="O45" s="47">
        <v>2432</v>
      </c>
      <c r="P45" s="47">
        <v>25</v>
      </c>
      <c r="Q45" s="47">
        <f t="shared" si="3"/>
        <v>67846.13</v>
      </c>
      <c r="R45" s="1"/>
      <c r="S45" s="72"/>
      <c r="T45" s="1"/>
      <c r="U45" s="1"/>
      <c r="V45" s="1"/>
      <c r="W45" s="1"/>
      <c r="X45" s="1"/>
    </row>
    <row r="46" spans="1:24" ht="33" customHeight="1" x14ac:dyDescent="0.25">
      <c r="A46" s="7">
        <v>39</v>
      </c>
      <c r="B46" s="48" t="s">
        <v>824</v>
      </c>
      <c r="C46" s="48" t="s">
        <v>825</v>
      </c>
      <c r="D46" s="48" t="s">
        <v>27</v>
      </c>
      <c r="E46" s="39" t="s">
        <v>826</v>
      </c>
      <c r="F46" s="45" t="s">
        <v>784</v>
      </c>
      <c r="G46" s="39" t="s">
        <v>827</v>
      </c>
      <c r="H46" s="46" t="s">
        <v>45</v>
      </c>
      <c r="I46" s="46">
        <v>45536</v>
      </c>
      <c r="J46" s="47">
        <v>110000</v>
      </c>
      <c r="K46" s="47">
        <v>0</v>
      </c>
      <c r="L46" s="47">
        <f t="shared" si="2"/>
        <v>110000</v>
      </c>
      <c r="M46" s="47">
        <v>3157</v>
      </c>
      <c r="N46" s="47">
        <v>13977.67</v>
      </c>
      <c r="O46" s="47">
        <v>3344</v>
      </c>
      <c r="P46" s="47">
        <v>2570.61</v>
      </c>
      <c r="Q46" s="47">
        <f t="shared" si="3"/>
        <v>86950.720000000001</v>
      </c>
      <c r="R46" s="1"/>
      <c r="S46" s="72"/>
      <c r="T46" s="1"/>
      <c r="U46" s="1"/>
      <c r="V46" s="1"/>
      <c r="W46" s="1"/>
      <c r="X46" s="1"/>
    </row>
    <row r="47" spans="1:24" ht="33" customHeight="1" x14ac:dyDescent="0.25">
      <c r="A47" s="7">
        <v>40</v>
      </c>
      <c r="B47" s="50" t="s">
        <v>886</v>
      </c>
      <c r="C47" s="50" t="s">
        <v>887</v>
      </c>
      <c r="D47" s="51" t="s">
        <v>20</v>
      </c>
      <c r="E47" s="39" t="s">
        <v>892</v>
      </c>
      <c r="F47" s="42" t="s">
        <v>784</v>
      </c>
      <c r="G47" s="42" t="s">
        <v>888</v>
      </c>
      <c r="H47" s="16">
        <v>45597</v>
      </c>
      <c r="I47" s="16">
        <v>45778</v>
      </c>
      <c r="J47" s="47">
        <v>125000</v>
      </c>
      <c r="K47" s="47">
        <v>0</v>
      </c>
      <c r="L47" s="47">
        <f t="shared" si="2"/>
        <v>125000</v>
      </c>
      <c r="M47" s="47">
        <v>3587.5</v>
      </c>
      <c r="N47" s="47">
        <v>17985.990000000002</v>
      </c>
      <c r="O47" s="47">
        <v>3800</v>
      </c>
      <c r="P47" s="47">
        <v>25</v>
      </c>
      <c r="Q47" s="47">
        <f t="shared" si="3"/>
        <v>99601.51</v>
      </c>
      <c r="R47" s="1"/>
      <c r="S47" s="72"/>
      <c r="T47" s="1"/>
      <c r="U47" s="1"/>
      <c r="V47" s="1"/>
      <c r="W47" s="1"/>
      <c r="X47" s="1"/>
    </row>
    <row r="48" spans="1:24" ht="33" customHeight="1" x14ac:dyDescent="0.25">
      <c r="A48" s="7">
        <v>41</v>
      </c>
      <c r="B48" s="48" t="s">
        <v>828</v>
      </c>
      <c r="C48" s="48" t="s">
        <v>829</v>
      </c>
      <c r="D48" s="48" t="s">
        <v>27</v>
      </c>
      <c r="E48" s="39" t="s">
        <v>350</v>
      </c>
      <c r="F48" s="39" t="s">
        <v>784</v>
      </c>
      <c r="G48" s="39" t="s">
        <v>911</v>
      </c>
      <c r="H48" s="46" t="s">
        <v>501</v>
      </c>
      <c r="I48" s="46">
        <v>43221</v>
      </c>
      <c r="J48" s="47">
        <v>54290</v>
      </c>
      <c r="K48" s="47">
        <v>0</v>
      </c>
      <c r="L48" s="47">
        <f t="shared" si="2"/>
        <v>54290</v>
      </c>
      <c r="M48" s="47">
        <v>1558.12</v>
      </c>
      <c r="N48" s="47">
        <v>2459.4699999999998</v>
      </c>
      <c r="O48" s="47">
        <v>1650.42</v>
      </c>
      <c r="P48" s="47">
        <v>125</v>
      </c>
      <c r="Q48" s="47">
        <f t="shared" si="3"/>
        <v>48496.99</v>
      </c>
      <c r="R48" s="1"/>
      <c r="S48" s="72"/>
      <c r="T48" s="1"/>
      <c r="U48" s="1"/>
      <c r="V48" s="1"/>
      <c r="W48" s="1"/>
      <c r="X48" s="1"/>
    </row>
    <row r="49" spans="1:16381" ht="33" customHeight="1" x14ac:dyDescent="0.25">
      <c r="A49" s="7">
        <v>42</v>
      </c>
      <c r="B49" s="48" t="s">
        <v>830</v>
      </c>
      <c r="C49" s="48" t="s">
        <v>831</v>
      </c>
      <c r="D49" s="48" t="s">
        <v>20</v>
      </c>
      <c r="E49" s="26" t="s">
        <v>356</v>
      </c>
      <c r="F49" s="39" t="s">
        <v>784</v>
      </c>
      <c r="G49" s="39" t="s">
        <v>921</v>
      </c>
      <c r="H49" s="46" t="s">
        <v>170</v>
      </c>
      <c r="I49" s="46">
        <v>45017</v>
      </c>
      <c r="J49" s="47">
        <v>54290</v>
      </c>
      <c r="K49" s="47">
        <v>0</v>
      </c>
      <c r="L49" s="47">
        <f t="shared" si="2"/>
        <v>54290</v>
      </c>
      <c r="M49" s="47">
        <v>1558.12</v>
      </c>
      <c r="N49" s="47">
        <v>2171.5</v>
      </c>
      <c r="O49" s="47">
        <v>1650.42</v>
      </c>
      <c r="P49" s="47">
        <v>3144.78</v>
      </c>
      <c r="Q49" s="47">
        <f t="shared" si="3"/>
        <v>45765.18</v>
      </c>
      <c r="R49" s="1"/>
      <c r="S49" s="72"/>
      <c r="T49" s="1"/>
      <c r="U49" s="1"/>
      <c r="V49" s="1"/>
      <c r="W49" s="1"/>
      <c r="X49" s="1"/>
    </row>
    <row r="50" spans="1:16381" ht="33" customHeight="1" x14ac:dyDescent="0.25">
      <c r="A50" s="7">
        <v>43</v>
      </c>
      <c r="B50" s="51" t="s">
        <v>812</v>
      </c>
      <c r="C50" s="51" t="s">
        <v>813</v>
      </c>
      <c r="D50" s="51" t="s">
        <v>27</v>
      </c>
      <c r="E50" s="45" t="s">
        <v>932</v>
      </c>
      <c r="F50" s="40" t="s">
        <v>784</v>
      </c>
      <c r="G50" s="40" t="s">
        <v>814</v>
      </c>
      <c r="H50" s="16">
        <v>45444</v>
      </c>
      <c r="I50" s="16">
        <v>45627</v>
      </c>
      <c r="J50" s="47">
        <v>110000</v>
      </c>
      <c r="K50" s="47">
        <v>0</v>
      </c>
      <c r="L50" s="47">
        <f t="shared" si="2"/>
        <v>110000</v>
      </c>
      <c r="M50" s="47">
        <v>3157</v>
      </c>
      <c r="N50" s="47">
        <v>14457.62</v>
      </c>
      <c r="O50" s="47">
        <v>3344</v>
      </c>
      <c r="P50" s="47">
        <v>5025</v>
      </c>
      <c r="Q50" s="47">
        <f t="shared" si="3"/>
        <v>84016.38</v>
      </c>
      <c r="R50" s="1"/>
      <c r="S50" s="72"/>
      <c r="T50" s="1"/>
      <c r="U50" s="1"/>
      <c r="V50" s="1"/>
      <c r="W50" s="1"/>
      <c r="X50" s="1"/>
    </row>
    <row r="51" spans="1:16381" ht="33" customHeight="1" x14ac:dyDescent="0.25">
      <c r="A51" s="7">
        <v>44</v>
      </c>
      <c r="B51" s="48" t="s">
        <v>951</v>
      </c>
      <c r="C51" s="48" t="s">
        <v>952</v>
      </c>
      <c r="D51" s="51" t="s">
        <v>27</v>
      </c>
      <c r="E51" s="39" t="s">
        <v>139</v>
      </c>
      <c r="F51" s="40" t="s">
        <v>784</v>
      </c>
      <c r="G51" s="40" t="s">
        <v>546</v>
      </c>
      <c r="H51" s="16">
        <v>45962</v>
      </c>
      <c r="I51" s="16">
        <v>45748</v>
      </c>
      <c r="J51" s="47">
        <v>39325</v>
      </c>
      <c r="K51" s="47">
        <v>0</v>
      </c>
      <c r="L51" s="47">
        <f t="shared" si="2"/>
        <v>39325</v>
      </c>
      <c r="M51" s="52">
        <v>1128.6300000000001</v>
      </c>
      <c r="N51" s="52">
        <v>347.38</v>
      </c>
      <c r="O51" s="52">
        <v>1195.48</v>
      </c>
      <c r="P51" s="47">
        <v>25</v>
      </c>
      <c r="Q51" s="47">
        <f t="shared" si="3"/>
        <v>36628.51</v>
      </c>
      <c r="R51" s="1"/>
      <c r="S51" s="72"/>
      <c r="T51" s="1"/>
      <c r="U51" s="1"/>
      <c r="V51" s="1"/>
      <c r="W51" s="1"/>
      <c r="X51" s="1"/>
    </row>
    <row r="52" spans="1:16381" ht="33" customHeight="1" x14ac:dyDescent="0.25">
      <c r="A52" s="7">
        <v>45</v>
      </c>
      <c r="B52" s="44" t="s">
        <v>832</v>
      </c>
      <c r="C52" s="44" t="s">
        <v>833</v>
      </c>
      <c r="D52" s="44" t="s">
        <v>20</v>
      </c>
      <c r="E52" s="45" t="s">
        <v>834</v>
      </c>
      <c r="F52" s="45" t="s">
        <v>784</v>
      </c>
      <c r="G52" s="45" t="s">
        <v>922</v>
      </c>
      <c r="H52" s="46" t="s">
        <v>786</v>
      </c>
      <c r="I52" s="46">
        <v>45413</v>
      </c>
      <c r="J52" s="47">
        <v>110000</v>
      </c>
      <c r="K52" s="47">
        <v>0</v>
      </c>
      <c r="L52" s="47">
        <f t="shared" si="2"/>
        <v>110000</v>
      </c>
      <c r="M52" s="47">
        <v>3157</v>
      </c>
      <c r="N52" s="47">
        <v>14457.62</v>
      </c>
      <c r="O52" s="47">
        <v>3344</v>
      </c>
      <c r="P52" s="47">
        <v>25</v>
      </c>
      <c r="Q52" s="47">
        <f t="shared" si="3"/>
        <v>89016.38</v>
      </c>
      <c r="R52" s="1"/>
      <c r="S52" s="72"/>
      <c r="T52" s="1"/>
      <c r="U52" s="1"/>
      <c r="V52" s="1"/>
      <c r="W52" s="1"/>
      <c r="X52" s="1"/>
    </row>
    <row r="53" spans="1:16381" ht="33" customHeight="1" x14ac:dyDescent="0.25">
      <c r="A53" s="7">
        <v>46</v>
      </c>
      <c r="B53" s="44" t="s">
        <v>963</v>
      </c>
      <c r="C53" s="44" t="s">
        <v>964</v>
      </c>
      <c r="D53" s="44" t="s">
        <v>20</v>
      </c>
      <c r="E53" s="45" t="s">
        <v>972</v>
      </c>
      <c r="F53" s="45" t="s">
        <v>784</v>
      </c>
      <c r="G53" s="39" t="s">
        <v>274</v>
      </c>
      <c r="H53" s="46">
        <v>45992</v>
      </c>
      <c r="I53" s="46">
        <v>46143</v>
      </c>
      <c r="J53" s="47">
        <v>54290</v>
      </c>
      <c r="K53" s="47">
        <v>0</v>
      </c>
      <c r="L53" s="47">
        <f t="shared" si="2"/>
        <v>54290</v>
      </c>
      <c r="M53" s="47">
        <v>1558.12</v>
      </c>
      <c r="N53" s="47">
        <v>2171.5</v>
      </c>
      <c r="O53" s="47">
        <v>1650.42</v>
      </c>
      <c r="P53" s="47">
        <v>1944.78</v>
      </c>
      <c r="Q53" s="47">
        <f t="shared" si="3"/>
        <v>46965.18</v>
      </c>
      <c r="R53" s="1"/>
      <c r="S53" s="72"/>
      <c r="T53" s="1"/>
      <c r="U53" s="1"/>
      <c r="V53" s="1"/>
      <c r="W53" s="1"/>
      <c r="X53" s="1"/>
    </row>
    <row r="54" spans="1:16381" ht="33" customHeight="1" x14ac:dyDescent="0.25">
      <c r="A54" s="7">
        <v>47</v>
      </c>
      <c r="B54" s="48" t="s">
        <v>933</v>
      </c>
      <c r="C54" s="48" t="s">
        <v>935</v>
      </c>
      <c r="D54" s="48" t="s">
        <v>20</v>
      </c>
      <c r="E54" s="39" t="s">
        <v>936</v>
      </c>
      <c r="F54" s="39" t="s">
        <v>784</v>
      </c>
      <c r="G54" s="39" t="s">
        <v>937</v>
      </c>
      <c r="H54" s="46">
        <v>45901</v>
      </c>
      <c r="I54" s="46">
        <v>46082</v>
      </c>
      <c r="J54" s="47">
        <v>54290</v>
      </c>
      <c r="K54" s="47">
        <v>0</v>
      </c>
      <c r="L54" s="47">
        <f t="shared" si="2"/>
        <v>54290</v>
      </c>
      <c r="M54" s="47">
        <v>1558.12</v>
      </c>
      <c r="N54" s="47">
        <v>2459.4699999999998</v>
      </c>
      <c r="O54" s="47">
        <v>1650.42</v>
      </c>
      <c r="P54" s="47">
        <v>25</v>
      </c>
      <c r="Q54" s="47">
        <f t="shared" si="3"/>
        <v>48596.99</v>
      </c>
      <c r="R54" s="1"/>
      <c r="S54" s="72"/>
      <c r="T54" s="34"/>
      <c r="U54" s="34"/>
      <c r="V54" s="34"/>
      <c r="W54" s="34"/>
      <c r="X54" s="35"/>
    </row>
    <row r="55" spans="1:16381" ht="33" customHeight="1" x14ac:dyDescent="0.25">
      <c r="A55" s="7">
        <v>48</v>
      </c>
      <c r="B55" s="44" t="s">
        <v>946</v>
      </c>
      <c r="C55" s="44" t="s">
        <v>947</v>
      </c>
      <c r="D55" s="44" t="s">
        <v>20</v>
      </c>
      <c r="E55" s="45" t="s">
        <v>163</v>
      </c>
      <c r="F55" s="45" t="s">
        <v>784</v>
      </c>
      <c r="G55" s="45" t="s">
        <v>666</v>
      </c>
      <c r="H55" s="46">
        <v>45931</v>
      </c>
      <c r="I55" s="46">
        <v>46113</v>
      </c>
      <c r="J55" s="47">
        <v>54290</v>
      </c>
      <c r="K55" s="47">
        <v>0</v>
      </c>
      <c r="L55" s="47">
        <f t="shared" si="2"/>
        <v>54290</v>
      </c>
      <c r="M55" s="47">
        <v>1558.12</v>
      </c>
      <c r="N55" s="47">
        <v>2459.4699999999998</v>
      </c>
      <c r="O55" s="47">
        <v>1650.42</v>
      </c>
      <c r="P55" s="47">
        <v>2739.5</v>
      </c>
      <c r="Q55" s="47">
        <f t="shared" si="3"/>
        <v>45882.49</v>
      </c>
      <c r="R55" s="1"/>
      <c r="S55" s="72"/>
      <c r="T55" s="1"/>
      <c r="U55" s="1"/>
      <c r="V55" s="1"/>
      <c r="W55" s="1"/>
      <c r="X55" s="1"/>
    </row>
    <row r="56" spans="1:16381" ht="33" customHeight="1" x14ac:dyDescent="0.25">
      <c r="A56" s="7">
        <v>49</v>
      </c>
      <c r="B56" s="48" t="s">
        <v>873</v>
      </c>
      <c r="C56" s="48" t="s">
        <v>874</v>
      </c>
      <c r="D56" s="48" t="s">
        <v>20</v>
      </c>
      <c r="E56" s="39" t="s">
        <v>163</v>
      </c>
      <c r="F56" s="45" t="s">
        <v>784</v>
      </c>
      <c r="G56" s="39" t="s">
        <v>875</v>
      </c>
      <c r="H56" s="46" t="s">
        <v>868</v>
      </c>
      <c r="I56" s="46">
        <v>45566</v>
      </c>
      <c r="J56" s="47">
        <v>80245.45</v>
      </c>
      <c r="K56" s="47">
        <v>0</v>
      </c>
      <c r="L56" s="47">
        <f t="shared" si="2"/>
        <v>80245.45</v>
      </c>
      <c r="M56" s="47">
        <v>2303.04</v>
      </c>
      <c r="N56" s="47">
        <v>7458.61</v>
      </c>
      <c r="O56" s="47">
        <v>2439.46</v>
      </c>
      <c r="P56" s="47">
        <v>25</v>
      </c>
      <c r="Q56" s="47">
        <f t="shared" si="3"/>
        <v>68019.34</v>
      </c>
      <c r="R56" s="1"/>
      <c r="S56" s="72"/>
      <c r="T56" s="1"/>
      <c r="U56" s="1"/>
      <c r="V56" s="1"/>
      <c r="W56" s="1"/>
      <c r="X56" s="1"/>
    </row>
    <row r="57" spans="1:16381" ht="33" customHeight="1" x14ac:dyDescent="0.25">
      <c r="A57" s="7">
        <v>50</v>
      </c>
      <c r="B57" s="48" t="s">
        <v>876</v>
      </c>
      <c r="C57" s="48" t="s">
        <v>877</v>
      </c>
      <c r="D57" s="51" t="s">
        <v>27</v>
      </c>
      <c r="E57" s="39" t="s">
        <v>163</v>
      </c>
      <c r="F57" s="40" t="s">
        <v>784</v>
      </c>
      <c r="G57" s="40" t="s">
        <v>252</v>
      </c>
      <c r="H57" s="16">
        <v>45504</v>
      </c>
      <c r="I57" s="16">
        <v>45688</v>
      </c>
      <c r="J57" s="47">
        <v>45000</v>
      </c>
      <c r="K57" s="47">
        <v>0</v>
      </c>
      <c r="L57" s="47">
        <f t="shared" si="2"/>
        <v>45000</v>
      </c>
      <c r="M57" s="52">
        <v>1291.5</v>
      </c>
      <c r="N57" s="52">
        <v>1148.33</v>
      </c>
      <c r="O57" s="52">
        <v>1368</v>
      </c>
      <c r="P57" s="47">
        <v>25</v>
      </c>
      <c r="Q57" s="47">
        <f t="shared" si="3"/>
        <v>41167.17</v>
      </c>
      <c r="R57" s="1"/>
      <c r="S57" s="72"/>
      <c r="T57" s="1"/>
      <c r="U57" s="1"/>
      <c r="V57" s="1"/>
      <c r="W57" s="1"/>
      <c r="X57" s="1"/>
    </row>
    <row r="58" spans="1:16381" ht="33" customHeight="1" x14ac:dyDescent="0.25">
      <c r="A58" s="7">
        <v>51</v>
      </c>
      <c r="B58" s="44" t="s">
        <v>869</v>
      </c>
      <c r="C58" s="44" t="s">
        <v>870</v>
      </c>
      <c r="D58" s="44" t="s">
        <v>27</v>
      </c>
      <c r="E58" s="45" t="s">
        <v>163</v>
      </c>
      <c r="F58" s="45" t="s">
        <v>784</v>
      </c>
      <c r="G58" s="45" t="s">
        <v>923</v>
      </c>
      <c r="H58" s="46">
        <v>44835</v>
      </c>
      <c r="I58" s="46">
        <v>45017</v>
      </c>
      <c r="J58" s="47">
        <v>62492.52</v>
      </c>
      <c r="K58" s="47">
        <v>0</v>
      </c>
      <c r="L58" s="47">
        <f t="shared" si="2"/>
        <v>62492.52</v>
      </c>
      <c r="M58" s="47">
        <v>1793.54</v>
      </c>
      <c r="N58" s="47">
        <v>3955.72</v>
      </c>
      <c r="O58" s="47">
        <v>1899.77</v>
      </c>
      <c r="P58" s="47">
        <v>25</v>
      </c>
      <c r="Q58" s="47">
        <f t="shared" si="3"/>
        <v>54818.49</v>
      </c>
      <c r="R58" s="1"/>
      <c r="S58" s="72"/>
      <c r="T58" s="1"/>
      <c r="U58" s="1"/>
      <c r="V58" s="1"/>
      <c r="W58" s="1"/>
      <c r="X58" s="1"/>
    </row>
    <row r="59" spans="1:16381" ht="33" customHeight="1" x14ac:dyDescent="0.25">
      <c r="A59" s="7">
        <v>52</v>
      </c>
      <c r="B59" s="56" t="s">
        <v>871</v>
      </c>
      <c r="C59" s="56" t="s">
        <v>872</v>
      </c>
      <c r="D59" s="56" t="s">
        <v>20</v>
      </c>
      <c r="E59" s="57" t="s">
        <v>163</v>
      </c>
      <c r="F59" s="57" t="s">
        <v>784</v>
      </c>
      <c r="G59" s="57" t="s">
        <v>785</v>
      </c>
      <c r="H59" s="46" t="s">
        <v>117</v>
      </c>
      <c r="I59" s="46">
        <v>45444</v>
      </c>
      <c r="J59" s="58">
        <v>45000</v>
      </c>
      <c r="K59" s="58">
        <v>0</v>
      </c>
      <c r="L59" s="58">
        <f t="shared" si="2"/>
        <v>45000</v>
      </c>
      <c r="M59" s="58">
        <v>1291.5</v>
      </c>
      <c r="N59" s="58">
        <v>1148.33</v>
      </c>
      <c r="O59" s="58">
        <v>1368</v>
      </c>
      <c r="P59" s="58">
        <v>25</v>
      </c>
      <c r="Q59" s="47">
        <f t="shared" si="3"/>
        <v>41167.17</v>
      </c>
      <c r="R59" s="1"/>
      <c r="S59" s="72"/>
      <c r="T59" s="1"/>
      <c r="U59" s="1"/>
      <c r="V59" s="1"/>
      <c r="W59" s="1"/>
      <c r="X59" s="1"/>
    </row>
    <row r="60" spans="1:16381" ht="33" customHeight="1" x14ac:dyDescent="0.25">
      <c r="A60" s="7">
        <v>53</v>
      </c>
      <c r="B60" s="59" t="s">
        <v>863</v>
      </c>
      <c r="C60" s="59" t="s">
        <v>864</v>
      </c>
      <c r="D60" s="59" t="s">
        <v>20</v>
      </c>
      <c r="E60" s="41" t="s">
        <v>163</v>
      </c>
      <c r="F60" s="43" t="s">
        <v>784</v>
      </c>
      <c r="G60" s="43" t="s">
        <v>929</v>
      </c>
      <c r="H60" s="60" t="s">
        <v>203</v>
      </c>
      <c r="I60" s="60">
        <v>45047</v>
      </c>
      <c r="J60" s="61">
        <v>38635.129999999997</v>
      </c>
      <c r="K60" s="61">
        <v>0</v>
      </c>
      <c r="L60" s="61">
        <f t="shared" si="2"/>
        <v>38635.129999999997</v>
      </c>
      <c r="M60" s="61">
        <v>1108.83</v>
      </c>
      <c r="N60" s="61">
        <v>250.02</v>
      </c>
      <c r="O60" s="61">
        <v>1174.51</v>
      </c>
      <c r="P60" s="61">
        <v>8478.24</v>
      </c>
      <c r="Q60" s="47">
        <f t="shared" si="3"/>
        <v>27623.53</v>
      </c>
      <c r="R60" s="1"/>
      <c r="S60" s="72"/>
      <c r="T60" s="1"/>
      <c r="U60" s="1"/>
      <c r="V60" s="1"/>
      <c r="W60" s="1"/>
      <c r="X60" s="1"/>
    </row>
    <row r="61" spans="1:16381" s="17" customFormat="1" ht="33" customHeight="1" x14ac:dyDescent="0.25">
      <c r="A61" s="7">
        <v>54</v>
      </c>
      <c r="B61" s="11" t="s">
        <v>865</v>
      </c>
      <c r="C61" s="11" t="s">
        <v>866</v>
      </c>
      <c r="D61" s="11" t="s">
        <v>20</v>
      </c>
      <c r="E61" s="26" t="s">
        <v>163</v>
      </c>
      <c r="F61" s="26" t="s">
        <v>784</v>
      </c>
      <c r="G61" s="26" t="s">
        <v>867</v>
      </c>
      <c r="H61" s="62" t="s">
        <v>868</v>
      </c>
      <c r="I61" s="62">
        <v>45200</v>
      </c>
      <c r="J61" s="63">
        <v>124000</v>
      </c>
      <c r="K61" s="63">
        <v>0</v>
      </c>
      <c r="L61" s="63">
        <f t="shared" si="2"/>
        <v>124000</v>
      </c>
      <c r="M61" s="63">
        <v>3558.8</v>
      </c>
      <c r="N61" s="63">
        <v>17750.77</v>
      </c>
      <c r="O61" s="63">
        <v>3769.6</v>
      </c>
      <c r="P61" s="63">
        <v>25</v>
      </c>
      <c r="Q61" s="47">
        <f t="shared" si="3"/>
        <v>98895.829999999987</v>
      </c>
      <c r="R61" s="1"/>
      <c r="S61" s="72"/>
      <c r="T61" s="33"/>
      <c r="U61" s="33"/>
      <c r="V61" s="33"/>
      <c r="W61" s="33"/>
      <c r="X61" s="33"/>
      <c r="Y61" s="31"/>
      <c r="Z61" s="32"/>
      <c r="AA61" s="32"/>
      <c r="AB61" s="32"/>
      <c r="AC61" s="32"/>
      <c r="AD61" s="32"/>
      <c r="AE61" s="32"/>
      <c r="AF61" s="32"/>
      <c r="AG61" s="32"/>
      <c r="AH61" s="29"/>
      <c r="AI61" s="29"/>
      <c r="AJ61" s="30"/>
      <c r="AK61" s="30"/>
      <c r="AL61" s="30"/>
      <c r="AM61" s="30"/>
      <c r="AN61" s="30"/>
      <c r="AO61" s="30"/>
      <c r="AP61" s="31"/>
      <c r="AQ61" s="31"/>
      <c r="AR61" s="32"/>
      <c r="AS61" s="32"/>
      <c r="AT61" s="32"/>
      <c r="AU61" s="32"/>
      <c r="AV61" s="32"/>
      <c r="AW61" s="32"/>
      <c r="AX61" s="32"/>
      <c r="AY61" s="32"/>
      <c r="AZ61" s="29"/>
      <c r="BA61" s="29"/>
      <c r="BB61" s="30"/>
      <c r="BC61" s="30"/>
      <c r="BD61" s="30"/>
      <c r="BE61" s="30"/>
      <c r="BF61" s="30"/>
      <c r="BG61" s="30"/>
      <c r="BH61" s="31"/>
      <c r="BI61" s="31"/>
      <c r="BJ61" s="32"/>
      <c r="BK61" s="32"/>
      <c r="BL61" s="32"/>
      <c r="BM61" s="32"/>
      <c r="BN61" s="32"/>
      <c r="BO61" s="32"/>
      <c r="BP61" s="32"/>
      <c r="BQ61" s="32"/>
      <c r="BR61" s="29"/>
      <c r="BS61" s="29"/>
      <c r="BT61" s="30"/>
      <c r="BU61" s="30"/>
      <c r="BV61" s="30"/>
      <c r="BW61" s="30"/>
      <c r="BX61" s="30"/>
      <c r="BY61" s="30"/>
      <c r="BZ61" s="31"/>
      <c r="CA61" s="31"/>
      <c r="CB61" s="32"/>
      <c r="CC61" s="32"/>
      <c r="CD61" s="32"/>
      <c r="CE61" s="32"/>
      <c r="CF61" s="32"/>
      <c r="CG61" s="32"/>
      <c r="CH61" s="32"/>
      <c r="CI61" s="32"/>
      <c r="CJ61" s="29"/>
      <c r="CK61" s="29"/>
      <c r="CL61" s="30"/>
      <c r="CM61" s="30"/>
      <c r="CN61" s="30"/>
      <c r="CO61" s="30"/>
      <c r="CP61" s="30"/>
      <c r="CQ61" s="30"/>
      <c r="CR61" s="31"/>
      <c r="CS61" s="31"/>
      <c r="CT61" s="32"/>
      <c r="CU61" s="32"/>
      <c r="CV61" s="32"/>
      <c r="CW61" s="32"/>
      <c r="CX61" s="32"/>
      <c r="CY61" s="32"/>
      <c r="CZ61" s="32"/>
      <c r="DA61" s="32"/>
      <c r="DB61" s="29"/>
      <c r="DC61" s="29"/>
      <c r="DD61" s="30"/>
      <c r="DE61" s="30"/>
      <c r="DF61" s="30"/>
      <c r="DG61" s="30"/>
      <c r="DH61" s="30"/>
      <c r="DI61" s="30"/>
      <c r="DJ61" s="31"/>
      <c r="DK61" s="31"/>
      <c r="DL61" s="32"/>
      <c r="DM61" s="32"/>
      <c r="DN61" s="32"/>
      <c r="DO61" s="32"/>
      <c r="DP61" s="32"/>
      <c r="DQ61" s="32"/>
      <c r="DR61" s="32"/>
      <c r="DS61" s="32"/>
      <c r="DT61" s="29"/>
      <c r="DU61" s="29"/>
      <c r="DV61" s="30"/>
      <c r="DW61" s="30"/>
      <c r="DX61" s="30"/>
      <c r="DY61" s="30"/>
      <c r="DZ61" s="30"/>
      <c r="EA61" s="30"/>
      <c r="EB61" s="31"/>
      <c r="EC61" s="31"/>
      <c r="ED61" s="32"/>
      <c r="EE61" s="32"/>
      <c r="EF61" s="32"/>
      <c r="EG61" s="32"/>
      <c r="EH61" s="32"/>
      <c r="EI61" s="32"/>
      <c r="EJ61" s="32"/>
      <c r="EK61" s="32"/>
      <c r="EL61" s="29"/>
      <c r="EM61" s="29"/>
      <c r="EN61" s="30"/>
      <c r="EO61" s="30"/>
      <c r="EP61" s="30"/>
      <c r="EQ61" s="30"/>
      <c r="ER61" s="30"/>
      <c r="ES61" s="30"/>
      <c r="ET61" s="31"/>
      <c r="EU61" s="31"/>
      <c r="EV61" s="32"/>
      <c r="EW61" s="32"/>
      <c r="EX61" s="32"/>
      <c r="EY61" s="32"/>
      <c r="EZ61" s="32"/>
      <c r="FA61" s="32"/>
      <c r="FB61" s="32"/>
      <c r="FC61" s="32"/>
      <c r="FD61" s="29"/>
      <c r="FE61" s="29"/>
      <c r="FF61" s="30"/>
      <c r="FG61" s="30"/>
      <c r="FH61" s="30"/>
      <c r="FI61" s="30"/>
      <c r="FJ61" s="30"/>
      <c r="FK61" s="30"/>
      <c r="FL61" s="31"/>
      <c r="FM61" s="31"/>
      <c r="FN61" s="32"/>
      <c r="FO61" s="32"/>
      <c r="FP61" s="32"/>
      <c r="FQ61" s="32"/>
      <c r="FR61" s="32"/>
      <c r="FS61" s="32"/>
      <c r="FT61" s="32"/>
      <c r="FU61" s="32"/>
      <c r="FV61" s="29"/>
      <c r="FW61" s="29"/>
      <c r="FX61" s="30"/>
      <c r="FY61" s="30"/>
      <c r="FZ61" s="30"/>
      <c r="GA61" s="30"/>
      <c r="GB61" s="30"/>
      <c r="GC61" s="30"/>
      <c r="GD61" s="31"/>
      <c r="GE61" s="31"/>
      <c r="GF61" s="32"/>
      <c r="GG61" s="32"/>
      <c r="GH61" s="32"/>
      <c r="GI61" s="32"/>
      <c r="GJ61" s="32"/>
      <c r="GK61" s="32"/>
      <c r="GL61" s="32"/>
      <c r="GM61" s="32"/>
      <c r="GN61" s="29"/>
      <c r="GO61" s="29"/>
      <c r="GP61" s="30"/>
      <c r="GQ61" s="30"/>
      <c r="GR61" s="30"/>
      <c r="GS61" s="30"/>
      <c r="GT61" s="30"/>
      <c r="GU61" s="30"/>
      <c r="GV61" s="31"/>
      <c r="GW61" s="31"/>
      <c r="GX61" s="32"/>
      <c r="GY61" s="32"/>
      <c r="GZ61" s="32"/>
      <c r="HA61" s="32"/>
      <c r="HB61" s="32"/>
      <c r="HC61" s="32"/>
      <c r="HD61" s="32"/>
      <c r="HE61" s="32"/>
      <c r="HF61" s="29"/>
      <c r="HG61" s="29"/>
      <c r="HH61" s="30"/>
      <c r="HI61" s="30"/>
      <c r="HJ61" s="30"/>
      <c r="HK61" s="30"/>
      <c r="HL61" s="30"/>
      <c r="HM61" s="30"/>
      <c r="HN61" s="31"/>
      <c r="HO61" s="31"/>
      <c r="HP61" s="32"/>
      <c r="HQ61" s="32"/>
      <c r="HR61" s="32"/>
      <c r="HS61" s="32"/>
      <c r="HT61" s="32"/>
      <c r="HU61" s="32"/>
      <c r="HV61" s="32"/>
      <c r="HW61" s="32"/>
      <c r="HX61" s="29"/>
      <c r="HY61" s="29"/>
      <c r="HZ61" s="30"/>
      <c r="IA61" s="30"/>
      <c r="IB61" s="30"/>
      <c r="IC61" s="30"/>
      <c r="ID61" s="30"/>
      <c r="IE61" s="30"/>
      <c r="IF61" s="31"/>
      <c r="IG61" s="31"/>
      <c r="IH61" s="32"/>
      <c r="II61" s="32"/>
      <c r="IJ61" s="32"/>
      <c r="IK61" s="32"/>
      <c r="IL61" s="32"/>
      <c r="IM61" s="32"/>
      <c r="IN61" s="32"/>
      <c r="IO61" s="32"/>
      <c r="IP61" s="29"/>
      <c r="IQ61" s="29"/>
      <c r="IR61" s="30"/>
      <c r="IS61" s="30"/>
      <c r="IT61" s="30"/>
      <c r="IU61" s="30"/>
      <c r="IV61" s="30"/>
      <c r="IW61" s="30"/>
      <c r="IX61" s="31"/>
      <c r="IY61" s="31"/>
      <c r="IZ61" s="32"/>
      <c r="JA61" s="32"/>
      <c r="JB61" s="32"/>
      <c r="JC61" s="32"/>
      <c r="JD61" s="32"/>
      <c r="JE61" s="32"/>
      <c r="JF61" s="32"/>
      <c r="JG61" s="32"/>
      <c r="JH61" s="29"/>
      <c r="JI61" s="29"/>
      <c r="JJ61" s="30"/>
      <c r="JK61" s="30"/>
      <c r="JL61" s="30"/>
      <c r="JM61" s="30"/>
      <c r="JN61" s="30"/>
      <c r="JO61" s="30"/>
      <c r="JP61" s="31"/>
      <c r="JQ61" s="31"/>
      <c r="JR61" s="32"/>
      <c r="JS61" s="32"/>
      <c r="JT61" s="32"/>
      <c r="JU61" s="32"/>
      <c r="JV61" s="32"/>
      <c r="JW61" s="32"/>
      <c r="JX61" s="32"/>
      <c r="JY61" s="32"/>
      <c r="JZ61" s="29"/>
      <c r="KA61" s="29"/>
      <c r="KB61" s="30"/>
      <c r="KC61" s="30"/>
      <c r="KD61" s="30"/>
      <c r="KE61" s="30"/>
      <c r="KF61" s="30"/>
      <c r="KG61" s="30"/>
      <c r="KH61" s="31"/>
      <c r="KI61" s="31"/>
      <c r="KJ61" s="32"/>
      <c r="KK61" s="32"/>
      <c r="KL61" s="32"/>
      <c r="KM61" s="32"/>
      <c r="KN61" s="32"/>
      <c r="KO61" s="32"/>
      <c r="KP61" s="32"/>
      <c r="KQ61" s="32"/>
      <c r="KR61" s="29"/>
      <c r="KS61" s="29"/>
      <c r="KT61" s="30"/>
      <c r="KU61" s="30"/>
      <c r="KV61" s="30"/>
      <c r="KW61" s="30"/>
      <c r="KX61" s="30"/>
      <c r="KY61" s="30"/>
      <c r="KZ61" s="31"/>
      <c r="LA61" s="31"/>
      <c r="LB61" s="32"/>
      <c r="LC61" s="32"/>
      <c r="LD61" s="32"/>
      <c r="LE61" s="32"/>
      <c r="LF61" s="32"/>
      <c r="LG61" s="32"/>
      <c r="LH61" s="32"/>
      <c r="LI61" s="32"/>
      <c r="LJ61" s="29"/>
      <c r="LK61" s="29"/>
      <c r="LL61" s="30"/>
      <c r="LM61" s="30"/>
      <c r="LN61" s="30"/>
      <c r="LO61" s="30"/>
      <c r="LP61" s="30"/>
      <c r="LQ61" s="30"/>
      <c r="LR61" s="31"/>
      <c r="LS61" s="31"/>
      <c r="LT61" s="32"/>
      <c r="LU61" s="32"/>
      <c r="LV61" s="32"/>
      <c r="LW61" s="32"/>
      <c r="LX61" s="32"/>
      <c r="LY61" s="32"/>
      <c r="LZ61" s="32"/>
      <c r="MA61" s="32"/>
      <c r="MB61" s="29"/>
      <c r="MC61" s="29"/>
      <c r="MD61" s="30"/>
      <c r="ME61" s="30"/>
      <c r="MF61" s="30"/>
      <c r="MG61" s="30"/>
      <c r="MH61" s="30"/>
      <c r="MI61" s="30"/>
      <c r="MJ61" s="31"/>
      <c r="MK61" s="31"/>
      <c r="ML61" s="32"/>
      <c r="MM61" s="32"/>
      <c r="MN61" s="32"/>
      <c r="MO61" s="32"/>
      <c r="MP61" s="32"/>
      <c r="MQ61" s="32"/>
      <c r="MR61" s="32"/>
      <c r="MS61" s="32"/>
      <c r="MT61" s="29"/>
      <c r="MU61" s="29"/>
      <c r="MV61" s="30"/>
      <c r="MW61" s="30"/>
      <c r="MX61" s="30"/>
      <c r="MY61" s="30"/>
      <c r="MZ61" s="30"/>
      <c r="NA61" s="30"/>
      <c r="NB61" s="31"/>
      <c r="NC61" s="31"/>
      <c r="ND61" s="32"/>
      <c r="NE61" s="32"/>
      <c r="NF61" s="32"/>
      <c r="NG61" s="32"/>
      <c r="NH61" s="32"/>
      <c r="NI61" s="32"/>
      <c r="NJ61" s="32"/>
      <c r="NK61" s="32"/>
      <c r="NL61" s="29"/>
      <c r="NM61" s="29"/>
      <c r="NN61" s="30"/>
      <c r="NO61" s="30"/>
      <c r="NP61" s="30"/>
      <c r="NQ61" s="30"/>
      <c r="NR61" s="30"/>
      <c r="NS61" s="30"/>
      <c r="NT61" s="31"/>
      <c r="NU61" s="31"/>
      <c r="NV61" s="32"/>
      <c r="NW61" s="32"/>
      <c r="NX61" s="32"/>
      <c r="NY61" s="32"/>
      <c r="NZ61" s="32"/>
      <c r="OA61" s="32"/>
      <c r="OB61" s="32"/>
      <c r="OC61" s="32"/>
      <c r="OD61" s="29"/>
      <c r="OE61" s="29"/>
      <c r="OF61" s="30"/>
      <c r="OG61" s="30"/>
      <c r="OH61" s="30"/>
      <c r="OI61" s="30"/>
      <c r="OJ61" s="30"/>
      <c r="OK61" s="30"/>
      <c r="OL61" s="31"/>
      <c r="OM61" s="31"/>
      <c r="ON61" s="32"/>
      <c r="OO61" s="32"/>
      <c r="OP61" s="32"/>
      <c r="OQ61" s="32"/>
      <c r="OR61" s="32"/>
      <c r="OS61" s="32"/>
      <c r="OT61" s="32"/>
      <c r="OU61" s="32"/>
      <c r="OV61" s="29"/>
      <c r="OW61" s="29"/>
      <c r="OX61" s="30"/>
      <c r="OY61" s="30"/>
      <c r="OZ61" s="30"/>
      <c r="PA61" s="30"/>
      <c r="PB61" s="30"/>
      <c r="PC61" s="30"/>
      <c r="PD61" s="31"/>
      <c r="PE61" s="31"/>
      <c r="PF61" s="32"/>
      <c r="PG61" s="32"/>
      <c r="PH61" s="32"/>
      <c r="PI61" s="32"/>
      <c r="PJ61" s="32"/>
      <c r="PK61" s="32"/>
      <c r="PL61" s="32"/>
      <c r="PM61" s="32"/>
      <c r="PN61" s="29"/>
      <c r="PO61" s="29"/>
      <c r="PP61" s="30"/>
      <c r="PQ61" s="30"/>
      <c r="PR61" s="30"/>
      <c r="PS61" s="30"/>
      <c r="PT61" s="30"/>
      <c r="PU61" s="30"/>
      <c r="PV61" s="31"/>
      <c r="PW61" s="31"/>
      <c r="PX61" s="32"/>
      <c r="PY61" s="32"/>
      <c r="PZ61" s="32"/>
      <c r="QA61" s="32"/>
      <c r="QB61" s="32"/>
      <c r="QC61" s="32"/>
      <c r="QD61" s="32"/>
      <c r="QE61" s="32"/>
      <c r="QF61" s="29"/>
      <c r="QG61" s="29"/>
      <c r="QH61" s="30"/>
      <c r="QI61" s="30"/>
      <c r="QJ61" s="30"/>
      <c r="QK61" s="30"/>
      <c r="QL61" s="30"/>
      <c r="QM61" s="30"/>
      <c r="QN61" s="31"/>
      <c r="QO61" s="31"/>
      <c r="QP61" s="32"/>
      <c r="QQ61" s="32"/>
      <c r="QR61" s="32"/>
      <c r="QS61" s="32"/>
      <c r="QT61" s="32"/>
      <c r="QU61" s="32"/>
      <c r="QV61" s="32"/>
      <c r="QW61" s="32"/>
      <c r="QX61" s="29"/>
      <c r="QY61" s="29"/>
      <c r="QZ61" s="30"/>
      <c r="RA61" s="30"/>
      <c r="RB61" s="30"/>
      <c r="RC61" s="30"/>
      <c r="RD61" s="30"/>
      <c r="RE61" s="30"/>
      <c r="RF61" s="31"/>
      <c r="RG61" s="31"/>
      <c r="RH61" s="32"/>
      <c r="RI61" s="32"/>
      <c r="RJ61" s="32"/>
      <c r="RK61" s="32"/>
      <c r="RL61" s="32"/>
      <c r="RM61" s="32"/>
      <c r="RN61" s="32"/>
      <c r="RO61" s="32"/>
      <c r="RP61" s="29"/>
      <c r="RQ61" s="29"/>
      <c r="RR61" s="30"/>
      <c r="RS61" s="30"/>
      <c r="RT61" s="30"/>
      <c r="RU61" s="30"/>
      <c r="RV61" s="30"/>
      <c r="RW61" s="30"/>
      <c r="RX61" s="31"/>
      <c r="RY61" s="31"/>
      <c r="RZ61" s="32"/>
      <c r="SA61" s="32"/>
      <c r="SB61" s="32"/>
      <c r="SC61" s="32"/>
      <c r="SD61" s="32"/>
      <c r="SE61" s="32"/>
      <c r="SF61" s="32"/>
      <c r="SG61" s="32"/>
      <c r="SH61" s="29"/>
      <c r="SI61" s="29"/>
      <c r="SJ61" s="30"/>
      <c r="SK61" s="30"/>
      <c r="SL61" s="30"/>
      <c r="SM61" s="30"/>
      <c r="SN61" s="30"/>
      <c r="SO61" s="30"/>
      <c r="SP61" s="31"/>
      <c r="SQ61" s="31"/>
      <c r="SR61" s="32"/>
      <c r="SS61" s="32"/>
      <c r="ST61" s="32"/>
      <c r="SU61" s="32"/>
      <c r="SV61" s="32"/>
      <c r="SW61" s="32"/>
      <c r="SX61" s="32"/>
      <c r="SY61" s="32"/>
      <c r="SZ61" s="29"/>
      <c r="TA61" s="29"/>
      <c r="TB61" s="30"/>
      <c r="TC61" s="30"/>
      <c r="TD61" s="30"/>
      <c r="TE61" s="30"/>
      <c r="TF61" s="30"/>
      <c r="TG61" s="30"/>
      <c r="TH61" s="31"/>
      <c r="TI61" s="31"/>
      <c r="TJ61" s="32"/>
      <c r="TK61" s="32"/>
      <c r="TL61" s="32"/>
      <c r="TM61" s="32"/>
      <c r="TN61" s="32"/>
      <c r="TO61" s="32"/>
      <c r="TP61" s="32"/>
      <c r="TQ61" s="32"/>
      <c r="TR61" s="29"/>
      <c r="TS61" s="29"/>
      <c r="TT61" s="30"/>
      <c r="TU61" s="30"/>
      <c r="TV61" s="30"/>
      <c r="TW61" s="30"/>
      <c r="TX61" s="30"/>
      <c r="TY61" s="30"/>
      <c r="TZ61" s="31"/>
      <c r="UA61" s="31"/>
      <c r="UB61" s="32"/>
      <c r="UC61" s="32"/>
      <c r="UD61" s="32"/>
      <c r="UE61" s="32"/>
      <c r="UF61" s="32"/>
      <c r="UG61" s="32"/>
      <c r="UH61" s="32"/>
      <c r="UI61" s="32"/>
      <c r="UJ61" s="29"/>
      <c r="UK61" s="29"/>
      <c r="UL61" s="30"/>
      <c r="UM61" s="30"/>
      <c r="UN61" s="30"/>
      <c r="UO61" s="30"/>
      <c r="UP61" s="30"/>
      <c r="UQ61" s="30"/>
      <c r="UR61" s="31"/>
      <c r="US61" s="31"/>
      <c r="UT61" s="32"/>
      <c r="UU61" s="32"/>
      <c r="UV61" s="32"/>
      <c r="UW61" s="32"/>
      <c r="UX61" s="32"/>
      <c r="UY61" s="32"/>
      <c r="UZ61" s="32"/>
      <c r="VA61" s="32"/>
      <c r="VB61" s="29"/>
      <c r="VC61" s="29"/>
      <c r="VD61" s="30"/>
      <c r="VE61" s="30"/>
      <c r="VF61" s="30"/>
      <c r="VG61" s="30"/>
      <c r="VH61" s="30"/>
      <c r="VI61" s="30"/>
      <c r="VJ61" s="31"/>
      <c r="VK61" s="31"/>
      <c r="VL61" s="32"/>
      <c r="VM61" s="32"/>
      <c r="VN61" s="32"/>
      <c r="VO61" s="32"/>
      <c r="VP61" s="32"/>
      <c r="VQ61" s="32"/>
      <c r="VR61" s="32"/>
      <c r="VS61" s="32"/>
      <c r="VT61" s="29"/>
      <c r="VU61" s="29"/>
      <c r="VV61" s="30"/>
      <c r="VW61" s="30"/>
      <c r="VX61" s="30"/>
      <c r="VY61" s="30"/>
      <c r="VZ61" s="30"/>
      <c r="WA61" s="30"/>
      <c r="WB61" s="31"/>
      <c r="WC61" s="31"/>
      <c r="WD61" s="32"/>
      <c r="WE61" s="32"/>
      <c r="WF61" s="32"/>
      <c r="WG61" s="32"/>
      <c r="WH61" s="32"/>
      <c r="WI61" s="32"/>
      <c r="WJ61" s="32"/>
      <c r="WK61" s="32"/>
      <c r="WL61" s="29"/>
      <c r="WM61" s="29"/>
      <c r="WN61" s="30"/>
      <c r="WO61" s="30"/>
      <c r="WP61" s="30"/>
      <c r="WQ61" s="30"/>
      <c r="WR61" s="30"/>
      <c r="WS61" s="30"/>
      <c r="WT61" s="31"/>
      <c r="WU61" s="31"/>
      <c r="WV61" s="32"/>
      <c r="WW61" s="32"/>
      <c r="WX61" s="32"/>
      <c r="WY61" s="32"/>
      <c r="WZ61" s="32"/>
      <c r="XA61" s="32"/>
      <c r="XB61" s="32"/>
      <c r="XC61" s="32"/>
      <c r="XD61" s="29"/>
      <c r="XE61" s="29"/>
      <c r="XF61" s="30"/>
      <c r="XG61" s="30"/>
      <c r="XH61" s="30"/>
      <c r="XI61" s="30"/>
      <c r="XJ61" s="30"/>
      <c r="XK61" s="30"/>
      <c r="XL61" s="31"/>
      <c r="XM61" s="31"/>
      <c r="XN61" s="32"/>
      <c r="XO61" s="32"/>
      <c r="XP61" s="32"/>
      <c r="XQ61" s="32"/>
      <c r="XR61" s="32"/>
      <c r="XS61" s="32"/>
      <c r="XT61" s="32"/>
      <c r="XU61" s="32"/>
      <c r="XV61" s="29"/>
      <c r="XW61" s="29"/>
      <c r="XX61" s="30"/>
      <c r="XY61" s="30"/>
      <c r="XZ61" s="30"/>
      <c r="YA61" s="30"/>
      <c r="YB61" s="30"/>
      <c r="YC61" s="30"/>
      <c r="YD61" s="31"/>
      <c r="YE61" s="31"/>
      <c r="YF61" s="32"/>
      <c r="YG61" s="32"/>
      <c r="YH61" s="32"/>
      <c r="YI61" s="32"/>
      <c r="YJ61" s="32"/>
      <c r="YK61" s="32"/>
      <c r="YL61" s="32"/>
      <c r="YM61" s="32"/>
      <c r="YN61" s="29"/>
      <c r="YO61" s="29"/>
      <c r="YP61" s="30"/>
      <c r="YQ61" s="30"/>
      <c r="YR61" s="30"/>
      <c r="YS61" s="30"/>
      <c r="YT61" s="30"/>
      <c r="YU61" s="30"/>
      <c r="YV61" s="31"/>
      <c r="YW61" s="31"/>
      <c r="YX61" s="32"/>
      <c r="YY61" s="32"/>
      <c r="YZ61" s="32"/>
      <c r="ZA61" s="32"/>
      <c r="ZB61" s="32"/>
      <c r="ZC61" s="32"/>
      <c r="ZD61" s="32"/>
      <c r="ZE61" s="32"/>
      <c r="ZF61" s="29"/>
      <c r="ZG61" s="29"/>
      <c r="ZH61" s="30"/>
      <c r="ZI61" s="30"/>
      <c r="ZJ61" s="30"/>
      <c r="ZK61" s="30"/>
      <c r="ZL61" s="30"/>
      <c r="ZM61" s="30"/>
      <c r="ZN61" s="31"/>
      <c r="ZO61" s="31"/>
      <c r="ZP61" s="32"/>
      <c r="ZQ61" s="32"/>
      <c r="ZR61" s="32"/>
      <c r="ZS61" s="32"/>
      <c r="ZT61" s="32"/>
      <c r="ZU61" s="32"/>
      <c r="ZV61" s="32"/>
      <c r="ZW61" s="32"/>
      <c r="ZX61" s="29"/>
      <c r="ZY61" s="29"/>
      <c r="ZZ61" s="30"/>
      <c r="AAA61" s="30"/>
      <c r="AAB61" s="30"/>
      <c r="AAC61" s="30"/>
      <c r="AAD61" s="30"/>
      <c r="AAE61" s="30"/>
      <c r="AAF61" s="31"/>
      <c r="AAG61" s="31"/>
      <c r="AAH61" s="32"/>
      <c r="AAI61" s="32"/>
      <c r="AAJ61" s="32"/>
      <c r="AAK61" s="32"/>
      <c r="AAL61" s="32"/>
      <c r="AAM61" s="32"/>
      <c r="AAN61" s="32"/>
      <c r="AAO61" s="32"/>
      <c r="AAP61" s="29"/>
      <c r="AAQ61" s="29"/>
      <c r="AAR61" s="30"/>
      <c r="AAS61" s="30"/>
      <c r="AAT61" s="30"/>
      <c r="AAU61" s="30"/>
      <c r="AAV61" s="30"/>
      <c r="AAW61" s="30"/>
      <c r="AAX61" s="31"/>
      <c r="AAY61" s="31"/>
      <c r="AAZ61" s="32"/>
      <c r="ABA61" s="32"/>
      <c r="ABB61" s="32"/>
      <c r="ABC61" s="32"/>
      <c r="ABD61" s="32"/>
      <c r="ABE61" s="32"/>
      <c r="ABF61" s="32"/>
      <c r="ABG61" s="32"/>
      <c r="ABH61" s="29"/>
      <c r="ABI61" s="29"/>
      <c r="ABJ61" s="30"/>
      <c r="ABK61" s="30"/>
      <c r="ABL61" s="30"/>
      <c r="ABM61" s="30"/>
      <c r="ABN61" s="30"/>
      <c r="ABO61" s="30"/>
      <c r="ABP61" s="31"/>
      <c r="ABQ61" s="31"/>
      <c r="ABR61" s="32"/>
      <c r="ABS61" s="32"/>
      <c r="ABT61" s="32"/>
      <c r="ABU61" s="32"/>
      <c r="ABV61" s="32"/>
      <c r="ABW61" s="32"/>
      <c r="ABX61" s="32"/>
      <c r="ABY61" s="32"/>
      <c r="ABZ61" s="29"/>
      <c r="ACA61" s="29"/>
      <c r="ACB61" s="30"/>
      <c r="ACC61" s="30"/>
      <c r="ACD61" s="30"/>
      <c r="ACE61" s="30"/>
      <c r="ACF61" s="30"/>
      <c r="ACG61" s="30"/>
      <c r="ACH61" s="31"/>
      <c r="ACI61" s="31"/>
      <c r="ACJ61" s="32"/>
      <c r="ACK61" s="32"/>
      <c r="ACL61" s="32"/>
      <c r="ACM61" s="32"/>
      <c r="ACN61" s="32"/>
      <c r="ACO61" s="32"/>
      <c r="ACP61" s="32"/>
      <c r="ACQ61" s="32"/>
      <c r="ACR61" s="29"/>
      <c r="ACS61" s="29"/>
      <c r="ACT61" s="30"/>
      <c r="ACU61" s="30"/>
      <c r="ACV61" s="30"/>
      <c r="ACW61" s="30"/>
      <c r="ACX61" s="30"/>
      <c r="ACY61" s="30"/>
      <c r="ACZ61" s="31"/>
      <c r="ADA61" s="31"/>
      <c r="ADB61" s="32"/>
      <c r="ADC61" s="32"/>
      <c r="ADD61" s="32"/>
      <c r="ADE61" s="32"/>
      <c r="ADF61" s="32"/>
      <c r="ADG61" s="32"/>
      <c r="ADH61" s="32"/>
      <c r="ADI61" s="32"/>
      <c r="ADJ61" s="29"/>
      <c r="ADK61" s="29"/>
      <c r="ADL61" s="30"/>
      <c r="ADM61" s="30"/>
      <c r="ADN61" s="30"/>
      <c r="ADO61" s="30"/>
      <c r="ADP61" s="30"/>
      <c r="ADQ61" s="30"/>
      <c r="ADR61" s="31"/>
      <c r="ADS61" s="31"/>
      <c r="ADT61" s="32"/>
      <c r="ADU61" s="32"/>
      <c r="ADV61" s="32"/>
      <c r="ADW61" s="32"/>
      <c r="ADX61" s="32"/>
      <c r="ADY61" s="32"/>
      <c r="ADZ61" s="32"/>
      <c r="AEA61" s="32"/>
      <c r="AEB61" s="29"/>
      <c r="AEC61" s="29"/>
      <c r="AED61" s="30"/>
      <c r="AEE61" s="30"/>
      <c r="AEF61" s="30"/>
      <c r="AEG61" s="30"/>
      <c r="AEH61" s="30"/>
      <c r="AEI61" s="30"/>
      <c r="AEJ61" s="31"/>
      <c r="AEK61" s="31"/>
      <c r="AEL61" s="32"/>
      <c r="AEM61" s="32"/>
      <c r="AEN61" s="32"/>
      <c r="AEO61" s="32"/>
      <c r="AEP61" s="32"/>
      <c r="AEQ61" s="32"/>
      <c r="AER61" s="32"/>
      <c r="AES61" s="32"/>
      <c r="AET61" s="29"/>
      <c r="AEU61" s="29"/>
      <c r="AEV61" s="30"/>
      <c r="AEW61" s="30"/>
      <c r="AEX61" s="30"/>
      <c r="AEY61" s="30"/>
      <c r="AEZ61" s="30"/>
      <c r="AFA61" s="30"/>
      <c r="AFB61" s="31"/>
      <c r="AFC61" s="31"/>
      <c r="AFD61" s="32"/>
      <c r="AFE61" s="32"/>
      <c r="AFF61" s="32"/>
      <c r="AFG61" s="32"/>
      <c r="AFH61" s="32"/>
      <c r="AFI61" s="32"/>
      <c r="AFJ61" s="32"/>
      <c r="AFK61" s="32"/>
      <c r="AFL61" s="29"/>
      <c r="AFM61" s="29"/>
      <c r="AFN61" s="30"/>
      <c r="AFO61" s="30"/>
      <c r="AFP61" s="30"/>
      <c r="AFQ61" s="30"/>
      <c r="AFR61" s="30"/>
      <c r="AFS61" s="30"/>
      <c r="AFT61" s="31"/>
      <c r="AFU61" s="31"/>
      <c r="AFV61" s="32"/>
      <c r="AFW61" s="32"/>
      <c r="AFX61" s="32"/>
      <c r="AFY61" s="32"/>
      <c r="AFZ61" s="32"/>
      <c r="AGA61" s="32"/>
      <c r="AGB61" s="32"/>
      <c r="AGC61" s="32"/>
      <c r="AGD61" s="29"/>
      <c r="AGE61" s="29"/>
      <c r="AGF61" s="30"/>
      <c r="AGG61" s="30"/>
      <c r="AGH61" s="30"/>
      <c r="AGI61" s="30"/>
      <c r="AGJ61" s="30"/>
      <c r="AGK61" s="30"/>
      <c r="AGL61" s="31"/>
      <c r="AGM61" s="31"/>
      <c r="AGN61" s="32"/>
      <c r="AGO61" s="32"/>
      <c r="AGP61" s="32"/>
      <c r="AGQ61" s="32"/>
      <c r="AGR61" s="32"/>
      <c r="AGS61" s="32"/>
      <c r="AGT61" s="32"/>
      <c r="AGU61" s="32"/>
      <c r="AGV61" s="29"/>
      <c r="AGW61" s="29"/>
      <c r="AGX61" s="30"/>
      <c r="AGY61" s="30"/>
      <c r="AGZ61" s="30"/>
      <c r="AHA61" s="30"/>
      <c r="AHB61" s="30"/>
      <c r="AHC61" s="30"/>
      <c r="AHD61" s="31"/>
      <c r="AHE61" s="31"/>
      <c r="AHF61" s="32"/>
      <c r="AHG61" s="32"/>
      <c r="AHH61" s="32"/>
      <c r="AHI61" s="32"/>
      <c r="AHJ61" s="32"/>
      <c r="AHK61" s="32"/>
      <c r="AHL61" s="32"/>
      <c r="AHM61" s="32"/>
      <c r="AHN61" s="29"/>
      <c r="AHO61" s="29"/>
      <c r="AHP61" s="30"/>
      <c r="AHQ61" s="30"/>
      <c r="AHR61" s="30"/>
      <c r="AHS61" s="30"/>
      <c r="AHT61" s="30"/>
      <c r="AHU61" s="30"/>
      <c r="AHV61" s="31"/>
      <c r="AHW61" s="31"/>
      <c r="AHX61" s="32"/>
      <c r="AHY61" s="32"/>
      <c r="AHZ61" s="32"/>
      <c r="AIA61" s="32"/>
      <c r="AIB61" s="32"/>
      <c r="AIC61" s="32"/>
      <c r="AID61" s="32"/>
      <c r="AIE61" s="32"/>
      <c r="AIF61" s="29"/>
      <c r="AIG61" s="29"/>
      <c r="AIH61" s="30"/>
      <c r="AII61" s="30"/>
      <c r="AIJ61" s="30"/>
      <c r="AIK61" s="30"/>
      <c r="AIL61" s="30"/>
      <c r="AIM61" s="30"/>
      <c r="AIN61" s="31"/>
      <c r="AIO61" s="31"/>
      <c r="AIP61" s="32"/>
      <c r="AIQ61" s="32"/>
      <c r="AIR61" s="32"/>
      <c r="AIS61" s="32"/>
      <c r="AIT61" s="32"/>
      <c r="AIU61" s="32"/>
      <c r="AIV61" s="32"/>
      <c r="AIW61" s="32"/>
      <c r="AIX61" s="29"/>
      <c r="AIY61" s="29"/>
      <c r="AIZ61" s="30"/>
      <c r="AJA61" s="30"/>
      <c r="AJB61" s="30"/>
      <c r="AJC61" s="30"/>
      <c r="AJD61" s="30"/>
      <c r="AJE61" s="30"/>
      <c r="AJF61" s="31"/>
      <c r="AJG61" s="31"/>
      <c r="AJH61" s="32"/>
      <c r="AJI61" s="32"/>
      <c r="AJJ61" s="32"/>
      <c r="AJK61" s="32"/>
      <c r="AJL61" s="32"/>
      <c r="AJM61" s="32"/>
      <c r="AJN61" s="32"/>
      <c r="AJO61" s="32"/>
      <c r="AJP61" s="29"/>
      <c r="AJQ61" s="29"/>
      <c r="AJR61" s="30"/>
      <c r="AJS61" s="30"/>
      <c r="AJT61" s="30"/>
      <c r="AJU61" s="30"/>
      <c r="AJV61" s="30"/>
      <c r="AJW61" s="30"/>
      <c r="AJX61" s="31"/>
      <c r="AJY61" s="31"/>
      <c r="AJZ61" s="32"/>
      <c r="AKA61" s="32"/>
      <c r="AKB61" s="32"/>
      <c r="AKC61" s="32"/>
      <c r="AKD61" s="32"/>
      <c r="AKE61" s="32"/>
      <c r="AKF61" s="32"/>
      <c r="AKG61" s="32"/>
      <c r="AKH61" s="29"/>
      <c r="AKI61" s="29"/>
      <c r="AKJ61" s="30"/>
      <c r="AKK61" s="30"/>
      <c r="AKL61" s="30"/>
      <c r="AKM61" s="30"/>
      <c r="AKN61" s="30"/>
      <c r="AKO61" s="30"/>
      <c r="AKP61" s="31"/>
      <c r="AKQ61" s="31"/>
      <c r="AKR61" s="32"/>
      <c r="AKS61" s="32"/>
      <c r="AKT61" s="32"/>
      <c r="AKU61" s="32"/>
      <c r="AKV61" s="32"/>
      <c r="AKW61" s="32"/>
      <c r="AKX61" s="32"/>
      <c r="AKY61" s="32"/>
      <c r="AKZ61" s="29"/>
      <c r="ALA61" s="29"/>
      <c r="ALB61" s="30"/>
      <c r="ALC61" s="30"/>
      <c r="ALD61" s="30"/>
      <c r="ALE61" s="30"/>
      <c r="ALF61" s="30"/>
      <c r="ALG61" s="30"/>
      <c r="ALH61" s="31"/>
      <c r="ALI61" s="31"/>
      <c r="ALJ61" s="32"/>
      <c r="ALK61" s="32"/>
      <c r="ALL61" s="32"/>
      <c r="ALM61" s="32"/>
      <c r="ALN61" s="32"/>
      <c r="ALO61" s="32"/>
      <c r="ALP61" s="32"/>
      <c r="ALQ61" s="32"/>
      <c r="ALR61" s="29"/>
      <c r="ALS61" s="29"/>
      <c r="ALT61" s="30"/>
      <c r="ALU61" s="30"/>
      <c r="ALV61" s="30"/>
      <c r="ALW61" s="30"/>
      <c r="ALX61" s="30"/>
      <c r="ALY61" s="30"/>
      <c r="ALZ61" s="31"/>
      <c r="AMA61" s="31"/>
      <c r="AMB61" s="32"/>
      <c r="AMC61" s="32"/>
      <c r="AMD61" s="32"/>
      <c r="AME61" s="32"/>
      <c r="AMF61" s="32"/>
      <c r="AMG61" s="32"/>
      <c r="AMH61" s="32"/>
      <c r="AMI61" s="32"/>
      <c r="AMJ61" s="29"/>
      <c r="AMK61" s="29"/>
      <c r="AML61" s="30"/>
      <c r="AMM61" s="30"/>
      <c r="AMN61" s="30"/>
      <c r="AMO61" s="30"/>
      <c r="AMP61" s="30"/>
      <c r="AMQ61" s="30"/>
      <c r="AMR61" s="31"/>
      <c r="AMS61" s="31"/>
      <c r="AMT61" s="32"/>
      <c r="AMU61" s="32"/>
      <c r="AMV61" s="32"/>
      <c r="AMW61" s="32"/>
      <c r="AMX61" s="32"/>
      <c r="AMY61" s="32"/>
      <c r="AMZ61" s="32"/>
      <c r="ANA61" s="32"/>
      <c r="ANB61" s="29"/>
      <c r="ANC61" s="29"/>
      <c r="AND61" s="30"/>
      <c r="ANE61" s="30"/>
      <c r="ANF61" s="30"/>
      <c r="ANG61" s="30"/>
      <c r="ANH61" s="30"/>
      <c r="ANI61" s="30"/>
      <c r="ANJ61" s="31"/>
      <c r="ANK61" s="31"/>
      <c r="ANL61" s="32"/>
      <c r="ANM61" s="32"/>
      <c r="ANN61" s="32"/>
      <c r="ANO61" s="32"/>
      <c r="ANP61" s="32"/>
      <c r="ANQ61" s="32"/>
      <c r="ANR61" s="32"/>
      <c r="ANS61" s="32"/>
      <c r="ANT61" s="29"/>
      <c r="ANU61" s="29"/>
      <c r="ANV61" s="30"/>
      <c r="ANW61" s="30"/>
      <c r="ANX61" s="30"/>
      <c r="ANY61" s="30"/>
      <c r="ANZ61" s="30"/>
      <c r="AOA61" s="30"/>
      <c r="AOB61" s="31"/>
      <c r="AOC61" s="31"/>
      <c r="AOD61" s="32"/>
      <c r="AOE61" s="32"/>
      <c r="AOF61" s="32"/>
      <c r="AOG61" s="32"/>
      <c r="AOH61" s="32"/>
      <c r="AOI61" s="32"/>
      <c r="AOJ61" s="32"/>
      <c r="AOK61" s="32"/>
      <c r="AOL61" s="29"/>
      <c r="AOM61" s="29"/>
      <c r="AON61" s="30"/>
      <c r="AOO61" s="30"/>
      <c r="AOP61" s="30"/>
      <c r="AOQ61" s="30"/>
      <c r="AOR61" s="30"/>
      <c r="AOS61" s="30"/>
      <c r="AOT61" s="31"/>
      <c r="AOU61" s="31"/>
      <c r="AOV61" s="32"/>
      <c r="AOW61" s="32"/>
      <c r="AOX61" s="32"/>
      <c r="AOY61" s="32"/>
      <c r="AOZ61" s="32"/>
      <c r="APA61" s="32"/>
      <c r="APB61" s="32"/>
      <c r="APC61" s="32"/>
      <c r="APD61" s="29"/>
      <c r="APE61" s="29"/>
      <c r="APF61" s="30"/>
      <c r="APG61" s="30"/>
      <c r="APH61" s="30"/>
      <c r="API61" s="30"/>
      <c r="APJ61" s="30"/>
      <c r="APK61" s="30"/>
      <c r="APL61" s="31"/>
      <c r="APM61" s="31"/>
      <c r="APN61" s="32"/>
      <c r="APO61" s="32"/>
      <c r="APP61" s="32"/>
      <c r="APQ61" s="32"/>
      <c r="APR61" s="32"/>
      <c r="APS61" s="32"/>
      <c r="APT61" s="32"/>
      <c r="APU61" s="32"/>
      <c r="APV61" s="29"/>
      <c r="APW61" s="29"/>
      <c r="APX61" s="30"/>
      <c r="APY61" s="30"/>
      <c r="APZ61" s="30"/>
      <c r="AQA61" s="30"/>
      <c r="AQB61" s="30"/>
      <c r="AQC61" s="30"/>
      <c r="AQD61" s="31"/>
      <c r="AQE61" s="31"/>
      <c r="AQF61" s="32"/>
      <c r="AQG61" s="32"/>
      <c r="AQH61" s="32"/>
      <c r="AQI61" s="32"/>
      <c r="AQJ61" s="32"/>
      <c r="AQK61" s="32"/>
      <c r="AQL61" s="32"/>
      <c r="AQM61" s="32"/>
      <c r="AQN61" s="29"/>
      <c r="AQO61" s="29"/>
      <c r="AQP61" s="30"/>
      <c r="AQQ61" s="30"/>
      <c r="AQR61" s="30"/>
      <c r="AQS61" s="30"/>
      <c r="AQT61" s="30"/>
      <c r="AQU61" s="30"/>
      <c r="AQV61" s="31"/>
      <c r="AQW61" s="31"/>
      <c r="AQX61" s="32"/>
      <c r="AQY61" s="32"/>
      <c r="AQZ61" s="32"/>
      <c r="ARA61" s="32"/>
      <c r="ARB61" s="32"/>
      <c r="ARC61" s="32"/>
      <c r="ARD61" s="32"/>
      <c r="ARE61" s="32"/>
      <c r="ARF61" s="29"/>
      <c r="ARG61" s="29"/>
      <c r="ARH61" s="30"/>
      <c r="ARI61" s="30"/>
      <c r="ARJ61" s="30"/>
      <c r="ARK61" s="30"/>
      <c r="ARL61" s="30"/>
      <c r="ARM61" s="30"/>
      <c r="ARN61" s="31"/>
      <c r="ARO61" s="31"/>
      <c r="ARP61" s="32"/>
      <c r="ARQ61" s="32"/>
      <c r="ARR61" s="32"/>
      <c r="ARS61" s="32"/>
      <c r="ART61" s="32"/>
      <c r="ARU61" s="32"/>
      <c r="ARV61" s="32"/>
      <c r="ARW61" s="32"/>
      <c r="ARX61" s="29"/>
      <c r="ARY61" s="29"/>
      <c r="ARZ61" s="30"/>
      <c r="ASA61" s="30"/>
      <c r="ASB61" s="30"/>
      <c r="ASC61" s="30"/>
      <c r="ASD61" s="30"/>
      <c r="ASE61" s="30"/>
      <c r="ASF61" s="31"/>
      <c r="ASG61" s="31"/>
      <c r="ASH61" s="32"/>
      <c r="ASI61" s="32"/>
      <c r="ASJ61" s="32"/>
      <c r="ASK61" s="32"/>
      <c r="ASL61" s="32"/>
      <c r="ASM61" s="32"/>
      <c r="ASN61" s="32"/>
      <c r="ASO61" s="32"/>
      <c r="ASP61" s="29"/>
      <c r="ASQ61" s="29"/>
      <c r="ASR61" s="30"/>
      <c r="ASS61" s="30"/>
      <c r="AST61" s="30"/>
      <c r="ASU61" s="30"/>
      <c r="ASV61" s="30"/>
      <c r="ASW61" s="30"/>
      <c r="ASX61" s="31"/>
      <c r="ASY61" s="31"/>
      <c r="ASZ61" s="32"/>
      <c r="ATA61" s="32"/>
      <c r="ATB61" s="32"/>
      <c r="ATC61" s="32"/>
      <c r="ATD61" s="32"/>
      <c r="ATE61" s="32"/>
      <c r="ATF61" s="32"/>
      <c r="ATG61" s="32"/>
      <c r="ATH61" s="29"/>
      <c r="ATI61" s="29"/>
      <c r="ATJ61" s="30"/>
      <c r="ATK61" s="30"/>
      <c r="ATL61" s="30"/>
      <c r="ATM61" s="30"/>
      <c r="ATN61" s="30"/>
      <c r="ATO61" s="30"/>
      <c r="ATP61" s="31"/>
      <c r="ATQ61" s="31"/>
      <c r="ATR61" s="32"/>
      <c r="ATS61" s="32"/>
      <c r="ATT61" s="32"/>
      <c r="ATU61" s="32"/>
      <c r="ATV61" s="32"/>
      <c r="ATW61" s="32"/>
      <c r="ATX61" s="32"/>
      <c r="ATY61" s="32"/>
      <c r="ATZ61" s="29"/>
      <c r="AUA61" s="29"/>
      <c r="AUB61" s="30"/>
      <c r="AUC61" s="30"/>
      <c r="AUD61" s="30"/>
      <c r="AUE61" s="30"/>
      <c r="AUF61" s="30"/>
      <c r="AUG61" s="30"/>
      <c r="AUH61" s="31"/>
      <c r="AUI61" s="31"/>
      <c r="AUJ61" s="32"/>
      <c r="AUK61" s="32"/>
      <c r="AUL61" s="32"/>
      <c r="AUM61" s="32"/>
      <c r="AUN61" s="32"/>
      <c r="AUO61" s="32"/>
      <c r="AUP61" s="32"/>
      <c r="AUQ61" s="32"/>
      <c r="AUR61" s="29"/>
      <c r="AUS61" s="29"/>
      <c r="AUT61" s="30"/>
      <c r="AUU61" s="30"/>
      <c r="AUV61" s="30"/>
      <c r="AUW61" s="30"/>
      <c r="AUX61" s="30"/>
      <c r="AUY61" s="30"/>
      <c r="AUZ61" s="31"/>
      <c r="AVA61" s="31"/>
      <c r="AVB61" s="32"/>
      <c r="AVC61" s="32"/>
      <c r="AVD61" s="32"/>
      <c r="AVE61" s="32"/>
      <c r="AVF61" s="32"/>
      <c r="AVG61" s="32"/>
      <c r="AVH61" s="32"/>
      <c r="AVI61" s="32"/>
      <c r="AVJ61" s="29"/>
      <c r="AVK61" s="29"/>
      <c r="AVL61" s="30"/>
      <c r="AVM61" s="30"/>
      <c r="AVN61" s="30"/>
      <c r="AVO61" s="30"/>
      <c r="AVP61" s="30"/>
      <c r="AVQ61" s="30"/>
      <c r="AVR61" s="31"/>
      <c r="AVS61" s="31"/>
      <c r="AVT61" s="32"/>
      <c r="AVU61" s="32"/>
      <c r="AVV61" s="32"/>
      <c r="AVW61" s="32"/>
      <c r="AVX61" s="32"/>
      <c r="AVY61" s="32"/>
      <c r="AVZ61" s="32"/>
      <c r="AWA61" s="32"/>
      <c r="AWB61" s="29"/>
      <c r="AWC61" s="29"/>
      <c r="AWD61" s="30"/>
      <c r="AWE61" s="30"/>
      <c r="AWF61" s="30"/>
      <c r="AWG61" s="30"/>
      <c r="AWH61" s="30"/>
      <c r="AWI61" s="30"/>
      <c r="AWJ61" s="31"/>
      <c r="AWK61" s="31"/>
      <c r="AWL61" s="32"/>
      <c r="AWM61" s="32"/>
      <c r="AWN61" s="32"/>
      <c r="AWO61" s="32"/>
      <c r="AWP61" s="32"/>
      <c r="AWQ61" s="32"/>
      <c r="AWR61" s="32"/>
      <c r="AWS61" s="32"/>
      <c r="AWT61" s="29"/>
      <c r="AWU61" s="29"/>
      <c r="AWV61" s="30"/>
      <c r="AWW61" s="30"/>
      <c r="AWX61" s="30"/>
      <c r="AWY61" s="30"/>
      <c r="AWZ61" s="30"/>
      <c r="AXA61" s="30"/>
      <c r="AXB61" s="31"/>
      <c r="AXC61" s="31"/>
      <c r="AXD61" s="32"/>
      <c r="AXE61" s="32"/>
      <c r="AXF61" s="32"/>
      <c r="AXG61" s="32"/>
      <c r="AXH61" s="32"/>
      <c r="AXI61" s="32"/>
      <c r="AXJ61" s="32"/>
      <c r="AXK61" s="32"/>
      <c r="AXL61" s="29"/>
      <c r="AXM61" s="29"/>
      <c r="AXN61" s="30"/>
      <c r="AXO61" s="30"/>
      <c r="AXP61" s="30"/>
      <c r="AXQ61" s="30"/>
      <c r="AXR61" s="30"/>
      <c r="AXS61" s="30"/>
      <c r="AXT61" s="31"/>
      <c r="AXU61" s="31"/>
      <c r="AXV61" s="32"/>
      <c r="AXW61" s="32"/>
      <c r="AXX61" s="32"/>
      <c r="AXY61" s="32"/>
      <c r="AXZ61" s="32"/>
      <c r="AYA61" s="32"/>
      <c r="AYB61" s="32"/>
      <c r="AYC61" s="32"/>
      <c r="AYD61" s="29"/>
      <c r="AYE61" s="29"/>
      <c r="AYF61" s="30"/>
      <c r="AYG61" s="30"/>
      <c r="AYH61" s="30"/>
      <c r="AYI61" s="30"/>
      <c r="AYJ61" s="30"/>
      <c r="AYK61" s="30"/>
      <c r="AYL61" s="31"/>
      <c r="AYM61" s="31"/>
      <c r="AYN61" s="32"/>
      <c r="AYO61" s="32"/>
      <c r="AYP61" s="32"/>
      <c r="AYQ61" s="32"/>
      <c r="AYR61" s="32"/>
      <c r="AYS61" s="32"/>
      <c r="AYT61" s="32"/>
      <c r="AYU61" s="32"/>
      <c r="AYV61" s="29"/>
      <c r="AYW61" s="29"/>
      <c r="AYX61" s="30"/>
      <c r="AYY61" s="30"/>
      <c r="AYZ61" s="30"/>
      <c r="AZA61" s="30"/>
      <c r="AZB61" s="30"/>
      <c r="AZC61" s="30"/>
      <c r="AZD61" s="31"/>
      <c r="AZE61" s="31"/>
      <c r="AZF61" s="32"/>
      <c r="AZG61" s="32"/>
      <c r="AZH61" s="32"/>
      <c r="AZI61" s="32"/>
      <c r="AZJ61" s="32"/>
      <c r="AZK61" s="32"/>
      <c r="AZL61" s="32"/>
      <c r="AZM61" s="32"/>
      <c r="AZN61" s="29"/>
      <c r="AZO61" s="29"/>
      <c r="AZP61" s="30"/>
      <c r="AZQ61" s="30"/>
      <c r="AZR61" s="30"/>
      <c r="AZS61" s="30"/>
      <c r="AZT61" s="30"/>
      <c r="AZU61" s="30"/>
      <c r="AZV61" s="31"/>
      <c r="AZW61" s="31"/>
      <c r="AZX61" s="32"/>
      <c r="AZY61" s="32"/>
      <c r="AZZ61" s="32"/>
      <c r="BAA61" s="32"/>
      <c r="BAB61" s="32"/>
      <c r="BAC61" s="32"/>
      <c r="BAD61" s="32"/>
      <c r="BAE61" s="32"/>
      <c r="BAF61" s="29"/>
      <c r="BAG61" s="29"/>
      <c r="BAH61" s="30"/>
      <c r="BAI61" s="30"/>
      <c r="BAJ61" s="30"/>
      <c r="BAK61" s="30"/>
      <c r="BAL61" s="30"/>
      <c r="BAM61" s="30"/>
      <c r="BAN61" s="31"/>
      <c r="BAO61" s="31"/>
      <c r="BAP61" s="32"/>
      <c r="BAQ61" s="32"/>
      <c r="BAR61" s="32"/>
      <c r="BAS61" s="32"/>
      <c r="BAT61" s="32"/>
      <c r="BAU61" s="32"/>
      <c r="BAV61" s="32"/>
      <c r="BAW61" s="32"/>
      <c r="BAX61" s="29"/>
      <c r="BAY61" s="29"/>
      <c r="BAZ61" s="30"/>
      <c r="BBA61" s="30"/>
      <c r="BBB61" s="30"/>
      <c r="BBC61" s="30"/>
      <c r="BBD61" s="30"/>
      <c r="BBE61" s="30"/>
      <c r="BBF61" s="31"/>
      <c r="BBG61" s="31"/>
      <c r="BBH61" s="32"/>
      <c r="BBI61" s="32"/>
      <c r="BBJ61" s="32"/>
      <c r="BBK61" s="32"/>
      <c r="BBL61" s="32"/>
      <c r="BBM61" s="32"/>
      <c r="BBN61" s="32"/>
      <c r="BBO61" s="32"/>
      <c r="BBP61" s="29"/>
      <c r="BBQ61" s="29"/>
      <c r="BBR61" s="30"/>
      <c r="BBS61" s="30"/>
      <c r="BBT61" s="30"/>
      <c r="BBU61" s="30"/>
      <c r="BBV61" s="30"/>
      <c r="BBW61" s="30"/>
      <c r="BBX61" s="31"/>
      <c r="BBY61" s="31"/>
      <c r="BBZ61" s="32"/>
      <c r="BCA61" s="32"/>
      <c r="BCB61" s="32"/>
      <c r="BCC61" s="32"/>
      <c r="BCD61" s="32"/>
      <c r="BCE61" s="32"/>
      <c r="BCF61" s="32"/>
      <c r="BCG61" s="32"/>
      <c r="BCH61" s="29"/>
      <c r="BCI61" s="29"/>
      <c r="BCJ61" s="30"/>
      <c r="BCK61" s="30"/>
      <c r="BCL61" s="30"/>
      <c r="BCM61" s="30"/>
      <c r="BCN61" s="30"/>
      <c r="BCO61" s="30"/>
      <c r="BCP61" s="31"/>
      <c r="BCQ61" s="31"/>
      <c r="BCR61" s="32"/>
      <c r="BCS61" s="32"/>
      <c r="BCT61" s="32"/>
      <c r="BCU61" s="32"/>
      <c r="BCV61" s="32"/>
      <c r="BCW61" s="32"/>
      <c r="BCX61" s="32"/>
      <c r="BCY61" s="32"/>
      <c r="BCZ61" s="29"/>
      <c r="BDA61" s="29"/>
      <c r="BDB61" s="30"/>
      <c r="BDC61" s="30"/>
      <c r="BDD61" s="30"/>
      <c r="BDE61" s="30"/>
      <c r="BDF61" s="30"/>
      <c r="BDG61" s="30"/>
      <c r="BDH61" s="31"/>
      <c r="BDI61" s="31"/>
      <c r="BDJ61" s="32"/>
      <c r="BDK61" s="32"/>
      <c r="BDL61" s="32"/>
      <c r="BDM61" s="32"/>
      <c r="BDN61" s="32"/>
      <c r="BDO61" s="32"/>
      <c r="BDP61" s="32"/>
      <c r="BDQ61" s="32"/>
      <c r="BDR61" s="29"/>
      <c r="BDS61" s="29"/>
      <c r="BDT61" s="30"/>
      <c r="BDU61" s="30"/>
      <c r="BDV61" s="30"/>
      <c r="BDW61" s="30"/>
      <c r="BDX61" s="30"/>
      <c r="BDY61" s="30"/>
      <c r="BDZ61" s="31"/>
      <c r="BEA61" s="31"/>
      <c r="BEB61" s="32"/>
      <c r="BEC61" s="32"/>
      <c r="BED61" s="32"/>
      <c r="BEE61" s="32"/>
      <c r="BEF61" s="32"/>
      <c r="BEG61" s="32"/>
      <c r="BEH61" s="32"/>
      <c r="BEI61" s="32"/>
      <c r="BEJ61" s="29"/>
      <c r="BEK61" s="29"/>
      <c r="BEL61" s="30"/>
      <c r="BEM61" s="30"/>
      <c r="BEN61" s="30"/>
      <c r="BEO61" s="30"/>
      <c r="BEP61" s="30"/>
      <c r="BEQ61" s="30"/>
      <c r="BER61" s="31"/>
      <c r="BES61" s="31"/>
      <c r="BET61" s="32"/>
      <c r="BEU61" s="32"/>
      <c r="BEV61" s="32"/>
      <c r="BEW61" s="32"/>
      <c r="BEX61" s="32"/>
      <c r="BEY61" s="32"/>
      <c r="BEZ61" s="32"/>
      <c r="BFA61" s="32"/>
      <c r="BFB61" s="29"/>
      <c r="BFC61" s="29"/>
      <c r="BFD61" s="30"/>
      <c r="BFE61" s="30"/>
      <c r="BFF61" s="30"/>
      <c r="BFG61" s="30"/>
      <c r="BFH61" s="30"/>
      <c r="BFI61" s="30"/>
      <c r="BFJ61" s="31"/>
      <c r="BFK61" s="31"/>
      <c r="BFL61" s="32"/>
      <c r="BFM61" s="32"/>
      <c r="BFN61" s="32"/>
      <c r="BFO61" s="32"/>
      <c r="BFP61" s="32"/>
      <c r="BFQ61" s="32"/>
      <c r="BFR61" s="32"/>
      <c r="BFS61" s="32"/>
      <c r="BFT61" s="29"/>
      <c r="BFU61" s="29"/>
      <c r="BFV61" s="30"/>
      <c r="BFW61" s="30"/>
      <c r="BFX61" s="30"/>
      <c r="BFY61" s="30"/>
      <c r="BFZ61" s="30"/>
      <c r="BGA61" s="30"/>
      <c r="BGB61" s="31"/>
      <c r="BGC61" s="31"/>
      <c r="BGD61" s="32"/>
      <c r="BGE61" s="32"/>
      <c r="BGF61" s="32"/>
      <c r="BGG61" s="32"/>
      <c r="BGH61" s="32"/>
      <c r="BGI61" s="32"/>
      <c r="BGJ61" s="32"/>
      <c r="BGK61" s="32"/>
      <c r="BGL61" s="29"/>
      <c r="BGM61" s="29"/>
      <c r="BGN61" s="30"/>
      <c r="BGO61" s="30"/>
      <c r="BGP61" s="30"/>
      <c r="BGQ61" s="30"/>
      <c r="BGR61" s="30"/>
      <c r="BGS61" s="30"/>
      <c r="BGT61" s="31"/>
      <c r="BGU61" s="31"/>
      <c r="BGV61" s="32"/>
      <c r="BGW61" s="32"/>
      <c r="BGX61" s="32"/>
      <c r="BGY61" s="32"/>
      <c r="BGZ61" s="32"/>
      <c r="BHA61" s="32"/>
      <c r="BHB61" s="32"/>
      <c r="BHC61" s="32"/>
      <c r="BHD61" s="29"/>
      <c r="BHE61" s="29"/>
      <c r="BHF61" s="30"/>
      <c r="BHG61" s="30"/>
      <c r="BHH61" s="30"/>
      <c r="BHI61" s="30"/>
      <c r="BHJ61" s="30"/>
      <c r="BHK61" s="30"/>
      <c r="BHL61" s="31"/>
      <c r="BHM61" s="31"/>
      <c r="BHN61" s="32"/>
      <c r="BHO61" s="32"/>
      <c r="BHP61" s="32"/>
      <c r="BHQ61" s="32"/>
      <c r="BHR61" s="32"/>
      <c r="BHS61" s="32"/>
      <c r="BHT61" s="32"/>
      <c r="BHU61" s="32"/>
      <c r="BHV61" s="29"/>
      <c r="BHW61" s="29"/>
      <c r="BHX61" s="30"/>
      <c r="BHY61" s="30"/>
      <c r="BHZ61" s="30"/>
      <c r="BIA61" s="30"/>
      <c r="BIB61" s="30"/>
      <c r="BIC61" s="30"/>
      <c r="BID61" s="31"/>
      <c r="BIE61" s="31"/>
      <c r="BIF61" s="32"/>
      <c r="BIG61" s="32"/>
      <c r="BIH61" s="32"/>
      <c r="BII61" s="32"/>
      <c r="BIJ61" s="32"/>
      <c r="BIK61" s="32"/>
      <c r="BIL61" s="32"/>
      <c r="BIM61" s="32"/>
      <c r="BIN61" s="29"/>
      <c r="BIO61" s="29"/>
      <c r="BIP61" s="30"/>
      <c r="BIQ61" s="30"/>
      <c r="BIR61" s="30"/>
      <c r="BIS61" s="30"/>
      <c r="BIT61" s="30"/>
      <c r="BIU61" s="30"/>
      <c r="BIV61" s="31"/>
      <c r="BIW61" s="31"/>
      <c r="BIX61" s="32"/>
      <c r="BIY61" s="32"/>
      <c r="BIZ61" s="32"/>
      <c r="BJA61" s="32"/>
      <c r="BJB61" s="32"/>
      <c r="BJC61" s="32"/>
      <c r="BJD61" s="32"/>
      <c r="BJE61" s="32"/>
      <c r="BJF61" s="29"/>
      <c r="BJG61" s="29"/>
      <c r="BJH61" s="30"/>
      <c r="BJI61" s="30"/>
      <c r="BJJ61" s="30"/>
      <c r="BJK61" s="30"/>
      <c r="BJL61" s="30"/>
      <c r="BJM61" s="30"/>
      <c r="BJN61" s="31"/>
      <c r="BJO61" s="31"/>
      <c r="BJP61" s="32"/>
      <c r="BJQ61" s="32"/>
      <c r="BJR61" s="32"/>
      <c r="BJS61" s="32"/>
      <c r="BJT61" s="32"/>
      <c r="BJU61" s="32"/>
      <c r="BJV61" s="32"/>
      <c r="BJW61" s="32"/>
      <c r="BJX61" s="29"/>
      <c r="BJY61" s="29"/>
      <c r="BJZ61" s="30"/>
      <c r="BKA61" s="30"/>
      <c r="BKB61" s="30"/>
      <c r="BKC61" s="30"/>
      <c r="BKD61" s="30"/>
      <c r="BKE61" s="30"/>
      <c r="BKF61" s="31"/>
      <c r="BKG61" s="31"/>
      <c r="BKH61" s="32"/>
      <c r="BKI61" s="32"/>
      <c r="BKJ61" s="32"/>
      <c r="BKK61" s="32"/>
      <c r="BKL61" s="32"/>
      <c r="BKM61" s="32"/>
      <c r="BKN61" s="32"/>
      <c r="BKO61" s="32"/>
      <c r="BKP61" s="29"/>
      <c r="BKQ61" s="29"/>
      <c r="BKR61" s="30"/>
      <c r="BKS61" s="30"/>
      <c r="BKT61" s="30"/>
      <c r="BKU61" s="30"/>
      <c r="BKV61" s="30"/>
      <c r="BKW61" s="30"/>
      <c r="BKX61" s="31"/>
      <c r="BKY61" s="31"/>
      <c r="BKZ61" s="32"/>
      <c r="BLA61" s="32"/>
      <c r="BLB61" s="32"/>
      <c r="BLC61" s="32"/>
      <c r="BLD61" s="32"/>
      <c r="BLE61" s="32"/>
      <c r="BLF61" s="32"/>
      <c r="BLG61" s="32"/>
      <c r="BLH61" s="29"/>
      <c r="BLI61" s="29"/>
      <c r="BLJ61" s="30"/>
      <c r="BLK61" s="30"/>
      <c r="BLL61" s="30"/>
      <c r="BLM61" s="30"/>
      <c r="BLN61" s="30"/>
      <c r="BLO61" s="30"/>
      <c r="BLP61" s="31"/>
      <c r="BLQ61" s="31"/>
      <c r="BLR61" s="32"/>
      <c r="BLS61" s="32"/>
      <c r="BLT61" s="32"/>
      <c r="BLU61" s="32"/>
      <c r="BLV61" s="32"/>
      <c r="BLW61" s="32"/>
      <c r="BLX61" s="32"/>
      <c r="BLY61" s="32"/>
      <c r="BLZ61" s="29"/>
      <c r="BMA61" s="29"/>
      <c r="BMB61" s="30"/>
      <c r="BMC61" s="30"/>
      <c r="BMD61" s="30"/>
      <c r="BME61" s="30"/>
      <c r="BMF61" s="30"/>
      <c r="BMG61" s="30"/>
      <c r="BMH61" s="31"/>
      <c r="BMI61" s="31"/>
      <c r="BMJ61" s="32"/>
      <c r="BMK61" s="32"/>
      <c r="BML61" s="32"/>
      <c r="BMM61" s="32"/>
      <c r="BMN61" s="32"/>
      <c r="BMO61" s="32"/>
      <c r="BMP61" s="32"/>
      <c r="BMQ61" s="32"/>
      <c r="BMR61" s="29"/>
      <c r="BMS61" s="29"/>
      <c r="BMT61" s="30"/>
      <c r="BMU61" s="30"/>
      <c r="BMV61" s="30"/>
      <c r="BMW61" s="30"/>
      <c r="BMX61" s="30"/>
      <c r="BMY61" s="30"/>
      <c r="BMZ61" s="31"/>
      <c r="BNA61" s="31"/>
      <c r="BNB61" s="32"/>
      <c r="BNC61" s="32"/>
      <c r="BND61" s="32"/>
      <c r="BNE61" s="32"/>
      <c r="BNF61" s="32"/>
      <c r="BNG61" s="32"/>
      <c r="BNH61" s="32"/>
      <c r="BNI61" s="32"/>
      <c r="BNJ61" s="29"/>
      <c r="BNK61" s="29"/>
      <c r="BNL61" s="30"/>
      <c r="BNM61" s="30"/>
      <c r="BNN61" s="30"/>
      <c r="BNO61" s="30"/>
      <c r="BNP61" s="30"/>
      <c r="BNQ61" s="30"/>
      <c r="BNR61" s="31"/>
      <c r="BNS61" s="31"/>
      <c r="BNT61" s="32"/>
      <c r="BNU61" s="32"/>
      <c r="BNV61" s="32"/>
      <c r="BNW61" s="32"/>
      <c r="BNX61" s="32"/>
      <c r="BNY61" s="32"/>
      <c r="BNZ61" s="32"/>
      <c r="BOA61" s="32"/>
      <c r="BOB61" s="29"/>
      <c r="BOC61" s="29"/>
      <c r="BOD61" s="30"/>
      <c r="BOE61" s="30"/>
      <c r="BOF61" s="30"/>
      <c r="BOG61" s="30"/>
      <c r="BOH61" s="30"/>
      <c r="BOI61" s="30"/>
      <c r="BOJ61" s="31"/>
      <c r="BOK61" s="31"/>
      <c r="BOL61" s="32"/>
      <c r="BOM61" s="32"/>
      <c r="BON61" s="32"/>
      <c r="BOO61" s="32"/>
      <c r="BOP61" s="32"/>
      <c r="BOQ61" s="32"/>
      <c r="BOR61" s="32"/>
      <c r="BOS61" s="32"/>
      <c r="BOT61" s="29"/>
      <c r="BOU61" s="29"/>
      <c r="BOV61" s="30"/>
      <c r="BOW61" s="30"/>
      <c r="BOX61" s="30"/>
      <c r="BOY61" s="30"/>
      <c r="BOZ61" s="30"/>
      <c r="BPA61" s="30"/>
      <c r="BPB61" s="31"/>
      <c r="BPC61" s="31"/>
      <c r="BPD61" s="32"/>
      <c r="BPE61" s="32"/>
      <c r="BPF61" s="32"/>
      <c r="BPG61" s="32"/>
      <c r="BPH61" s="32"/>
      <c r="BPI61" s="32"/>
      <c r="BPJ61" s="32"/>
      <c r="BPK61" s="32"/>
      <c r="BPL61" s="29"/>
      <c r="BPM61" s="29"/>
      <c r="BPN61" s="30"/>
      <c r="BPO61" s="30"/>
      <c r="BPP61" s="30"/>
      <c r="BPQ61" s="30"/>
      <c r="BPR61" s="30"/>
      <c r="BPS61" s="30"/>
      <c r="BPT61" s="31"/>
      <c r="BPU61" s="31"/>
      <c r="BPV61" s="32"/>
      <c r="BPW61" s="32"/>
      <c r="BPX61" s="32"/>
      <c r="BPY61" s="32"/>
      <c r="BPZ61" s="32"/>
      <c r="BQA61" s="32"/>
      <c r="BQB61" s="32"/>
      <c r="BQC61" s="32"/>
      <c r="BQD61" s="29"/>
      <c r="BQE61" s="29"/>
      <c r="BQF61" s="30"/>
      <c r="BQG61" s="30"/>
      <c r="BQH61" s="30"/>
      <c r="BQI61" s="30"/>
      <c r="BQJ61" s="30"/>
      <c r="BQK61" s="30"/>
      <c r="BQL61" s="31"/>
      <c r="BQM61" s="31"/>
      <c r="BQN61" s="32"/>
      <c r="BQO61" s="32"/>
      <c r="BQP61" s="32"/>
      <c r="BQQ61" s="32"/>
      <c r="BQR61" s="32"/>
      <c r="BQS61" s="32"/>
      <c r="BQT61" s="32"/>
      <c r="BQU61" s="32"/>
      <c r="BQV61" s="29"/>
      <c r="BQW61" s="29"/>
      <c r="BQX61" s="30"/>
      <c r="BQY61" s="30"/>
      <c r="BQZ61" s="30"/>
      <c r="BRA61" s="30"/>
      <c r="BRB61" s="30"/>
      <c r="BRC61" s="30"/>
      <c r="BRD61" s="31"/>
      <c r="BRE61" s="31"/>
      <c r="BRF61" s="32"/>
      <c r="BRG61" s="32"/>
      <c r="BRH61" s="32"/>
      <c r="BRI61" s="32"/>
      <c r="BRJ61" s="32"/>
      <c r="BRK61" s="32"/>
      <c r="BRL61" s="32"/>
      <c r="BRM61" s="32"/>
      <c r="BRN61" s="29"/>
      <c r="BRO61" s="29"/>
      <c r="BRP61" s="30"/>
      <c r="BRQ61" s="30"/>
      <c r="BRR61" s="30"/>
      <c r="BRS61" s="30"/>
      <c r="BRT61" s="30"/>
      <c r="BRU61" s="30"/>
      <c r="BRV61" s="31"/>
      <c r="BRW61" s="31"/>
      <c r="BRX61" s="32"/>
      <c r="BRY61" s="32"/>
      <c r="BRZ61" s="32"/>
      <c r="BSA61" s="32"/>
      <c r="BSB61" s="32"/>
      <c r="BSC61" s="32"/>
      <c r="BSD61" s="32"/>
      <c r="BSE61" s="32"/>
      <c r="BSF61" s="29"/>
      <c r="BSG61" s="29"/>
      <c r="BSH61" s="30"/>
      <c r="BSI61" s="30"/>
      <c r="BSJ61" s="30"/>
      <c r="BSK61" s="30"/>
      <c r="BSL61" s="30"/>
      <c r="BSM61" s="30"/>
      <c r="BSN61" s="31"/>
      <c r="BSO61" s="31"/>
      <c r="BSP61" s="32"/>
      <c r="BSQ61" s="32"/>
      <c r="BSR61" s="32"/>
      <c r="BSS61" s="32"/>
      <c r="BST61" s="32"/>
      <c r="BSU61" s="32"/>
      <c r="BSV61" s="32"/>
      <c r="BSW61" s="32"/>
      <c r="BSX61" s="29"/>
      <c r="BSY61" s="29"/>
      <c r="BSZ61" s="30"/>
      <c r="BTA61" s="30"/>
      <c r="BTB61" s="30"/>
      <c r="BTC61" s="30"/>
      <c r="BTD61" s="30"/>
      <c r="BTE61" s="30"/>
      <c r="BTF61" s="31"/>
      <c r="BTG61" s="31"/>
      <c r="BTH61" s="32"/>
      <c r="BTI61" s="32"/>
      <c r="BTJ61" s="32"/>
      <c r="BTK61" s="32"/>
      <c r="BTL61" s="32"/>
      <c r="BTM61" s="32"/>
      <c r="BTN61" s="32"/>
      <c r="BTO61" s="32"/>
      <c r="BTP61" s="29"/>
      <c r="BTQ61" s="29"/>
      <c r="BTR61" s="30"/>
      <c r="BTS61" s="30"/>
      <c r="BTT61" s="30"/>
      <c r="BTU61" s="30"/>
      <c r="BTV61" s="30"/>
      <c r="BTW61" s="30"/>
      <c r="BTX61" s="31"/>
      <c r="BTY61" s="31"/>
      <c r="BTZ61" s="32"/>
      <c r="BUA61" s="32"/>
      <c r="BUB61" s="32"/>
      <c r="BUC61" s="32"/>
      <c r="BUD61" s="32"/>
      <c r="BUE61" s="32"/>
      <c r="BUF61" s="32"/>
      <c r="BUG61" s="32"/>
      <c r="BUH61" s="29"/>
      <c r="BUI61" s="29"/>
      <c r="BUJ61" s="30"/>
      <c r="BUK61" s="30"/>
      <c r="BUL61" s="30"/>
      <c r="BUM61" s="30"/>
      <c r="BUN61" s="30"/>
      <c r="BUO61" s="30"/>
      <c r="BUP61" s="31"/>
      <c r="BUQ61" s="31"/>
      <c r="BUR61" s="32"/>
      <c r="BUS61" s="32"/>
      <c r="BUT61" s="32"/>
      <c r="BUU61" s="32"/>
      <c r="BUV61" s="32"/>
      <c r="BUW61" s="32"/>
      <c r="BUX61" s="32"/>
      <c r="BUY61" s="32"/>
      <c r="BUZ61" s="29"/>
      <c r="BVA61" s="29"/>
      <c r="BVB61" s="30"/>
      <c r="BVC61" s="30"/>
      <c r="BVD61" s="30"/>
      <c r="BVE61" s="30"/>
      <c r="BVF61" s="30"/>
      <c r="BVG61" s="30"/>
      <c r="BVH61" s="31"/>
      <c r="BVI61" s="31"/>
      <c r="BVJ61" s="32"/>
      <c r="BVK61" s="32"/>
      <c r="BVL61" s="32"/>
      <c r="BVM61" s="32"/>
      <c r="BVN61" s="32"/>
      <c r="BVO61" s="32"/>
      <c r="BVP61" s="32"/>
      <c r="BVQ61" s="32"/>
      <c r="BVR61" s="29"/>
      <c r="BVS61" s="29"/>
      <c r="BVT61" s="30"/>
      <c r="BVU61" s="30"/>
      <c r="BVV61" s="30"/>
      <c r="BVW61" s="30"/>
      <c r="BVX61" s="30"/>
      <c r="BVY61" s="30"/>
      <c r="BVZ61" s="31"/>
      <c r="BWA61" s="31"/>
      <c r="BWB61" s="32"/>
      <c r="BWC61" s="32"/>
      <c r="BWD61" s="32"/>
      <c r="BWE61" s="32"/>
      <c r="BWF61" s="32"/>
      <c r="BWG61" s="32"/>
      <c r="BWH61" s="32"/>
      <c r="BWI61" s="32"/>
      <c r="BWJ61" s="29"/>
      <c r="BWK61" s="29"/>
      <c r="BWL61" s="30"/>
      <c r="BWM61" s="30"/>
      <c r="BWN61" s="30"/>
      <c r="BWO61" s="30"/>
      <c r="BWP61" s="30"/>
      <c r="BWQ61" s="30"/>
      <c r="BWR61" s="31"/>
      <c r="BWS61" s="31"/>
      <c r="BWT61" s="32"/>
      <c r="BWU61" s="32"/>
      <c r="BWV61" s="32"/>
      <c r="BWW61" s="32"/>
      <c r="BWX61" s="32"/>
      <c r="BWY61" s="32"/>
      <c r="BWZ61" s="32"/>
      <c r="BXA61" s="32"/>
      <c r="BXB61" s="29"/>
      <c r="BXC61" s="29"/>
      <c r="BXD61" s="30"/>
      <c r="BXE61" s="30"/>
      <c r="BXF61" s="30"/>
      <c r="BXG61" s="30"/>
      <c r="BXH61" s="30"/>
      <c r="BXI61" s="30"/>
      <c r="BXJ61" s="31"/>
      <c r="BXK61" s="31"/>
      <c r="BXL61" s="32"/>
      <c r="BXM61" s="32"/>
      <c r="BXN61" s="32"/>
      <c r="BXO61" s="32"/>
      <c r="BXP61" s="32"/>
      <c r="BXQ61" s="32"/>
      <c r="BXR61" s="32"/>
      <c r="BXS61" s="32"/>
      <c r="BXT61" s="29"/>
      <c r="BXU61" s="29"/>
      <c r="BXV61" s="30"/>
      <c r="BXW61" s="30"/>
      <c r="BXX61" s="30"/>
      <c r="BXY61" s="30"/>
      <c r="BXZ61" s="30"/>
      <c r="BYA61" s="30"/>
      <c r="BYB61" s="31"/>
      <c r="BYC61" s="31"/>
      <c r="BYD61" s="32"/>
      <c r="BYE61" s="32"/>
      <c r="BYF61" s="32"/>
      <c r="BYG61" s="32"/>
      <c r="BYH61" s="32"/>
      <c r="BYI61" s="32"/>
      <c r="BYJ61" s="32"/>
      <c r="BYK61" s="32"/>
      <c r="BYL61" s="29"/>
      <c r="BYM61" s="29"/>
      <c r="BYN61" s="30"/>
      <c r="BYO61" s="30"/>
      <c r="BYP61" s="30"/>
      <c r="BYQ61" s="30"/>
      <c r="BYR61" s="30"/>
      <c r="BYS61" s="30"/>
      <c r="BYT61" s="31"/>
      <c r="BYU61" s="31"/>
      <c r="BYV61" s="32"/>
      <c r="BYW61" s="32"/>
      <c r="BYX61" s="32"/>
      <c r="BYY61" s="32"/>
      <c r="BYZ61" s="32"/>
      <c r="BZA61" s="32"/>
      <c r="BZB61" s="32"/>
      <c r="BZC61" s="32"/>
      <c r="BZD61" s="29"/>
      <c r="BZE61" s="29"/>
      <c r="BZF61" s="30"/>
      <c r="BZG61" s="30"/>
      <c r="BZH61" s="30"/>
      <c r="BZI61" s="30"/>
      <c r="BZJ61" s="30"/>
      <c r="BZK61" s="30"/>
      <c r="BZL61" s="31"/>
      <c r="BZM61" s="31"/>
      <c r="BZN61" s="32"/>
      <c r="BZO61" s="32"/>
      <c r="BZP61" s="32"/>
      <c r="BZQ61" s="32"/>
      <c r="BZR61" s="32"/>
      <c r="BZS61" s="32"/>
      <c r="BZT61" s="32"/>
      <c r="BZU61" s="32"/>
      <c r="BZV61" s="29"/>
      <c r="BZW61" s="29"/>
      <c r="BZX61" s="30"/>
      <c r="BZY61" s="30"/>
      <c r="BZZ61" s="30"/>
      <c r="CAA61" s="30"/>
      <c r="CAB61" s="30"/>
      <c r="CAC61" s="30"/>
      <c r="CAD61" s="31"/>
      <c r="CAE61" s="31"/>
      <c r="CAF61" s="32"/>
      <c r="CAG61" s="32"/>
      <c r="CAH61" s="32"/>
      <c r="CAI61" s="32"/>
      <c r="CAJ61" s="32"/>
      <c r="CAK61" s="32"/>
      <c r="CAL61" s="32"/>
      <c r="CAM61" s="32"/>
      <c r="CAN61" s="29"/>
      <c r="CAO61" s="29"/>
      <c r="CAP61" s="30"/>
      <c r="CAQ61" s="30"/>
      <c r="CAR61" s="30"/>
      <c r="CAS61" s="30"/>
      <c r="CAT61" s="30"/>
      <c r="CAU61" s="30"/>
      <c r="CAV61" s="31"/>
      <c r="CAW61" s="31"/>
      <c r="CAX61" s="32"/>
      <c r="CAY61" s="32"/>
      <c r="CAZ61" s="32"/>
      <c r="CBA61" s="32"/>
      <c r="CBB61" s="32"/>
      <c r="CBC61" s="32"/>
      <c r="CBD61" s="32"/>
      <c r="CBE61" s="32"/>
      <c r="CBF61" s="29"/>
      <c r="CBG61" s="29"/>
      <c r="CBH61" s="30"/>
      <c r="CBI61" s="30"/>
      <c r="CBJ61" s="30"/>
      <c r="CBK61" s="30"/>
      <c r="CBL61" s="30"/>
      <c r="CBM61" s="30"/>
      <c r="CBN61" s="31"/>
      <c r="CBO61" s="31"/>
      <c r="CBP61" s="32"/>
      <c r="CBQ61" s="32"/>
      <c r="CBR61" s="32"/>
      <c r="CBS61" s="32"/>
      <c r="CBT61" s="32"/>
      <c r="CBU61" s="32"/>
      <c r="CBV61" s="32"/>
      <c r="CBW61" s="32"/>
      <c r="CBX61" s="29"/>
      <c r="CBY61" s="29"/>
      <c r="CBZ61" s="30"/>
      <c r="CCA61" s="30"/>
      <c r="CCB61" s="30"/>
      <c r="CCC61" s="30"/>
      <c r="CCD61" s="30"/>
      <c r="CCE61" s="30"/>
      <c r="CCF61" s="31"/>
      <c r="CCG61" s="31"/>
      <c r="CCH61" s="32"/>
      <c r="CCI61" s="32"/>
      <c r="CCJ61" s="32"/>
      <c r="CCK61" s="32"/>
      <c r="CCL61" s="32"/>
      <c r="CCM61" s="32"/>
      <c r="CCN61" s="32"/>
      <c r="CCO61" s="32"/>
      <c r="CCP61" s="29"/>
      <c r="CCQ61" s="29"/>
      <c r="CCR61" s="30"/>
      <c r="CCS61" s="30"/>
      <c r="CCT61" s="30"/>
      <c r="CCU61" s="30"/>
      <c r="CCV61" s="30"/>
      <c r="CCW61" s="30"/>
      <c r="CCX61" s="31"/>
      <c r="CCY61" s="31"/>
      <c r="CCZ61" s="32"/>
      <c r="CDA61" s="32"/>
      <c r="CDB61" s="32"/>
      <c r="CDC61" s="32"/>
      <c r="CDD61" s="32"/>
      <c r="CDE61" s="32"/>
      <c r="CDF61" s="32"/>
      <c r="CDG61" s="32"/>
      <c r="CDH61" s="29"/>
      <c r="CDI61" s="29"/>
      <c r="CDJ61" s="30"/>
      <c r="CDK61" s="30"/>
      <c r="CDL61" s="30"/>
      <c r="CDM61" s="30"/>
      <c r="CDN61" s="30"/>
      <c r="CDO61" s="30"/>
      <c r="CDP61" s="31"/>
      <c r="CDQ61" s="31"/>
      <c r="CDR61" s="32"/>
      <c r="CDS61" s="32"/>
      <c r="CDT61" s="32"/>
      <c r="CDU61" s="32"/>
      <c r="CDV61" s="32"/>
      <c r="CDW61" s="32"/>
      <c r="CDX61" s="32"/>
      <c r="CDY61" s="32"/>
      <c r="CDZ61" s="29"/>
      <c r="CEA61" s="29"/>
      <c r="CEB61" s="30"/>
      <c r="CEC61" s="30"/>
      <c r="CED61" s="30"/>
      <c r="CEE61" s="30"/>
      <c r="CEF61" s="30"/>
      <c r="CEG61" s="30"/>
      <c r="CEH61" s="31"/>
      <c r="CEI61" s="31"/>
      <c r="CEJ61" s="32"/>
      <c r="CEK61" s="32"/>
      <c r="CEL61" s="32"/>
      <c r="CEM61" s="32"/>
      <c r="CEN61" s="32"/>
      <c r="CEO61" s="32"/>
      <c r="CEP61" s="32"/>
      <c r="CEQ61" s="32"/>
      <c r="CER61" s="29"/>
      <c r="CES61" s="29"/>
      <c r="CET61" s="30"/>
      <c r="CEU61" s="30"/>
      <c r="CEV61" s="30"/>
      <c r="CEW61" s="30"/>
      <c r="CEX61" s="30"/>
      <c r="CEY61" s="30"/>
      <c r="CEZ61" s="31"/>
      <c r="CFA61" s="31"/>
      <c r="CFB61" s="32"/>
      <c r="CFC61" s="32"/>
      <c r="CFD61" s="32"/>
      <c r="CFE61" s="32"/>
      <c r="CFF61" s="32"/>
      <c r="CFG61" s="32"/>
      <c r="CFH61" s="32"/>
      <c r="CFI61" s="32"/>
      <c r="CFJ61" s="29"/>
      <c r="CFK61" s="29"/>
      <c r="CFL61" s="30"/>
      <c r="CFM61" s="30"/>
      <c r="CFN61" s="30"/>
      <c r="CFO61" s="30"/>
      <c r="CFP61" s="30"/>
      <c r="CFQ61" s="30"/>
      <c r="CFR61" s="31"/>
      <c r="CFS61" s="31"/>
      <c r="CFT61" s="32"/>
      <c r="CFU61" s="32"/>
      <c r="CFV61" s="32"/>
      <c r="CFW61" s="32"/>
      <c r="CFX61" s="32"/>
      <c r="CFY61" s="32"/>
      <c r="CFZ61" s="32"/>
      <c r="CGA61" s="32"/>
      <c r="CGB61" s="29"/>
      <c r="CGC61" s="29"/>
      <c r="CGD61" s="30"/>
      <c r="CGE61" s="30"/>
      <c r="CGF61" s="30"/>
      <c r="CGG61" s="30"/>
      <c r="CGH61" s="30"/>
      <c r="CGI61" s="30"/>
      <c r="CGJ61" s="31"/>
      <c r="CGK61" s="31"/>
      <c r="CGL61" s="32"/>
      <c r="CGM61" s="32"/>
      <c r="CGN61" s="32"/>
      <c r="CGO61" s="32"/>
      <c r="CGP61" s="32"/>
      <c r="CGQ61" s="32"/>
      <c r="CGR61" s="32"/>
      <c r="CGS61" s="32"/>
      <c r="CGT61" s="29"/>
      <c r="CGU61" s="29"/>
      <c r="CGV61" s="30"/>
      <c r="CGW61" s="30"/>
      <c r="CGX61" s="30"/>
      <c r="CGY61" s="30"/>
      <c r="CGZ61" s="30"/>
      <c r="CHA61" s="30"/>
      <c r="CHB61" s="31"/>
      <c r="CHC61" s="31"/>
      <c r="CHD61" s="32"/>
      <c r="CHE61" s="32"/>
      <c r="CHF61" s="32"/>
      <c r="CHG61" s="32"/>
      <c r="CHH61" s="32"/>
      <c r="CHI61" s="32"/>
      <c r="CHJ61" s="32"/>
      <c r="CHK61" s="32"/>
      <c r="CHL61" s="29"/>
      <c r="CHM61" s="29"/>
      <c r="CHN61" s="30"/>
      <c r="CHO61" s="30"/>
      <c r="CHP61" s="30"/>
      <c r="CHQ61" s="30"/>
      <c r="CHR61" s="30"/>
      <c r="CHS61" s="30"/>
      <c r="CHT61" s="31"/>
      <c r="CHU61" s="31"/>
      <c r="CHV61" s="32"/>
      <c r="CHW61" s="32"/>
      <c r="CHX61" s="32"/>
      <c r="CHY61" s="32"/>
      <c r="CHZ61" s="32"/>
      <c r="CIA61" s="32"/>
      <c r="CIB61" s="32"/>
      <c r="CIC61" s="32"/>
      <c r="CID61" s="29"/>
      <c r="CIE61" s="29"/>
      <c r="CIF61" s="30"/>
      <c r="CIG61" s="30"/>
      <c r="CIH61" s="30"/>
      <c r="CII61" s="30"/>
      <c r="CIJ61" s="30"/>
      <c r="CIK61" s="30"/>
      <c r="CIL61" s="31"/>
      <c r="CIM61" s="31"/>
      <c r="CIN61" s="32"/>
      <c r="CIO61" s="32"/>
      <c r="CIP61" s="32"/>
      <c r="CIQ61" s="32"/>
      <c r="CIR61" s="32"/>
      <c r="CIS61" s="32"/>
      <c r="CIT61" s="32"/>
      <c r="CIU61" s="32"/>
      <c r="CIV61" s="29"/>
      <c r="CIW61" s="29"/>
      <c r="CIX61" s="30"/>
      <c r="CIY61" s="30"/>
      <c r="CIZ61" s="30"/>
      <c r="CJA61" s="30"/>
      <c r="CJB61" s="30"/>
      <c r="CJC61" s="30"/>
      <c r="CJD61" s="31"/>
      <c r="CJE61" s="31"/>
      <c r="CJF61" s="32"/>
      <c r="CJG61" s="32"/>
      <c r="CJH61" s="32"/>
      <c r="CJI61" s="32"/>
      <c r="CJJ61" s="32"/>
      <c r="CJK61" s="32"/>
      <c r="CJL61" s="32"/>
      <c r="CJM61" s="32"/>
      <c r="CJN61" s="29"/>
      <c r="CJO61" s="29"/>
      <c r="CJP61" s="30"/>
      <c r="CJQ61" s="30"/>
      <c r="CJR61" s="30"/>
      <c r="CJS61" s="30"/>
      <c r="CJT61" s="30"/>
      <c r="CJU61" s="30"/>
      <c r="CJV61" s="31"/>
      <c r="CJW61" s="31"/>
      <c r="CJX61" s="32"/>
      <c r="CJY61" s="32"/>
      <c r="CJZ61" s="32"/>
      <c r="CKA61" s="32"/>
      <c r="CKB61" s="32"/>
      <c r="CKC61" s="32"/>
      <c r="CKD61" s="32"/>
      <c r="CKE61" s="32"/>
      <c r="CKF61" s="29"/>
      <c r="CKG61" s="29"/>
      <c r="CKH61" s="30"/>
      <c r="CKI61" s="30"/>
      <c r="CKJ61" s="30"/>
      <c r="CKK61" s="30"/>
      <c r="CKL61" s="30"/>
      <c r="CKM61" s="30"/>
      <c r="CKN61" s="31"/>
      <c r="CKO61" s="31"/>
      <c r="CKP61" s="32"/>
      <c r="CKQ61" s="32"/>
      <c r="CKR61" s="32"/>
      <c r="CKS61" s="32"/>
      <c r="CKT61" s="32"/>
      <c r="CKU61" s="32"/>
      <c r="CKV61" s="32"/>
      <c r="CKW61" s="32"/>
      <c r="CKX61" s="29"/>
      <c r="CKY61" s="29"/>
      <c r="CKZ61" s="30"/>
      <c r="CLA61" s="30"/>
      <c r="CLB61" s="30"/>
      <c r="CLC61" s="30"/>
      <c r="CLD61" s="30"/>
      <c r="CLE61" s="30"/>
      <c r="CLF61" s="31"/>
      <c r="CLG61" s="31"/>
      <c r="CLH61" s="32"/>
      <c r="CLI61" s="32"/>
      <c r="CLJ61" s="32"/>
      <c r="CLK61" s="32"/>
      <c r="CLL61" s="32"/>
      <c r="CLM61" s="32"/>
      <c r="CLN61" s="32"/>
      <c r="CLO61" s="32"/>
      <c r="CLP61" s="29"/>
      <c r="CLQ61" s="29"/>
      <c r="CLR61" s="30"/>
      <c r="CLS61" s="30"/>
      <c r="CLT61" s="30"/>
      <c r="CLU61" s="30"/>
      <c r="CLV61" s="30"/>
      <c r="CLW61" s="30"/>
      <c r="CLX61" s="31"/>
      <c r="CLY61" s="31"/>
      <c r="CLZ61" s="32"/>
      <c r="CMA61" s="32"/>
      <c r="CMB61" s="32"/>
      <c r="CMC61" s="32"/>
      <c r="CMD61" s="32"/>
      <c r="CME61" s="32"/>
      <c r="CMF61" s="32"/>
      <c r="CMG61" s="32"/>
      <c r="CMH61" s="29"/>
      <c r="CMI61" s="29"/>
      <c r="CMJ61" s="30"/>
      <c r="CMK61" s="30"/>
      <c r="CML61" s="30"/>
      <c r="CMM61" s="30"/>
      <c r="CMN61" s="30"/>
      <c r="CMO61" s="30"/>
      <c r="CMP61" s="31"/>
      <c r="CMQ61" s="31"/>
      <c r="CMR61" s="32"/>
      <c r="CMS61" s="32"/>
      <c r="CMT61" s="32"/>
      <c r="CMU61" s="32"/>
      <c r="CMV61" s="32"/>
      <c r="CMW61" s="32"/>
      <c r="CMX61" s="32"/>
      <c r="CMY61" s="32"/>
      <c r="CMZ61" s="29"/>
      <c r="CNA61" s="29"/>
      <c r="CNB61" s="30"/>
      <c r="CNC61" s="30"/>
      <c r="CND61" s="30"/>
      <c r="CNE61" s="30"/>
      <c r="CNF61" s="30"/>
      <c r="CNG61" s="30"/>
      <c r="CNH61" s="31"/>
      <c r="CNI61" s="31"/>
      <c r="CNJ61" s="32"/>
      <c r="CNK61" s="32"/>
      <c r="CNL61" s="32"/>
      <c r="CNM61" s="32"/>
      <c r="CNN61" s="32"/>
      <c r="CNO61" s="32"/>
      <c r="CNP61" s="32"/>
      <c r="CNQ61" s="32"/>
      <c r="CNR61" s="29"/>
      <c r="CNS61" s="29"/>
      <c r="CNT61" s="30"/>
      <c r="CNU61" s="30"/>
      <c r="CNV61" s="30"/>
      <c r="CNW61" s="30"/>
      <c r="CNX61" s="30"/>
      <c r="CNY61" s="30"/>
      <c r="CNZ61" s="31"/>
      <c r="COA61" s="31"/>
      <c r="COB61" s="32"/>
      <c r="COC61" s="32"/>
      <c r="COD61" s="32"/>
      <c r="COE61" s="32"/>
      <c r="COF61" s="32"/>
      <c r="COG61" s="32"/>
      <c r="COH61" s="32"/>
      <c r="COI61" s="32"/>
      <c r="COJ61" s="29"/>
      <c r="COK61" s="29"/>
      <c r="COL61" s="30"/>
      <c r="COM61" s="30"/>
      <c r="CON61" s="30"/>
      <c r="COO61" s="30"/>
      <c r="COP61" s="30"/>
      <c r="COQ61" s="30"/>
      <c r="COR61" s="31"/>
      <c r="COS61" s="31"/>
      <c r="COT61" s="32"/>
      <c r="COU61" s="32"/>
      <c r="COV61" s="32"/>
      <c r="COW61" s="32"/>
      <c r="COX61" s="32"/>
      <c r="COY61" s="32"/>
      <c r="COZ61" s="32"/>
      <c r="CPA61" s="32"/>
      <c r="CPB61" s="29"/>
      <c r="CPC61" s="29"/>
      <c r="CPD61" s="30"/>
      <c r="CPE61" s="30"/>
      <c r="CPF61" s="30"/>
      <c r="CPG61" s="30"/>
      <c r="CPH61" s="30"/>
      <c r="CPI61" s="30"/>
      <c r="CPJ61" s="31"/>
      <c r="CPK61" s="31"/>
      <c r="CPL61" s="32"/>
      <c r="CPM61" s="32"/>
      <c r="CPN61" s="32"/>
      <c r="CPO61" s="32"/>
      <c r="CPP61" s="32"/>
      <c r="CPQ61" s="32"/>
      <c r="CPR61" s="32"/>
      <c r="CPS61" s="32"/>
      <c r="CPT61" s="29"/>
      <c r="CPU61" s="29"/>
      <c r="CPV61" s="30"/>
      <c r="CPW61" s="30"/>
      <c r="CPX61" s="30"/>
      <c r="CPY61" s="30"/>
      <c r="CPZ61" s="30"/>
      <c r="CQA61" s="30"/>
      <c r="CQB61" s="31"/>
      <c r="CQC61" s="31"/>
      <c r="CQD61" s="32"/>
      <c r="CQE61" s="32"/>
      <c r="CQF61" s="32"/>
      <c r="CQG61" s="32"/>
      <c r="CQH61" s="32"/>
      <c r="CQI61" s="32"/>
      <c r="CQJ61" s="32"/>
      <c r="CQK61" s="32"/>
      <c r="CQL61" s="29"/>
      <c r="CQM61" s="29"/>
      <c r="CQN61" s="30"/>
      <c r="CQO61" s="30"/>
      <c r="CQP61" s="30"/>
      <c r="CQQ61" s="30"/>
      <c r="CQR61" s="30"/>
      <c r="CQS61" s="30"/>
      <c r="CQT61" s="31"/>
      <c r="CQU61" s="31"/>
      <c r="CQV61" s="32"/>
      <c r="CQW61" s="32"/>
      <c r="CQX61" s="32"/>
      <c r="CQY61" s="32"/>
      <c r="CQZ61" s="32"/>
      <c r="CRA61" s="32"/>
      <c r="CRB61" s="32"/>
      <c r="CRC61" s="32"/>
      <c r="CRD61" s="29"/>
      <c r="CRE61" s="29"/>
      <c r="CRF61" s="30"/>
      <c r="CRG61" s="30"/>
      <c r="CRH61" s="30"/>
      <c r="CRI61" s="30"/>
      <c r="CRJ61" s="30"/>
      <c r="CRK61" s="30"/>
      <c r="CRL61" s="31"/>
      <c r="CRM61" s="31"/>
      <c r="CRN61" s="32"/>
      <c r="CRO61" s="32"/>
      <c r="CRP61" s="32"/>
      <c r="CRQ61" s="32"/>
      <c r="CRR61" s="32"/>
      <c r="CRS61" s="32"/>
      <c r="CRT61" s="32"/>
      <c r="CRU61" s="32"/>
      <c r="CRV61" s="29"/>
      <c r="CRW61" s="29"/>
      <c r="CRX61" s="30"/>
      <c r="CRY61" s="30"/>
      <c r="CRZ61" s="30"/>
      <c r="CSA61" s="30"/>
      <c r="CSB61" s="30"/>
      <c r="CSC61" s="30"/>
      <c r="CSD61" s="31"/>
      <c r="CSE61" s="31"/>
      <c r="CSF61" s="32"/>
      <c r="CSG61" s="32"/>
      <c r="CSH61" s="32"/>
      <c r="CSI61" s="32"/>
      <c r="CSJ61" s="32"/>
      <c r="CSK61" s="32"/>
      <c r="CSL61" s="32"/>
      <c r="CSM61" s="32"/>
      <c r="CSN61" s="29"/>
      <c r="CSO61" s="29"/>
      <c r="CSP61" s="30"/>
      <c r="CSQ61" s="30"/>
      <c r="CSR61" s="30"/>
      <c r="CSS61" s="30"/>
      <c r="CST61" s="30"/>
      <c r="CSU61" s="30"/>
      <c r="CSV61" s="31"/>
      <c r="CSW61" s="31"/>
      <c r="CSX61" s="32"/>
      <c r="CSY61" s="32"/>
      <c r="CSZ61" s="32"/>
      <c r="CTA61" s="32"/>
      <c r="CTB61" s="32"/>
      <c r="CTC61" s="32"/>
      <c r="CTD61" s="32"/>
      <c r="CTE61" s="32"/>
      <c r="CTF61" s="29"/>
      <c r="CTG61" s="29"/>
      <c r="CTH61" s="30"/>
      <c r="CTI61" s="30"/>
      <c r="CTJ61" s="30"/>
      <c r="CTK61" s="30"/>
      <c r="CTL61" s="30"/>
      <c r="CTM61" s="30"/>
      <c r="CTN61" s="31"/>
      <c r="CTO61" s="31"/>
      <c r="CTP61" s="32"/>
      <c r="CTQ61" s="32"/>
      <c r="CTR61" s="32"/>
      <c r="CTS61" s="32"/>
      <c r="CTT61" s="32"/>
      <c r="CTU61" s="32"/>
      <c r="CTV61" s="32"/>
      <c r="CTW61" s="32"/>
      <c r="CTX61" s="29"/>
      <c r="CTY61" s="29"/>
      <c r="CTZ61" s="30"/>
      <c r="CUA61" s="30"/>
      <c r="CUB61" s="30"/>
      <c r="CUC61" s="30"/>
      <c r="CUD61" s="30"/>
      <c r="CUE61" s="30"/>
      <c r="CUF61" s="31"/>
      <c r="CUG61" s="31"/>
      <c r="CUH61" s="32"/>
      <c r="CUI61" s="32"/>
      <c r="CUJ61" s="32"/>
      <c r="CUK61" s="32"/>
      <c r="CUL61" s="32"/>
      <c r="CUM61" s="32"/>
      <c r="CUN61" s="32"/>
      <c r="CUO61" s="32"/>
      <c r="CUP61" s="29"/>
      <c r="CUQ61" s="29"/>
      <c r="CUR61" s="30"/>
      <c r="CUS61" s="30"/>
      <c r="CUT61" s="30"/>
      <c r="CUU61" s="30"/>
      <c r="CUV61" s="30"/>
      <c r="CUW61" s="30"/>
      <c r="CUX61" s="31"/>
      <c r="CUY61" s="31"/>
      <c r="CUZ61" s="32"/>
      <c r="CVA61" s="32"/>
      <c r="CVB61" s="32"/>
      <c r="CVC61" s="32"/>
      <c r="CVD61" s="32"/>
      <c r="CVE61" s="32"/>
      <c r="CVF61" s="32"/>
      <c r="CVG61" s="32"/>
      <c r="CVH61" s="29"/>
      <c r="CVI61" s="29"/>
      <c r="CVJ61" s="30"/>
      <c r="CVK61" s="30"/>
      <c r="CVL61" s="30"/>
      <c r="CVM61" s="30"/>
      <c r="CVN61" s="30"/>
      <c r="CVO61" s="30"/>
      <c r="CVP61" s="31"/>
      <c r="CVQ61" s="31"/>
      <c r="CVR61" s="32"/>
      <c r="CVS61" s="32"/>
      <c r="CVT61" s="32"/>
      <c r="CVU61" s="32"/>
      <c r="CVV61" s="32"/>
      <c r="CVW61" s="32"/>
      <c r="CVX61" s="32"/>
      <c r="CVY61" s="32"/>
      <c r="CVZ61" s="29"/>
      <c r="CWA61" s="29"/>
      <c r="CWB61" s="30"/>
      <c r="CWC61" s="30"/>
      <c r="CWD61" s="30"/>
      <c r="CWE61" s="30"/>
      <c r="CWF61" s="30"/>
      <c r="CWG61" s="30"/>
      <c r="CWH61" s="31"/>
      <c r="CWI61" s="31"/>
      <c r="CWJ61" s="32"/>
      <c r="CWK61" s="32"/>
      <c r="CWL61" s="32"/>
      <c r="CWM61" s="32"/>
      <c r="CWN61" s="32"/>
      <c r="CWO61" s="32"/>
      <c r="CWP61" s="32"/>
      <c r="CWQ61" s="32"/>
      <c r="CWR61" s="29"/>
      <c r="CWS61" s="29"/>
      <c r="CWT61" s="30"/>
      <c r="CWU61" s="30"/>
      <c r="CWV61" s="30"/>
      <c r="CWW61" s="30"/>
      <c r="CWX61" s="30"/>
      <c r="CWY61" s="30"/>
      <c r="CWZ61" s="31"/>
      <c r="CXA61" s="31"/>
      <c r="CXB61" s="32"/>
      <c r="CXC61" s="32"/>
      <c r="CXD61" s="32"/>
      <c r="CXE61" s="32"/>
      <c r="CXF61" s="32"/>
      <c r="CXG61" s="32"/>
      <c r="CXH61" s="32"/>
      <c r="CXI61" s="32"/>
      <c r="CXJ61" s="29"/>
      <c r="CXK61" s="29"/>
      <c r="CXL61" s="30"/>
      <c r="CXM61" s="30"/>
      <c r="CXN61" s="30"/>
      <c r="CXO61" s="30"/>
      <c r="CXP61" s="30"/>
      <c r="CXQ61" s="30"/>
      <c r="CXR61" s="31"/>
      <c r="CXS61" s="31"/>
      <c r="CXT61" s="32"/>
      <c r="CXU61" s="32"/>
      <c r="CXV61" s="32"/>
      <c r="CXW61" s="32"/>
      <c r="CXX61" s="32"/>
      <c r="CXY61" s="32"/>
      <c r="CXZ61" s="32"/>
      <c r="CYA61" s="32"/>
      <c r="CYB61" s="29"/>
      <c r="CYC61" s="29"/>
      <c r="CYD61" s="30"/>
      <c r="CYE61" s="30"/>
      <c r="CYF61" s="30"/>
      <c r="CYG61" s="30"/>
      <c r="CYH61" s="30"/>
      <c r="CYI61" s="30"/>
      <c r="CYJ61" s="31"/>
      <c r="CYK61" s="31"/>
      <c r="CYL61" s="32"/>
      <c r="CYM61" s="32"/>
      <c r="CYN61" s="32"/>
      <c r="CYO61" s="32"/>
      <c r="CYP61" s="32"/>
      <c r="CYQ61" s="32"/>
      <c r="CYR61" s="32"/>
      <c r="CYS61" s="32"/>
      <c r="CYT61" s="29"/>
      <c r="CYU61" s="29"/>
      <c r="CYV61" s="30"/>
      <c r="CYW61" s="30"/>
      <c r="CYX61" s="30"/>
      <c r="CYY61" s="30"/>
      <c r="CYZ61" s="30"/>
      <c r="CZA61" s="30"/>
      <c r="CZB61" s="31"/>
      <c r="CZC61" s="31"/>
      <c r="CZD61" s="32"/>
      <c r="CZE61" s="32"/>
      <c r="CZF61" s="32"/>
      <c r="CZG61" s="32"/>
      <c r="CZH61" s="32"/>
      <c r="CZI61" s="32"/>
      <c r="CZJ61" s="32"/>
      <c r="CZK61" s="32"/>
      <c r="CZL61" s="29"/>
      <c r="CZM61" s="29"/>
      <c r="CZN61" s="30"/>
      <c r="CZO61" s="30"/>
      <c r="CZP61" s="30"/>
      <c r="CZQ61" s="30"/>
      <c r="CZR61" s="30"/>
      <c r="CZS61" s="30"/>
      <c r="CZT61" s="31"/>
      <c r="CZU61" s="31"/>
      <c r="CZV61" s="32"/>
      <c r="CZW61" s="32"/>
      <c r="CZX61" s="32"/>
      <c r="CZY61" s="32"/>
      <c r="CZZ61" s="32"/>
      <c r="DAA61" s="32"/>
      <c r="DAB61" s="32"/>
      <c r="DAC61" s="32"/>
      <c r="DAD61" s="29"/>
      <c r="DAE61" s="29"/>
      <c r="DAF61" s="30"/>
      <c r="DAG61" s="30"/>
      <c r="DAH61" s="30"/>
      <c r="DAI61" s="30"/>
      <c r="DAJ61" s="30"/>
      <c r="DAK61" s="30"/>
      <c r="DAL61" s="31"/>
      <c r="DAM61" s="31"/>
      <c r="DAN61" s="32"/>
      <c r="DAO61" s="32"/>
      <c r="DAP61" s="32"/>
      <c r="DAQ61" s="32"/>
      <c r="DAR61" s="32"/>
      <c r="DAS61" s="32"/>
      <c r="DAT61" s="32"/>
      <c r="DAU61" s="32"/>
      <c r="DAV61" s="29"/>
      <c r="DAW61" s="29"/>
      <c r="DAX61" s="30"/>
      <c r="DAY61" s="30"/>
      <c r="DAZ61" s="30"/>
      <c r="DBA61" s="30"/>
      <c r="DBB61" s="30"/>
      <c r="DBC61" s="30"/>
      <c r="DBD61" s="31"/>
      <c r="DBE61" s="31"/>
      <c r="DBF61" s="32"/>
      <c r="DBG61" s="32"/>
      <c r="DBH61" s="32"/>
      <c r="DBI61" s="32"/>
      <c r="DBJ61" s="32"/>
      <c r="DBK61" s="32"/>
      <c r="DBL61" s="32"/>
      <c r="DBM61" s="32"/>
      <c r="DBN61" s="29"/>
      <c r="DBO61" s="29"/>
      <c r="DBP61" s="30"/>
      <c r="DBQ61" s="30"/>
      <c r="DBR61" s="30"/>
      <c r="DBS61" s="30"/>
      <c r="DBT61" s="30"/>
      <c r="DBU61" s="30"/>
      <c r="DBV61" s="31"/>
      <c r="DBW61" s="31"/>
      <c r="DBX61" s="32"/>
      <c r="DBY61" s="32"/>
      <c r="DBZ61" s="32"/>
      <c r="DCA61" s="32"/>
      <c r="DCB61" s="32"/>
      <c r="DCC61" s="32"/>
      <c r="DCD61" s="32"/>
      <c r="DCE61" s="32"/>
      <c r="DCF61" s="29"/>
      <c r="DCG61" s="29"/>
      <c r="DCH61" s="30"/>
      <c r="DCI61" s="30"/>
      <c r="DCJ61" s="30"/>
      <c r="DCK61" s="30"/>
      <c r="DCL61" s="30"/>
      <c r="DCM61" s="30"/>
      <c r="DCN61" s="31"/>
      <c r="DCO61" s="31"/>
      <c r="DCP61" s="32"/>
      <c r="DCQ61" s="32"/>
      <c r="DCR61" s="32"/>
      <c r="DCS61" s="32"/>
      <c r="DCT61" s="32"/>
      <c r="DCU61" s="32"/>
      <c r="DCV61" s="32"/>
      <c r="DCW61" s="32"/>
      <c r="DCX61" s="29"/>
      <c r="DCY61" s="29"/>
      <c r="DCZ61" s="30"/>
      <c r="DDA61" s="30"/>
      <c r="DDB61" s="30"/>
      <c r="DDC61" s="30"/>
      <c r="DDD61" s="30"/>
      <c r="DDE61" s="30"/>
      <c r="DDF61" s="31"/>
      <c r="DDG61" s="31"/>
      <c r="DDH61" s="32"/>
      <c r="DDI61" s="32"/>
      <c r="DDJ61" s="32"/>
      <c r="DDK61" s="32"/>
      <c r="DDL61" s="32"/>
      <c r="DDM61" s="32"/>
      <c r="DDN61" s="32"/>
      <c r="DDO61" s="32"/>
      <c r="DDP61" s="29"/>
      <c r="DDQ61" s="29"/>
      <c r="DDR61" s="30"/>
      <c r="DDS61" s="30"/>
      <c r="DDT61" s="30"/>
      <c r="DDU61" s="30"/>
      <c r="DDV61" s="30"/>
      <c r="DDW61" s="30"/>
      <c r="DDX61" s="31"/>
      <c r="DDY61" s="31"/>
      <c r="DDZ61" s="32"/>
      <c r="DEA61" s="32"/>
      <c r="DEB61" s="32"/>
      <c r="DEC61" s="32"/>
      <c r="DED61" s="32"/>
      <c r="DEE61" s="32"/>
      <c r="DEF61" s="32"/>
      <c r="DEG61" s="32"/>
      <c r="DEH61" s="29"/>
      <c r="DEI61" s="29"/>
      <c r="DEJ61" s="30"/>
      <c r="DEK61" s="30"/>
      <c r="DEL61" s="30"/>
      <c r="DEM61" s="30"/>
      <c r="DEN61" s="30"/>
      <c r="DEO61" s="30"/>
      <c r="DEP61" s="31"/>
      <c r="DEQ61" s="31"/>
      <c r="DER61" s="32"/>
      <c r="DES61" s="32"/>
      <c r="DET61" s="32"/>
      <c r="DEU61" s="32"/>
      <c r="DEV61" s="32"/>
      <c r="DEW61" s="32"/>
      <c r="DEX61" s="32"/>
      <c r="DEY61" s="32"/>
      <c r="DEZ61" s="29"/>
      <c r="DFA61" s="29"/>
      <c r="DFB61" s="30"/>
      <c r="DFC61" s="30"/>
      <c r="DFD61" s="30"/>
      <c r="DFE61" s="30"/>
      <c r="DFF61" s="30"/>
      <c r="DFG61" s="30"/>
      <c r="DFH61" s="31"/>
      <c r="DFI61" s="31"/>
      <c r="DFJ61" s="32"/>
      <c r="DFK61" s="32"/>
      <c r="DFL61" s="32"/>
      <c r="DFM61" s="32"/>
      <c r="DFN61" s="32"/>
      <c r="DFO61" s="32"/>
      <c r="DFP61" s="32"/>
      <c r="DFQ61" s="32"/>
      <c r="DFR61" s="29"/>
      <c r="DFS61" s="29"/>
      <c r="DFT61" s="30"/>
      <c r="DFU61" s="30"/>
      <c r="DFV61" s="30"/>
      <c r="DFW61" s="30"/>
      <c r="DFX61" s="30"/>
      <c r="DFY61" s="30"/>
      <c r="DFZ61" s="31"/>
      <c r="DGA61" s="31"/>
      <c r="DGB61" s="32"/>
      <c r="DGC61" s="32"/>
      <c r="DGD61" s="32"/>
      <c r="DGE61" s="32"/>
      <c r="DGF61" s="32"/>
      <c r="DGG61" s="32"/>
      <c r="DGH61" s="32"/>
      <c r="DGI61" s="32"/>
      <c r="DGJ61" s="29"/>
      <c r="DGK61" s="29"/>
      <c r="DGL61" s="30"/>
      <c r="DGM61" s="30"/>
      <c r="DGN61" s="30"/>
      <c r="DGO61" s="30"/>
      <c r="DGP61" s="30"/>
      <c r="DGQ61" s="30"/>
      <c r="DGR61" s="31"/>
      <c r="DGS61" s="31"/>
      <c r="DGT61" s="32"/>
      <c r="DGU61" s="32"/>
      <c r="DGV61" s="32"/>
      <c r="DGW61" s="32"/>
      <c r="DGX61" s="32"/>
      <c r="DGY61" s="32"/>
      <c r="DGZ61" s="32"/>
      <c r="DHA61" s="32"/>
      <c r="DHB61" s="29"/>
      <c r="DHC61" s="29"/>
      <c r="DHD61" s="30"/>
      <c r="DHE61" s="30"/>
      <c r="DHF61" s="30"/>
      <c r="DHG61" s="30"/>
      <c r="DHH61" s="30"/>
      <c r="DHI61" s="30"/>
      <c r="DHJ61" s="31"/>
      <c r="DHK61" s="31"/>
      <c r="DHL61" s="32"/>
      <c r="DHM61" s="32"/>
      <c r="DHN61" s="32"/>
      <c r="DHO61" s="32"/>
      <c r="DHP61" s="32"/>
      <c r="DHQ61" s="32"/>
      <c r="DHR61" s="32"/>
      <c r="DHS61" s="32"/>
      <c r="DHT61" s="29"/>
      <c r="DHU61" s="29"/>
      <c r="DHV61" s="30"/>
      <c r="DHW61" s="30"/>
      <c r="DHX61" s="30"/>
      <c r="DHY61" s="30"/>
      <c r="DHZ61" s="30"/>
      <c r="DIA61" s="30"/>
      <c r="DIB61" s="31"/>
      <c r="DIC61" s="31"/>
      <c r="DID61" s="32"/>
      <c r="DIE61" s="32"/>
      <c r="DIF61" s="32"/>
      <c r="DIG61" s="32"/>
      <c r="DIH61" s="32"/>
      <c r="DII61" s="32"/>
      <c r="DIJ61" s="32"/>
      <c r="DIK61" s="32"/>
      <c r="DIL61" s="29"/>
      <c r="DIM61" s="29"/>
      <c r="DIN61" s="30"/>
      <c r="DIO61" s="30"/>
      <c r="DIP61" s="30"/>
      <c r="DIQ61" s="30"/>
      <c r="DIR61" s="30"/>
      <c r="DIS61" s="30"/>
      <c r="DIT61" s="31"/>
      <c r="DIU61" s="31"/>
      <c r="DIV61" s="32"/>
      <c r="DIW61" s="32"/>
      <c r="DIX61" s="32"/>
      <c r="DIY61" s="32"/>
      <c r="DIZ61" s="32"/>
      <c r="DJA61" s="32"/>
      <c r="DJB61" s="32"/>
      <c r="DJC61" s="32"/>
      <c r="DJD61" s="29"/>
      <c r="DJE61" s="29"/>
      <c r="DJF61" s="30"/>
      <c r="DJG61" s="30"/>
      <c r="DJH61" s="30"/>
      <c r="DJI61" s="30"/>
      <c r="DJJ61" s="30"/>
      <c r="DJK61" s="30"/>
      <c r="DJL61" s="31"/>
      <c r="DJM61" s="31"/>
      <c r="DJN61" s="32"/>
      <c r="DJO61" s="32"/>
      <c r="DJP61" s="32"/>
      <c r="DJQ61" s="32"/>
      <c r="DJR61" s="32"/>
      <c r="DJS61" s="32"/>
      <c r="DJT61" s="32"/>
      <c r="DJU61" s="32"/>
      <c r="DJV61" s="29"/>
      <c r="DJW61" s="29"/>
      <c r="DJX61" s="30"/>
      <c r="DJY61" s="30"/>
      <c r="DJZ61" s="30"/>
      <c r="DKA61" s="30"/>
      <c r="DKB61" s="30"/>
      <c r="DKC61" s="30"/>
      <c r="DKD61" s="31"/>
      <c r="DKE61" s="31"/>
      <c r="DKF61" s="32"/>
      <c r="DKG61" s="32"/>
      <c r="DKH61" s="32"/>
      <c r="DKI61" s="32"/>
      <c r="DKJ61" s="32"/>
      <c r="DKK61" s="32"/>
      <c r="DKL61" s="32"/>
      <c r="DKM61" s="32"/>
      <c r="DKN61" s="29"/>
      <c r="DKO61" s="29"/>
      <c r="DKP61" s="30"/>
      <c r="DKQ61" s="30"/>
      <c r="DKR61" s="30"/>
      <c r="DKS61" s="30"/>
      <c r="DKT61" s="30"/>
      <c r="DKU61" s="30"/>
      <c r="DKV61" s="31"/>
      <c r="DKW61" s="31"/>
      <c r="DKX61" s="32"/>
      <c r="DKY61" s="32"/>
      <c r="DKZ61" s="32"/>
      <c r="DLA61" s="32"/>
      <c r="DLB61" s="32"/>
      <c r="DLC61" s="32"/>
      <c r="DLD61" s="32"/>
      <c r="DLE61" s="32"/>
      <c r="DLF61" s="29"/>
      <c r="DLG61" s="29"/>
      <c r="DLH61" s="30"/>
      <c r="DLI61" s="30"/>
      <c r="DLJ61" s="30"/>
      <c r="DLK61" s="30"/>
      <c r="DLL61" s="30"/>
      <c r="DLM61" s="30"/>
      <c r="DLN61" s="31"/>
      <c r="DLO61" s="31"/>
      <c r="DLP61" s="32"/>
      <c r="DLQ61" s="32"/>
      <c r="DLR61" s="32"/>
      <c r="DLS61" s="32"/>
      <c r="DLT61" s="32"/>
      <c r="DLU61" s="32"/>
      <c r="DLV61" s="32"/>
      <c r="DLW61" s="32"/>
      <c r="DLX61" s="29"/>
      <c r="DLY61" s="29"/>
      <c r="DLZ61" s="30"/>
      <c r="DMA61" s="30"/>
      <c r="DMB61" s="30"/>
      <c r="DMC61" s="30"/>
      <c r="DMD61" s="30"/>
      <c r="DME61" s="30"/>
      <c r="DMF61" s="31"/>
      <c r="DMG61" s="31"/>
      <c r="DMH61" s="32"/>
      <c r="DMI61" s="32"/>
      <c r="DMJ61" s="32"/>
      <c r="DMK61" s="32"/>
      <c r="DML61" s="32"/>
      <c r="DMM61" s="32"/>
      <c r="DMN61" s="32"/>
      <c r="DMO61" s="32"/>
      <c r="DMP61" s="29"/>
      <c r="DMQ61" s="29"/>
      <c r="DMR61" s="30"/>
      <c r="DMS61" s="30"/>
      <c r="DMT61" s="30"/>
      <c r="DMU61" s="30"/>
      <c r="DMV61" s="30"/>
      <c r="DMW61" s="30"/>
      <c r="DMX61" s="31"/>
      <c r="DMY61" s="31"/>
      <c r="DMZ61" s="32"/>
      <c r="DNA61" s="32"/>
      <c r="DNB61" s="32"/>
      <c r="DNC61" s="32"/>
      <c r="DND61" s="32"/>
      <c r="DNE61" s="32"/>
      <c r="DNF61" s="32"/>
      <c r="DNG61" s="32"/>
      <c r="DNH61" s="29"/>
      <c r="DNI61" s="29"/>
      <c r="DNJ61" s="30"/>
      <c r="DNK61" s="30"/>
      <c r="DNL61" s="30"/>
      <c r="DNM61" s="30"/>
      <c r="DNN61" s="30"/>
      <c r="DNO61" s="30"/>
      <c r="DNP61" s="31"/>
      <c r="DNQ61" s="31"/>
      <c r="DNR61" s="32"/>
      <c r="DNS61" s="32"/>
      <c r="DNT61" s="32"/>
      <c r="DNU61" s="32"/>
      <c r="DNV61" s="32"/>
      <c r="DNW61" s="32"/>
      <c r="DNX61" s="32"/>
      <c r="DNY61" s="32"/>
      <c r="DNZ61" s="29"/>
      <c r="DOA61" s="29"/>
      <c r="DOB61" s="30"/>
      <c r="DOC61" s="30"/>
      <c r="DOD61" s="30"/>
      <c r="DOE61" s="30"/>
      <c r="DOF61" s="30"/>
      <c r="DOG61" s="30"/>
      <c r="DOH61" s="31"/>
      <c r="DOI61" s="31"/>
      <c r="DOJ61" s="32"/>
      <c r="DOK61" s="32"/>
      <c r="DOL61" s="32"/>
      <c r="DOM61" s="32"/>
      <c r="DON61" s="32"/>
      <c r="DOO61" s="32"/>
      <c r="DOP61" s="32"/>
      <c r="DOQ61" s="32"/>
      <c r="DOR61" s="29"/>
      <c r="DOS61" s="29"/>
      <c r="DOT61" s="30"/>
      <c r="DOU61" s="30"/>
      <c r="DOV61" s="30"/>
      <c r="DOW61" s="30"/>
      <c r="DOX61" s="30"/>
      <c r="DOY61" s="30"/>
      <c r="DOZ61" s="31"/>
      <c r="DPA61" s="31"/>
      <c r="DPB61" s="32"/>
      <c r="DPC61" s="32"/>
      <c r="DPD61" s="32"/>
      <c r="DPE61" s="32"/>
      <c r="DPF61" s="32"/>
      <c r="DPG61" s="32"/>
      <c r="DPH61" s="32"/>
      <c r="DPI61" s="32"/>
      <c r="DPJ61" s="29"/>
      <c r="DPK61" s="29"/>
      <c r="DPL61" s="30"/>
      <c r="DPM61" s="30"/>
      <c r="DPN61" s="30"/>
      <c r="DPO61" s="30"/>
      <c r="DPP61" s="30"/>
      <c r="DPQ61" s="30"/>
      <c r="DPR61" s="31"/>
      <c r="DPS61" s="31"/>
      <c r="DPT61" s="32"/>
      <c r="DPU61" s="32"/>
      <c r="DPV61" s="32"/>
      <c r="DPW61" s="32"/>
      <c r="DPX61" s="32"/>
      <c r="DPY61" s="32"/>
      <c r="DPZ61" s="32"/>
      <c r="DQA61" s="32"/>
      <c r="DQB61" s="29"/>
      <c r="DQC61" s="29"/>
      <c r="DQD61" s="30"/>
      <c r="DQE61" s="30"/>
      <c r="DQF61" s="30"/>
      <c r="DQG61" s="30"/>
      <c r="DQH61" s="30"/>
      <c r="DQI61" s="30"/>
      <c r="DQJ61" s="31"/>
      <c r="DQK61" s="31"/>
      <c r="DQL61" s="32"/>
      <c r="DQM61" s="32"/>
      <c r="DQN61" s="32"/>
      <c r="DQO61" s="32"/>
      <c r="DQP61" s="32"/>
      <c r="DQQ61" s="32"/>
      <c r="DQR61" s="32"/>
      <c r="DQS61" s="32"/>
      <c r="DQT61" s="29"/>
      <c r="DQU61" s="29"/>
      <c r="DQV61" s="30"/>
      <c r="DQW61" s="30"/>
      <c r="DQX61" s="30"/>
      <c r="DQY61" s="30"/>
      <c r="DQZ61" s="30"/>
      <c r="DRA61" s="30"/>
      <c r="DRB61" s="31"/>
      <c r="DRC61" s="31"/>
      <c r="DRD61" s="32"/>
      <c r="DRE61" s="32"/>
      <c r="DRF61" s="32"/>
      <c r="DRG61" s="32"/>
      <c r="DRH61" s="32"/>
      <c r="DRI61" s="32"/>
      <c r="DRJ61" s="32"/>
      <c r="DRK61" s="32"/>
      <c r="DRL61" s="29"/>
      <c r="DRM61" s="29"/>
      <c r="DRN61" s="30"/>
      <c r="DRO61" s="30"/>
      <c r="DRP61" s="30"/>
      <c r="DRQ61" s="30"/>
      <c r="DRR61" s="30"/>
      <c r="DRS61" s="30"/>
      <c r="DRT61" s="31"/>
      <c r="DRU61" s="31"/>
      <c r="DRV61" s="32"/>
      <c r="DRW61" s="32"/>
      <c r="DRX61" s="32"/>
      <c r="DRY61" s="32"/>
      <c r="DRZ61" s="32"/>
      <c r="DSA61" s="32"/>
      <c r="DSB61" s="32"/>
      <c r="DSC61" s="32"/>
      <c r="DSD61" s="29"/>
      <c r="DSE61" s="29"/>
      <c r="DSF61" s="30"/>
      <c r="DSG61" s="30"/>
      <c r="DSH61" s="30"/>
      <c r="DSI61" s="30"/>
      <c r="DSJ61" s="30"/>
      <c r="DSK61" s="30"/>
      <c r="DSL61" s="31"/>
      <c r="DSM61" s="31"/>
      <c r="DSN61" s="32"/>
      <c r="DSO61" s="32"/>
      <c r="DSP61" s="32"/>
      <c r="DSQ61" s="32"/>
      <c r="DSR61" s="32"/>
      <c r="DSS61" s="32"/>
      <c r="DST61" s="32"/>
      <c r="DSU61" s="32"/>
      <c r="DSV61" s="29"/>
      <c r="DSW61" s="29"/>
      <c r="DSX61" s="30"/>
      <c r="DSY61" s="30"/>
      <c r="DSZ61" s="30"/>
      <c r="DTA61" s="30"/>
      <c r="DTB61" s="30"/>
      <c r="DTC61" s="30"/>
      <c r="DTD61" s="31"/>
      <c r="DTE61" s="31"/>
      <c r="DTF61" s="32"/>
      <c r="DTG61" s="32"/>
      <c r="DTH61" s="32"/>
      <c r="DTI61" s="32"/>
      <c r="DTJ61" s="32"/>
      <c r="DTK61" s="32"/>
      <c r="DTL61" s="32"/>
      <c r="DTM61" s="32"/>
      <c r="DTN61" s="29"/>
      <c r="DTO61" s="29"/>
      <c r="DTP61" s="30"/>
      <c r="DTQ61" s="30"/>
      <c r="DTR61" s="30"/>
      <c r="DTS61" s="30"/>
      <c r="DTT61" s="30"/>
      <c r="DTU61" s="30"/>
      <c r="DTV61" s="31"/>
      <c r="DTW61" s="31"/>
      <c r="DTX61" s="32"/>
      <c r="DTY61" s="32"/>
      <c r="DTZ61" s="32"/>
      <c r="DUA61" s="32"/>
      <c r="DUB61" s="32"/>
      <c r="DUC61" s="32"/>
      <c r="DUD61" s="32"/>
      <c r="DUE61" s="32"/>
      <c r="DUF61" s="29"/>
      <c r="DUG61" s="29"/>
      <c r="DUH61" s="30"/>
      <c r="DUI61" s="30"/>
      <c r="DUJ61" s="30"/>
      <c r="DUK61" s="30"/>
      <c r="DUL61" s="30"/>
      <c r="DUM61" s="30"/>
      <c r="DUN61" s="31"/>
      <c r="DUO61" s="31"/>
      <c r="DUP61" s="32"/>
      <c r="DUQ61" s="32"/>
      <c r="DUR61" s="32"/>
      <c r="DUS61" s="32"/>
      <c r="DUT61" s="32"/>
      <c r="DUU61" s="32"/>
      <c r="DUV61" s="32"/>
      <c r="DUW61" s="32"/>
      <c r="DUX61" s="29"/>
      <c r="DUY61" s="29"/>
      <c r="DUZ61" s="30"/>
      <c r="DVA61" s="30"/>
      <c r="DVB61" s="30"/>
      <c r="DVC61" s="30"/>
      <c r="DVD61" s="30"/>
      <c r="DVE61" s="30"/>
      <c r="DVF61" s="31"/>
      <c r="DVG61" s="31"/>
      <c r="DVH61" s="32"/>
      <c r="DVI61" s="32"/>
      <c r="DVJ61" s="32"/>
      <c r="DVK61" s="32"/>
      <c r="DVL61" s="32"/>
      <c r="DVM61" s="32"/>
      <c r="DVN61" s="32"/>
      <c r="DVO61" s="32"/>
      <c r="DVP61" s="29"/>
      <c r="DVQ61" s="29"/>
      <c r="DVR61" s="30"/>
      <c r="DVS61" s="30"/>
      <c r="DVT61" s="30"/>
      <c r="DVU61" s="30"/>
      <c r="DVV61" s="30"/>
      <c r="DVW61" s="30"/>
      <c r="DVX61" s="31"/>
      <c r="DVY61" s="31"/>
      <c r="DVZ61" s="32"/>
      <c r="DWA61" s="32"/>
      <c r="DWB61" s="32"/>
      <c r="DWC61" s="32"/>
      <c r="DWD61" s="32"/>
      <c r="DWE61" s="32"/>
      <c r="DWF61" s="32"/>
      <c r="DWG61" s="32"/>
      <c r="DWH61" s="29"/>
      <c r="DWI61" s="29"/>
      <c r="DWJ61" s="30"/>
      <c r="DWK61" s="30"/>
      <c r="DWL61" s="30"/>
      <c r="DWM61" s="30"/>
      <c r="DWN61" s="30"/>
      <c r="DWO61" s="30"/>
      <c r="DWP61" s="31"/>
      <c r="DWQ61" s="31"/>
      <c r="DWR61" s="32"/>
      <c r="DWS61" s="32"/>
      <c r="DWT61" s="32"/>
      <c r="DWU61" s="32"/>
      <c r="DWV61" s="32"/>
      <c r="DWW61" s="32"/>
      <c r="DWX61" s="32"/>
      <c r="DWY61" s="32"/>
      <c r="DWZ61" s="29"/>
      <c r="DXA61" s="29"/>
      <c r="DXB61" s="30"/>
      <c r="DXC61" s="30"/>
      <c r="DXD61" s="30"/>
      <c r="DXE61" s="30"/>
      <c r="DXF61" s="30"/>
      <c r="DXG61" s="30"/>
      <c r="DXH61" s="31"/>
      <c r="DXI61" s="31"/>
      <c r="DXJ61" s="32"/>
      <c r="DXK61" s="32"/>
      <c r="DXL61" s="32"/>
      <c r="DXM61" s="32"/>
      <c r="DXN61" s="32"/>
      <c r="DXO61" s="32"/>
      <c r="DXP61" s="32"/>
      <c r="DXQ61" s="32"/>
      <c r="DXR61" s="29"/>
      <c r="DXS61" s="29"/>
      <c r="DXT61" s="30"/>
      <c r="DXU61" s="30"/>
      <c r="DXV61" s="30"/>
      <c r="DXW61" s="30"/>
      <c r="DXX61" s="30"/>
      <c r="DXY61" s="30"/>
      <c r="DXZ61" s="31"/>
      <c r="DYA61" s="31"/>
      <c r="DYB61" s="32"/>
      <c r="DYC61" s="32"/>
      <c r="DYD61" s="32"/>
      <c r="DYE61" s="32"/>
      <c r="DYF61" s="32"/>
      <c r="DYG61" s="32"/>
      <c r="DYH61" s="32"/>
      <c r="DYI61" s="32"/>
      <c r="DYJ61" s="29"/>
      <c r="DYK61" s="29"/>
      <c r="DYL61" s="30"/>
      <c r="DYM61" s="30"/>
      <c r="DYN61" s="30"/>
      <c r="DYO61" s="30"/>
      <c r="DYP61" s="30"/>
      <c r="DYQ61" s="30"/>
      <c r="DYR61" s="31"/>
      <c r="DYS61" s="31"/>
      <c r="DYT61" s="32"/>
      <c r="DYU61" s="32"/>
      <c r="DYV61" s="32"/>
      <c r="DYW61" s="32"/>
      <c r="DYX61" s="32"/>
      <c r="DYY61" s="32"/>
      <c r="DYZ61" s="32"/>
      <c r="DZA61" s="32"/>
      <c r="DZB61" s="29"/>
      <c r="DZC61" s="29"/>
      <c r="DZD61" s="30"/>
      <c r="DZE61" s="30"/>
      <c r="DZF61" s="30"/>
      <c r="DZG61" s="30"/>
      <c r="DZH61" s="30"/>
      <c r="DZI61" s="30"/>
      <c r="DZJ61" s="31"/>
      <c r="DZK61" s="31"/>
      <c r="DZL61" s="32"/>
      <c r="DZM61" s="32"/>
      <c r="DZN61" s="32"/>
      <c r="DZO61" s="32"/>
      <c r="DZP61" s="32"/>
      <c r="DZQ61" s="32"/>
      <c r="DZR61" s="32"/>
      <c r="DZS61" s="32"/>
      <c r="DZT61" s="29"/>
      <c r="DZU61" s="29"/>
      <c r="DZV61" s="30"/>
      <c r="DZW61" s="30"/>
      <c r="DZX61" s="30"/>
      <c r="DZY61" s="30"/>
      <c r="DZZ61" s="30"/>
      <c r="EAA61" s="30"/>
      <c r="EAB61" s="31"/>
      <c r="EAC61" s="31"/>
      <c r="EAD61" s="32"/>
      <c r="EAE61" s="32"/>
      <c r="EAF61" s="32"/>
      <c r="EAG61" s="32"/>
      <c r="EAH61" s="32"/>
      <c r="EAI61" s="32"/>
      <c r="EAJ61" s="32"/>
      <c r="EAK61" s="32"/>
      <c r="EAL61" s="29"/>
      <c r="EAM61" s="29"/>
      <c r="EAN61" s="30"/>
      <c r="EAO61" s="30"/>
      <c r="EAP61" s="30"/>
      <c r="EAQ61" s="30"/>
      <c r="EAR61" s="30"/>
      <c r="EAS61" s="30"/>
      <c r="EAT61" s="31"/>
      <c r="EAU61" s="31"/>
      <c r="EAV61" s="32"/>
      <c r="EAW61" s="32"/>
      <c r="EAX61" s="32"/>
      <c r="EAY61" s="32"/>
      <c r="EAZ61" s="32"/>
      <c r="EBA61" s="32"/>
      <c r="EBB61" s="32"/>
      <c r="EBC61" s="32"/>
      <c r="EBD61" s="29"/>
      <c r="EBE61" s="29"/>
      <c r="EBF61" s="30"/>
      <c r="EBG61" s="30"/>
      <c r="EBH61" s="30"/>
      <c r="EBI61" s="30"/>
      <c r="EBJ61" s="30"/>
      <c r="EBK61" s="30"/>
      <c r="EBL61" s="31"/>
      <c r="EBM61" s="31"/>
      <c r="EBN61" s="32"/>
      <c r="EBO61" s="32"/>
      <c r="EBP61" s="32"/>
      <c r="EBQ61" s="32"/>
      <c r="EBR61" s="32"/>
      <c r="EBS61" s="32"/>
      <c r="EBT61" s="32"/>
      <c r="EBU61" s="32"/>
      <c r="EBV61" s="29"/>
      <c r="EBW61" s="29"/>
      <c r="EBX61" s="30"/>
      <c r="EBY61" s="30"/>
      <c r="EBZ61" s="30"/>
      <c r="ECA61" s="30"/>
      <c r="ECB61" s="30"/>
      <c r="ECC61" s="30"/>
      <c r="ECD61" s="31"/>
      <c r="ECE61" s="31"/>
      <c r="ECF61" s="32"/>
      <c r="ECG61" s="32"/>
      <c r="ECH61" s="32"/>
      <c r="ECI61" s="32"/>
      <c r="ECJ61" s="32"/>
      <c r="ECK61" s="32"/>
      <c r="ECL61" s="32"/>
      <c r="ECM61" s="32"/>
      <c r="ECN61" s="29"/>
      <c r="ECO61" s="29"/>
      <c r="ECP61" s="30"/>
      <c r="ECQ61" s="30"/>
      <c r="ECR61" s="30"/>
      <c r="ECS61" s="30"/>
      <c r="ECT61" s="30"/>
      <c r="ECU61" s="30"/>
      <c r="ECV61" s="31"/>
      <c r="ECW61" s="31"/>
      <c r="ECX61" s="32"/>
      <c r="ECY61" s="32"/>
      <c r="ECZ61" s="32"/>
      <c r="EDA61" s="32"/>
      <c r="EDB61" s="32"/>
      <c r="EDC61" s="32"/>
      <c r="EDD61" s="32"/>
      <c r="EDE61" s="32"/>
      <c r="EDF61" s="29"/>
      <c r="EDG61" s="29"/>
      <c r="EDH61" s="30"/>
      <c r="EDI61" s="30"/>
      <c r="EDJ61" s="30"/>
      <c r="EDK61" s="30"/>
      <c r="EDL61" s="30"/>
      <c r="EDM61" s="30"/>
      <c r="EDN61" s="31"/>
      <c r="EDO61" s="31"/>
      <c r="EDP61" s="32"/>
      <c r="EDQ61" s="32"/>
      <c r="EDR61" s="32"/>
      <c r="EDS61" s="32"/>
      <c r="EDT61" s="32"/>
      <c r="EDU61" s="32"/>
      <c r="EDV61" s="32"/>
      <c r="EDW61" s="32"/>
      <c r="EDX61" s="29"/>
      <c r="EDY61" s="29"/>
      <c r="EDZ61" s="30"/>
      <c r="EEA61" s="30"/>
      <c r="EEB61" s="30"/>
      <c r="EEC61" s="30"/>
      <c r="EED61" s="30"/>
      <c r="EEE61" s="30"/>
      <c r="EEF61" s="31"/>
      <c r="EEG61" s="31"/>
      <c r="EEH61" s="32"/>
      <c r="EEI61" s="32"/>
      <c r="EEJ61" s="32"/>
      <c r="EEK61" s="32"/>
      <c r="EEL61" s="32"/>
      <c r="EEM61" s="32"/>
      <c r="EEN61" s="32"/>
      <c r="EEO61" s="32"/>
      <c r="EEP61" s="29"/>
      <c r="EEQ61" s="29"/>
      <c r="EER61" s="30"/>
      <c r="EES61" s="30"/>
      <c r="EET61" s="30"/>
      <c r="EEU61" s="30"/>
      <c r="EEV61" s="30"/>
      <c r="EEW61" s="30"/>
      <c r="EEX61" s="31"/>
      <c r="EEY61" s="31"/>
      <c r="EEZ61" s="32"/>
      <c r="EFA61" s="32"/>
      <c r="EFB61" s="32"/>
      <c r="EFC61" s="32"/>
      <c r="EFD61" s="32"/>
      <c r="EFE61" s="32"/>
      <c r="EFF61" s="32"/>
      <c r="EFG61" s="32"/>
      <c r="EFH61" s="29"/>
      <c r="EFI61" s="29"/>
      <c r="EFJ61" s="30"/>
      <c r="EFK61" s="30"/>
      <c r="EFL61" s="30"/>
      <c r="EFM61" s="30"/>
      <c r="EFN61" s="30"/>
      <c r="EFO61" s="30"/>
      <c r="EFP61" s="31"/>
      <c r="EFQ61" s="31"/>
      <c r="EFR61" s="32"/>
      <c r="EFS61" s="32"/>
      <c r="EFT61" s="32"/>
      <c r="EFU61" s="32"/>
      <c r="EFV61" s="32"/>
      <c r="EFW61" s="32"/>
      <c r="EFX61" s="32"/>
      <c r="EFY61" s="32"/>
      <c r="EFZ61" s="29"/>
      <c r="EGA61" s="29"/>
      <c r="EGB61" s="30"/>
      <c r="EGC61" s="30"/>
      <c r="EGD61" s="30"/>
      <c r="EGE61" s="30"/>
      <c r="EGF61" s="30"/>
      <c r="EGG61" s="30"/>
      <c r="EGH61" s="31"/>
      <c r="EGI61" s="31"/>
      <c r="EGJ61" s="32"/>
      <c r="EGK61" s="32"/>
      <c r="EGL61" s="32"/>
      <c r="EGM61" s="32"/>
      <c r="EGN61" s="32"/>
      <c r="EGO61" s="32"/>
      <c r="EGP61" s="32"/>
      <c r="EGQ61" s="32"/>
      <c r="EGR61" s="29"/>
      <c r="EGS61" s="29"/>
      <c r="EGT61" s="30"/>
      <c r="EGU61" s="30"/>
      <c r="EGV61" s="30"/>
      <c r="EGW61" s="30"/>
      <c r="EGX61" s="30"/>
      <c r="EGY61" s="30"/>
      <c r="EGZ61" s="31"/>
      <c r="EHA61" s="31"/>
      <c r="EHB61" s="32"/>
      <c r="EHC61" s="32"/>
      <c r="EHD61" s="32"/>
      <c r="EHE61" s="32"/>
      <c r="EHF61" s="32"/>
      <c r="EHG61" s="32"/>
      <c r="EHH61" s="32"/>
      <c r="EHI61" s="32"/>
      <c r="EHJ61" s="29"/>
      <c r="EHK61" s="29"/>
      <c r="EHL61" s="30"/>
      <c r="EHM61" s="30"/>
      <c r="EHN61" s="30"/>
      <c r="EHO61" s="30"/>
      <c r="EHP61" s="30"/>
      <c r="EHQ61" s="30"/>
      <c r="EHR61" s="31"/>
      <c r="EHS61" s="31"/>
      <c r="EHT61" s="32"/>
      <c r="EHU61" s="32"/>
      <c r="EHV61" s="32"/>
      <c r="EHW61" s="32"/>
      <c r="EHX61" s="32"/>
      <c r="EHY61" s="32"/>
      <c r="EHZ61" s="32"/>
      <c r="EIA61" s="32"/>
      <c r="EIB61" s="29"/>
      <c r="EIC61" s="29"/>
      <c r="EID61" s="30"/>
      <c r="EIE61" s="30"/>
      <c r="EIF61" s="30"/>
      <c r="EIG61" s="30"/>
      <c r="EIH61" s="30"/>
      <c r="EII61" s="30"/>
      <c r="EIJ61" s="31"/>
      <c r="EIK61" s="31"/>
      <c r="EIL61" s="32"/>
      <c r="EIM61" s="32"/>
      <c r="EIN61" s="32"/>
      <c r="EIO61" s="32"/>
      <c r="EIP61" s="32"/>
      <c r="EIQ61" s="32"/>
      <c r="EIR61" s="32"/>
      <c r="EIS61" s="32"/>
      <c r="EIT61" s="29"/>
      <c r="EIU61" s="29"/>
      <c r="EIV61" s="30"/>
      <c r="EIW61" s="30"/>
      <c r="EIX61" s="30"/>
      <c r="EIY61" s="30"/>
      <c r="EIZ61" s="30"/>
      <c r="EJA61" s="30"/>
      <c r="EJB61" s="31"/>
      <c r="EJC61" s="31"/>
      <c r="EJD61" s="32"/>
      <c r="EJE61" s="32"/>
      <c r="EJF61" s="32"/>
      <c r="EJG61" s="32"/>
      <c r="EJH61" s="32"/>
      <c r="EJI61" s="32"/>
      <c r="EJJ61" s="32"/>
      <c r="EJK61" s="32"/>
      <c r="EJL61" s="29"/>
      <c r="EJM61" s="29"/>
      <c r="EJN61" s="30"/>
      <c r="EJO61" s="30"/>
      <c r="EJP61" s="30"/>
      <c r="EJQ61" s="30"/>
      <c r="EJR61" s="30"/>
      <c r="EJS61" s="30"/>
      <c r="EJT61" s="31"/>
      <c r="EJU61" s="31"/>
      <c r="EJV61" s="32"/>
      <c r="EJW61" s="32"/>
      <c r="EJX61" s="32"/>
      <c r="EJY61" s="32"/>
      <c r="EJZ61" s="32"/>
      <c r="EKA61" s="32"/>
      <c r="EKB61" s="32"/>
      <c r="EKC61" s="32"/>
      <c r="EKD61" s="29"/>
      <c r="EKE61" s="29"/>
      <c r="EKF61" s="30"/>
      <c r="EKG61" s="30"/>
      <c r="EKH61" s="30"/>
      <c r="EKI61" s="30"/>
      <c r="EKJ61" s="30"/>
      <c r="EKK61" s="30"/>
      <c r="EKL61" s="31"/>
      <c r="EKM61" s="31"/>
      <c r="EKN61" s="32"/>
      <c r="EKO61" s="32"/>
      <c r="EKP61" s="32"/>
      <c r="EKQ61" s="32"/>
      <c r="EKR61" s="32"/>
      <c r="EKS61" s="32"/>
      <c r="EKT61" s="32"/>
      <c r="EKU61" s="32"/>
      <c r="EKV61" s="29"/>
      <c r="EKW61" s="29"/>
      <c r="EKX61" s="30"/>
      <c r="EKY61" s="30"/>
      <c r="EKZ61" s="30"/>
      <c r="ELA61" s="30"/>
      <c r="ELB61" s="30"/>
      <c r="ELC61" s="30"/>
      <c r="ELD61" s="31"/>
      <c r="ELE61" s="31"/>
      <c r="ELF61" s="32"/>
      <c r="ELG61" s="32"/>
      <c r="ELH61" s="32"/>
      <c r="ELI61" s="32"/>
      <c r="ELJ61" s="32"/>
      <c r="ELK61" s="32"/>
      <c r="ELL61" s="32"/>
      <c r="ELM61" s="32"/>
      <c r="ELN61" s="29"/>
      <c r="ELO61" s="29"/>
      <c r="ELP61" s="30"/>
      <c r="ELQ61" s="30"/>
      <c r="ELR61" s="30"/>
      <c r="ELS61" s="30"/>
      <c r="ELT61" s="30"/>
      <c r="ELU61" s="30"/>
      <c r="ELV61" s="31"/>
      <c r="ELW61" s="31"/>
      <c r="ELX61" s="32"/>
      <c r="ELY61" s="32"/>
      <c r="ELZ61" s="32"/>
      <c r="EMA61" s="32"/>
      <c r="EMB61" s="32"/>
      <c r="EMC61" s="32"/>
      <c r="EMD61" s="32"/>
      <c r="EME61" s="32"/>
      <c r="EMF61" s="29"/>
      <c r="EMG61" s="29"/>
      <c r="EMH61" s="30"/>
      <c r="EMI61" s="30"/>
      <c r="EMJ61" s="30"/>
      <c r="EMK61" s="30"/>
      <c r="EML61" s="30"/>
      <c r="EMM61" s="30"/>
      <c r="EMN61" s="31"/>
      <c r="EMO61" s="31"/>
      <c r="EMP61" s="32"/>
      <c r="EMQ61" s="32"/>
      <c r="EMR61" s="32"/>
      <c r="EMS61" s="32"/>
      <c r="EMT61" s="32"/>
      <c r="EMU61" s="32"/>
      <c r="EMV61" s="32"/>
      <c r="EMW61" s="32"/>
      <c r="EMX61" s="29"/>
      <c r="EMY61" s="29"/>
      <c r="EMZ61" s="30"/>
      <c r="ENA61" s="30"/>
      <c r="ENB61" s="30"/>
      <c r="ENC61" s="30"/>
      <c r="END61" s="30"/>
      <c r="ENE61" s="30"/>
      <c r="ENF61" s="31"/>
      <c r="ENG61" s="31"/>
      <c r="ENH61" s="32"/>
      <c r="ENI61" s="32"/>
      <c r="ENJ61" s="32"/>
      <c r="ENK61" s="32"/>
      <c r="ENL61" s="32"/>
      <c r="ENM61" s="32"/>
      <c r="ENN61" s="32"/>
      <c r="ENO61" s="32"/>
      <c r="ENP61" s="29"/>
      <c r="ENQ61" s="29"/>
      <c r="ENR61" s="30"/>
      <c r="ENS61" s="30"/>
      <c r="ENT61" s="30"/>
      <c r="ENU61" s="30"/>
      <c r="ENV61" s="30"/>
      <c r="ENW61" s="30"/>
      <c r="ENX61" s="31"/>
      <c r="ENY61" s="31"/>
      <c r="ENZ61" s="32"/>
      <c r="EOA61" s="32"/>
      <c r="EOB61" s="32"/>
      <c r="EOC61" s="32"/>
      <c r="EOD61" s="32"/>
      <c r="EOE61" s="32"/>
      <c r="EOF61" s="32"/>
      <c r="EOG61" s="32"/>
      <c r="EOH61" s="29"/>
      <c r="EOI61" s="29"/>
      <c r="EOJ61" s="30"/>
      <c r="EOK61" s="30"/>
      <c r="EOL61" s="30"/>
      <c r="EOM61" s="30"/>
      <c r="EON61" s="30"/>
      <c r="EOO61" s="30"/>
      <c r="EOP61" s="31"/>
      <c r="EOQ61" s="31"/>
      <c r="EOR61" s="32"/>
      <c r="EOS61" s="32"/>
      <c r="EOT61" s="32"/>
      <c r="EOU61" s="32"/>
      <c r="EOV61" s="32"/>
      <c r="EOW61" s="32"/>
      <c r="EOX61" s="32"/>
      <c r="EOY61" s="32"/>
      <c r="EOZ61" s="29"/>
      <c r="EPA61" s="29"/>
      <c r="EPB61" s="30"/>
      <c r="EPC61" s="30"/>
      <c r="EPD61" s="30"/>
      <c r="EPE61" s="30"/>
      <c r="EPF61" s="30"/>
      <c r="EPG61" s="30"/>
      <c r="EPH61" s="31"/>
      <c r="EPI61" s="31"/>
      <c r="EPJ61" s="32"/>
      <c r="EPK61" s="32"/>
      <c r="EPL61" s="32"/>
      <c r="EPM61" s="32"/>
      <c r="EPN61" s="32"/>
      <c r="EPO61" s="32"/>
      <c r="EPP61" s="32"/>
      <c r="EPQ61" s="32"/>
      <c r="EPR61" s="29"/>
      <c r="EPS61" s="29"/>
      <c r="EPT61" s="30"/>
      <c r="EPU61" s="30"/>
      <c r="EPV61" s="30"/>
      <c r="EPW61" s="30"/>
      <c r="EPX61" s="30"/>
      <c r="EPY61" s="30"/>
      <c r="EPZ61" s="31"/>
      <c r="EQA61" s="31"/>
      <c r="EQB61" s="32"/>
      <c r="EQC61" s="32"/>
      <c r="EQD61" s="32"/>
      <c r="EQE61" s="32"/>
      <c r="EQF61" s="32"/>
      <c r="EQG61" s="32"/>
      <c r="EQH61" s="32"/>
      <c r="EQI61" s="32"/>
      <c r="EQJ61" s="29"/>
      <c r="EQK61" s="29"/>
      <c r="EQL61" s="30"/>
      <c r="EQM61" s="30"/>
      <c r="EQN61" s="30"/>
      <c r="EQO61" s="30"/>
      <c r="EQP61" s="30"/>
      <c r="EQQ61" s="30"/>
      <c r="EQR61" s="31"/>
      <c r="EQS61" s="31"/>
      <c r="EQT61" s="32"/>
      <c r="EQU61" s="32"/>
      <c r="EQV61" s="32"/>
      <c r="EQW61" s="32"/>
      <c r="EQX61" s="32"/>
      <c r="EQY61" s="32"/>
      <c r="EQZ61" s="32"/>
      <c r="ERA61" s="32"/>
      <c r="ERB61" s="29"/>
      <c r="ERC61" s="29"/>
      <c r="ERD61" s="30"/>
      <c r="ERE61" s="30"/>
      <c r="ERF61" s="30"/>
      <c r="ERG61" s="30"/>
      <c r="ERH61" s="30"/>
      <c r="ERI61" s="30"/>
      <c r="ERJ61" s="31"/>
      <c r="ERK61" s="31"/>
      <c r="ERL61" s="32"/>
      <c r="ERM61" s="32"/>
      <c r="ERN61" s="32"/>
      <c r="ERO61" s="32"/>
      <c r="ERP61" s="32"/>
      <c r="ERQ61" s="32"/>
      <c r="ERR61" s="32"/>
      <c r="ERS61" s="32"/>
      <c r="ERT61" s="29"/>
      <c r="ERU61" s="29"/>
      <c r="ERV61" s="30"/>
      <c r="ERW61" s="30"/>
      <c r="ERX61" s="30"/>
      <c r="ERY61" s="30"/>
      <c r="ERZ61" s="30"/>
      <c r="ESA61" s="30"/>
      <c r="ESB61" s="31"/>
      <c r="ESC61" s="31"/>
      <c r="ESD61" s="32"/>
      <c r="ESE61" s="32"/>
      <c r="ESF61" s="32"/>
      <c r="ESG61" s="32"/>
      <c r="ESH61" s="32"/>
      <c r="ESI61" s="32"/>
      <c r="ESJ61" s="32"/>
      <c r="ESK61" s="32"/>
      <c r="ESL61" s="29"/>
      <c r="ESM61" s="29"/>
      <c r="ESN61" s="30"/>
      <c r="ESO61" s="30"/>
      <c r="ESP61" s="30"/>
      <c r="ESQ61" s="30"/>
      <c r="ESR61" s="30"/>
      <c r="ESS61" s="30"/>
      <c r="EST61" s="31"/>
      <c r="ESU61" s="31"/>
      <c r="ESV61" s="32"/>
      <c r="ESW61" s="32"/>
      <c r="ESX61" s="32"/>
      <c r="ESY61" s="32"/>
      <c r="ESZ61" s="32"/>
      <c r="ETA61" s="32"/>
      <c r="ETB61" s="32"/>
      <c r="ETC61" s="32"/>
      <c r="ETD61" s="29"/>
      <c r="ETE61" s="29"/>
      <c r="ETF61" s="30"/>
      <c r="ETG61" s="30"/>
      <c r="ETH61" s="30"/>
      <c r="ETI61" s="30"/>
      <c r="ETJ61" s="30"/>
      <c r="ETK61" s="30"/>
      <c r="ETL61" s="31"/>
      <c r="ETM61" s="31"/>
      <c r="ETN61" s="32"/>
      <c r="ETO61" s="32"/>
      <c r="ETP61" s="32"/>
      <c r="ETQ61" s="32"/>
      <c r="ETR61" s="32"/>
      <c r="ETS61" s="32"/>
      <c r="ETT61" s="32"/>
      <c r="ETU61" s="32"/>
      <c r="ETV61" s="29"/>
      <c r="ETW61" s="29"/>
      <c r="ETX61" s="30"/>
      <c r="ETY61" s="30"/>
      <c r="ETZ61" s="30"/>
      <c r="EUA61" s="30"/>
      <c r="EUB61" s="30"/>
      <c r="EUC61" s="30"/>
      <c r="EUD61" s="31"/>
      <c r="EUE61" s="31"/>
      <c r="EUF61" s="32"/>
      <c r="EUG61" s="32"/>
      <c r="EUH61" s="32"/>
      <c r="EUI61" s="32"/>
      <c r="EUJ61" s="32"/>
      <c r="EUK61" s="32"/>
      <c r="EUL61" s="32"/>
      <c r="EUM61" s="32"/>
      <c r="EUN61" s="29"/>
      <c r="EUO61" s="29"/>
      <c r="EUP61" s="30"/>
      <c r="EUQ61" s="30"/>
      <c r="EUR61" s="30"/>
      <c r="EUS61" s="30"/>
      <c r="EUT61" s="30"/>
      <c r="EUU61" s="30"/>
      <c r="EUV61" s="31"/>
      <c r="EUW61" s="31"/>
      <c r="EUX61" s="32"/>
      <c r="EUY61" s="32"/>
      <c r="EUZ61" s="32"/>
      <c r="EVA61" s="32"/>
      <c r="EVB61" s="32"/>
      <c r="EVC61" s="32"/>
      <c r="EVD61" s="32"/>
      <c r="EVE61" s="32"/>
      <c r="EVF61" s="29"/>
      <c r="EVG61" s="29"/>
      <c r="EVH61" s="30"/>
      <c r="EVI61" s="30"/>
      <c r="EVJ61" s="30"/>
      <c r="EVK61" s="30"/>
      <c r="EVL61" s="30"/>
      <c r="EVM61" s="30"/>
      <c r="EVN61" s="31"/>
      <c r="EVO61" s="31"/>
      <c r="EVP61" s="32"/>
      <c r="EVQ61" s="32"/>
      <c r="EVR61" s="32"/>
      <c r="EVS61" s="32"/>
      <c r="EVT61" s="32"/>
      <c r="EVU61" s="32"/>
      <c r="EVV61" s="32"/>
      <c r="EVW61" s="32"/>
      <c r="EVX61" s="29"/>
      <c r="EVY61" s="29"/>
      <c r="EVZ61" s="30"/>
      <c r="EWA61" s="30"/>
      <c r="EWB61" s="30"/>
      <c r="EWC61" s="30"/>
      <c r="EWD61" s="30"/>
      <c r="EWE61" s="30"/>
      <c r="EWF61" s="31"/>
      <c r="EWG61" s="31"/>
      <c r="EWH61" s="32"/>
      <c r="EWI61" s="32"/>
      <c r="EWJ61" s="32"/>
      <c r="EWK61" s="32"/>
      <c r="EWL61" s="32"/>
      <c r="EWM61" s="32"/>
      <c r="EWN61" s="32"/>
      <c r="EWO61" s="32"/>
      <c r="EWP61" s="29"/>
      <c r="EWQ61" s="29"/>
      <c r="EWR61" s="30"/>
      <c r="EWS61" s="30"/>
      <c r="EWT61" s="30"/>
      <c r="EWU61" s="30"/>
      <c r="EWV61" s="30"/>
      <c r="EWW61" s="30"/>
      <c r="EWX61" s="31"/>
      <c r="EWY61" s="31"/>
      <c r="EWZ61" s="32"/>
      <c r="EXA61" s="32"/>
      <c r="EXB61" s="32"/>
      <c r="EXC61" s="32"/>
      <c r="EXD61" s="32"/>
      <c r="EXE61" s="32"/>
      <c r="EXF61" s="32"/>
      <c r="EXG61" s="32"/>
      <c r="EXH61" s="29"/>
      <c r="EXI61" s="29"/>
      <c r="EXJ61" s="30"/>
      <c r="EXK61" s="30"/>
      <c r="EXL61" s="30"/>
      <c r="EXM61" s="30"/>
      <c r="EXN61" s="30"/>
      <c r="EXO61" s="30"/>
      <c r="EXP61" s="31"/>
      <c r="EXQ61" s="31"/>
      <c r="EXR61" s="32"/>
      <c r="EXS61" s="32"/>
      <c r="EXT61" s="32"/>
      <c r="EXU61" s="32"/>
      <c r="EXV61" s="32"/>
      <c r="EXW61" s="32"/>
      <c r="EXX61" s="32"/>
      <c r="EXY61" s="32"/>
      <c r="EXZ61" s="29"/>
      <c r="EYA61" s="29"/>
      <c r="EYB61" s="30"/>
      <c r="EYC61" s="30"/>
      <c r="EYD61" s="30"/>
      <c r="EYE61" s="30"/>
      <c r="EYF61" s="30"/>
      <c r="EYG61" s="30"/>
      <c r="EYH61" s="31"/>
      <c r="EYI61" s="31"/>
      <c r="EYJ61" s="32"/>
      <c r="EYK61" s="32"/>
      <c r="EYL61" s="32"/>
      <c r="EYM61" s="32"/>
      <c r="EYN61" s="32"/>
      <c r="EYO61" s="32"/>
      <c r="EYP61" s="32"/>
      <c r="EYQ61" s="32"/>
      <c r="EYR61" s="29"/>
      <c r="EYS61" s="29"/>
      <c r="EYT61" s="30"/>
      <c r="EYU61" s="30"/>
      <c r="EYV61" s="30"/>
      <c r="EYW61" s="30"/>
      <c r="EYX61" s="30"/>
      <c r="EYY61" s="30"/>
      <c r="EYZ61" s="31"/>
      <c r="EZA61" s="31"/>
      <c r="EZB61" s="32"/>
      <c r="EZC61" s="32"/>
      <c r="EZD61" s="32"/>
      <c r="EZE61" s="32"/>
      <c r="EZF61" s="32"/>
      <c r="EZG61" s="32"/>
      <c r="EZH61" s="32"/>
      <c r="EZI61" s="32"/>
      <c r="EZJ61" s="29"/>
      <c r="EZK61" s="29"/>
      <c r="EZL61" s="30"/>
      <c r="EZM61" s="30"/>
      <c r="EZN61" s="30"/>
      <c r="EZO61" s="30"/>
      <c r="EZP61" s="30"/>
      <c r="EZQ61" s="30"/>
      <c r="EZR61" s="31"/>
      <c r="EZS61" s="31"/>
      <c r="EZT61" s="32"/>
      <c r="EZU61" s="32"/>
      <c r="EZV61" s="32"/>
      <c r="EZW61" s="32"/>
      <c r="EZX61" s="32"/>
      <c r="EZY61" s="32"/>
      <c r="EZZ61" s="32"/>
      <c r="FAA61" s="32"/>
      <c r="FAB61" s="29"/>
      <c r="FAC61" s="29"/>
      <c r="FAD61" s="30"/>
      <c r="FAE61" s="30"/>
      <c r="FAF61" s="30"/>
      <c r="FAG61" s="30"/>
      <c r="FAH61" s="30"/>
      <c r="FAI61" s="30"/>
      <c r="FAJ61" s="31"/>
      <c r="FAK61" s="31"/>
      <c r="FAL61" s="32"/>
      <c r="FAM61" s="32"/>
      <c r="FAN61" s="32"/>
      <c r="FAO61" s="32"/>
      <c r="FAP61" s="32"/>
      <c r="FAQ61" s="32"/>
      <c r="FAR61" s="32"/>
      <c r="FAS61" s="32"/>
      <c r="FAT61" s="29"/>
      <c r="FAU61" s="29"/>
      <c r="FAV61" s="30"/>
      <c r="FAW61" s="30"/>
      <c r="FAX61" s="30"/>
      <c r="FAY61" s="30"/>
      <c r="FAZ61" s="30"/>
      <c r="FBA61" s="30"/>
      <c r="FBB61" s="31"/>
      <c r="FBC61" s="31"/>
      <c r="FBD61" s="32"/>
      <c r="FBE61" s="32"/>
      <c r="FBF61" s="32"/>
      <c r="FBG61" s="32"/>
      <c r="FBH61" s="32"/>
      <c r="FBI61" s="32"/>
      <c r="FBJ61" s="32"/>
      <c r="FBK61" s="32"/>
      <c r="FBL61" s="29"/>
      <c r="FBM61" s="29"/>
      <c r="FBN61" s="30"/>
      <c r="FBO61" s="30"/>
      <c r="FBP61" s="30"/>
      <c r="FBQ61" s="30"/>
      <c r="FBR61" s="30"/>
      <c r="FBS61" s="30"/>
      <c r="FBT61" s="31"/>
      <c r="FBU61" s="31"/>
      <c r="FBV61" s="32"/>
      <c r="FBW61" s="32"/>
      <c r="FBX61" s="32"/>
      <c r="FBY61" s="32"/>
      <c r="FBZ61" s="32"/>
      <c r="FCA61" s="32"/>
      <c r="FCB61" s="32"/>
      <c r="FCC61" s="32"/>
      <c r="FCD61" s="29"/>
      <c r="FCE61" s="29"/>
      <c r="FCF61" s="30"/>
      <c r="FCG61" s="30"/>
      <c r="FCH61" s="30"/>
      <c r="FCI61" s="30"/>
      <c r="FCJ61" s="30"/>
      <c r="FCK61" s="30"/>
      <c r="FCL61" s="31"/>
      <c r="FCM61" s="31"/>
      <c r="FCN61" s="32"/>
      <c r="FCO61" s="32"/>
      <c r="FCP61" s="32"/>
      <c r="FCQ61" s="32"/>
      <c r="FCR61" s="32"/>
      <c r="FCS61" s="32"/>
      <c r="FCT61" s="32"/>
      <c r="FCU61" s="32"/>
      <c r="FCV61" s="29"/>
      <c r="FCW61" s="29"/>
      <c r="FCX61" s="30"/>
      <c r="FCY61" s="30"/>
      <c r="FCZ61" s="30"/>
      <c r="FDA61" s="30"/>
      <c r="FDB61" s="30"/>
      <c r="FDC61" s="30"/>
      <c r="FDD61" s="31"/>
      <c r="FDE61" s="31"/>
      <c r="FDF61" s="32"/>
      <c r="FDG61" s="32"/>
      <c r="FDH61" s="32"/>
      <c r="FDI61" s="32"/>
      <c r="FDJ61" s="32"/>
      <c r="FDK61" s="32"/>
      <c r="FDL61" s="32"/>
      <c r="FDM61" s="32"/>
      <c r="FDN61" s="29"/>
      <c r="FDO61" s="29"/>
      <c r="FDP61" s="30"/>
      <c r="FDQ61" s="30"/>
      <c r="FDR61" s="30"/>
      <c r="FDS61" s="30"/>
      <c r="FDT61" s="30"/>
      <c r="FDU61" s="30"/>
      <c r="FDV61" s="31"/>
      <c r="FDW61" s="31"/>
      <c r="FDX61" s="32"/>
      <c r="FDY61" s="32"/>
      <c r="FDZ61" s="32"/>
      <c r="FEA61" s="32"/>
      <c r="FEB61" s="32"/>
      <c r="FEC61" s="32"/>
      <c r="FED61" s="32"/>
      <c r="FEE61" s="32"/>
      <c r="FEF61" s="29"/>
      <c r="FEG61" s="29"/>
      <c r="FEH61" s="30"/>
      <c r="FEI61" s="30"/>
      <c r="FEJ61" s="30"/>
      <c r="FEK61" s="30"/>
      <c r="FEL61" s="30"/>
      <c r="FEM61" s="30"/>
      <c r="FEN61" s="31"/>
      <c r="FEO61" s="31"/>
      <c r="FEP61" s="32"/>
      <c r="FEQ61" s="32"/>
      <c r="FER61" s="32"/>
      <c r="FES61" s="32"/>
      <c r="FET61" s="32"/>
      <c r="FEU61" s="32"/>
      <c r="FEV61" s="32"/>
      <c r="FEW61" s="32"/>
      <c r="FEX61" s="29"/>
      <c r="FEY61" s="29"/>
      <c r="FEZ61" s="30"/>
      <c r="FFA61" s="30"/>
      <c r="FFB61" s="30"/>
      <c r="FFC61" s="30"/>
      <c r="FFD61" s="30"/>
      <c r="FFE61" s="30"/>
      <c r="FFF61" s="31"/>
      <c r="FFG61" s="31"/>
      <c r="FFH61" s="32"/>
      <c r="FFI61" s="32"/>
      <c r="FFJ61" s="32"/>
      <c r="FFK61" s="32"/>
      <c r="FFL61" s="32"/>
      <c r="FFM61" s="32"/>
      <c r="FFN61" s="32"/>
      <c r="FFO61" s="32"/>
      <c r="FFP61" s="29"/>
      <c r="FFQ61" s="29"/>
      <c r="FFR61" s="30"/>
      <c r="FFS61" s="30"/>
      <c r="FFT61" s="30"/>
      <c r="FFU61" s="30"/>
      <c r="FFV61" s="30"/>
      <c r="FFW61" s="30"/>
      <c r="FFX61" s="31"/>
      <c r="FFY61" s="31"/>
      <c r="FFZ61" s="32"/>
      <c r="FGA61" s="32"/>
      <c r="FGB61" s="32"/>
      <c r="FGC61" s="32"/>
      <c r="FGD61" s="32"/>
      <c r="FGE61" s="32"/>
      <c r="FGF61" s="32"/>
      <c r="FGG61" s="32"/>
      <c r="FGH61" s="29"/>
      <c r="FGI61" s="29"/>
      <c r="FGJ61" s="30"/>
      <c r="FGK61" s="30"/>
      <c r="FGL61" s="30"/>
      <c r="FGM61" s="30"/>
      <c r="FGN61" s="30"/>
      <c r="FGO61" s="30"/>
      <c r="FGP61" s="31"/>
      <c r="FGQ61" s="31"/>
      <c r="FGR61" s="32"/>
      <c r="FGS61" s="32"/>
      <c r="FGT61" s="32"/>
      <c r="FGU61" s="32"/>
      <c r="FGV61" s="32"/>
      <c r="FGW61" s="32"/>
      <c r="FGX61" s="32"/>
      <c r="FGY61" s="32"/>
      <c r="FGZ61" s="29"/>
      <c r="FHA61" s="29"/>
      <c r="FHB61" s="30"/>
      <c r="FHC61" s="30"/>
      <c r="FHD61" s="30"/>
      <c r="FHE61" s="30"/>
      <c r="FHF61" s="30"/>
      <c r="FHG61" s="30"/>
      <c r="FHH61" s="31"/>
      <c r="FHI61" s="31"/>
      <c r="FHJ61" s="32"/>
      <c r="FHK61" s="32"/>
      <c r="FHL61" s="32"/>
      <c r="FHM61" s="32"/>
      <c r="FHN61" s="32"/>
      <c r="FHO61" s="32"/>
      <c r="FHP61" s="32"/>
      <c r="FHQ61" s="32"/>
      <c r="FHR61" s="29"/>
      <c r="FHS61" s="29"/>
      <c r="FHT61" s="30"/>
      <c r="FHU61" s="30"/>
      <c r="FHV61" s="30"/>
      <c r="FHW61" s="30"/>
      <c r="FHX61" s="30"/>
      <c r="FHY61" s="30"/>
      <c r="FHZ61" s="31"/>
      <c r="FIA61" s="31"/>
      <c r="FIB61" s="32"/>
      <c r="FIC61" s="32"/>
      <c r="FID61" s="32"/>
      <c r="FIE61" s="32"/>
      <c r="FIF61" s="32"/>
      <c r="FIG61" s="32"/>
      <c r="FIH61" s="32"/>
      <c r="FII61" s="32"/>
      <c r="FIJ61" s="29"/>
      <c r="FIK61" s="29"/>
      <c r="FIL61" s="30"/>
      <c r="FIM61" s="30"/>
      <c r="FIN61" s="30"/>
      <c r="FIO61" s="30"/>
      <c r="FIP61" s="30"/>
      <c r="FIQ61" s="30"/>
      <c r="FIR61" s="31"/>
      <c r="FIS61" s="31"/>
      <c r="FIT61" s="32"/>
      <c r="FIU61" s="32"/>
      <c r="FIV61" s="32"/>
      <c r="FIW61" s="32"/>
      <c r="FIX61" s="32"/>
      <c r="FIY61" s="32"/>
      <c r="FIZ61" s="32"/>
      <c r="FJA61" s="32"/>
      <c r="FJB61" s="29"/>
      <c r="FJC61" s="29"/>
      <c r="FJD61" s="30"/>
      <c r="FJE61" s="30"/>
      <c r="FJF61" s="30"/>
      <c r="FJG61" s="30"/>
      <c r="FJH61" s="30"/>
      <c r="FJI61" s="30"/>
      <c r="FJJ61" s="31"/>
      <c r="FJK61" s="31"/>
      <c r="FJL61" s="32"/>
      <c r="FJM61" s="32"/>
      <c r="FJN61" s="32"/>
      <c r="FJO61" s="32"/>
      <c r="FJP61" s="32"/>
      <c r="FJQ61" s="32"/>
      <c r="FJR61" s="32"/>
      <c r="FJS61" s="32"/>
      <c r="FJT61" s="29"/>
      <c r="FJU61" s="29"/>
      <c r="FJV61" s="30"/>
      <c r="FJW61" s="30"/>
      <c r="FJX61" s="30"/>
      <c r="FJY61" s="30"/>
      <c r="FJZ61" s="30"/>
      <c r="FKA61" s="30"/>
      <c r="FKB61" s="31"/>
      <c r="FKC61" s="31"/>
      <c r="FKD61" s="32"/>
      <c r="FKE61" s="32"/>
      <c r="FKF61" s="32"/>
      <c r="FKG61" s="32"/>
      <c r="FKH61" s="32"/>
      <c r="FKI61" s="32"/>
      <c r="FKJ61" s="32"/>
      <c r="FKK61" s="32"/>
      <c r="FKL61" s="29"/>
      <c r="FKM61" s="29"/>
      <c r="FKN61" s="30"/>
      <c r="FKO61" s="30"/>
      <c r="FKP61" s="30"/>
      <c r="FKQ61" s="30"/>
      <c r="FKR61" s="30"/>
      <c r="FKS61" s="30"/>
      <c r="FKT61" s="31"/>
      <c r="FKU61" s="31"/>
      <c r="FKV61" s="32"/>
      <c r="FKW61" s="32"/>
      <c r="FKX61" s="32"/>
      <c r="FKY61" s="32"/>
      <c r="FKZ61" s="32"/>
      <c r="FLA61" s="32"/>
      <c r="FLB61" s="32"/>
      <c r="FLC61" s="32"/>
      <c r="FLD61" s="29"/>
      <c r="FLE61" s="29"/>
      <c r="FLF61" s="30"/>
      <c r="FLG61" s="30"/>
      <c r="FLH61" s="30"/>
      <c r="FLI61" s="30"/>
      <c r="FLJ61" s="30"/>
      <c r="FLK61" s="30"/>
      <c r="FLL61" s="31"/>
      <c r="FLM61" s="31"/>
      <c r="FLN61" s="32"/>
      <c r="FLO61" s="32"/>
      <c r="FLP61" s="32"/>
      <c r="FLQ61" s="32"/>
      <c r="FLR61" s="32"/>
      <c r="FLS61" s="32"/>
      <c r="FLT61" s="32"/>
      <c r="FLU61" s="32"/>
      <c r="FLV61" s="29"/>
      <c r="FLW61" s="29"/>
      <c r="FLX61" s="30"/>
      <c r="FLY61" s="30"/>
      <c r="FLZ61" s="30"/>
      <c r="FMA61" s="30"/>
      <c r="FMB61" s="30"/>
      <c r="FMC61" s="30"/>
      <c r="FMD61" s="31"/>
      <c r="FME61" s="31"/>
      <c r="FMF61" s="32"/>
      <c r="FMG61" s="32"/>
      <c r="FMH61" s="32"/>
      <c r="FMI61" s="32"/>
      <c r="FMJ61" s="32"/>
      <c r="FMK61" s="32"/>
      <c r="FML61" s="32"/>
      <c r="FMM61" s="32"/>
      <c r="FMN61" s="29"/>
      <c r="FMO61" s="29"/>
      <c r="FMP61" s="30"/>
      <c r="FMQ61" s="30"/>
      <c r="FMR61" s="30"/>
      <c r="FMS61" s="30"/>
      <c r="FMT61" s="30"/>
      <c r="FMU61" s="30"/>
      <c r="FMV61" s="31"/>
      <c r="FMW61" s="31"/>
      <c r="FMX61" s="32"/>
      <c r="FMY61" s="32"/>
      <c r="FMZ61" s="32"/>
      <c r="FNA61" s="32"/>
      <c r="FNB61" s="32"/>
      <c r="FNC61" s="32"/>
      <c r="FND61" s="32"/>
      <c r="FNE61" s="32"/>
      <c r="FNF61" s="29"/>
      <c r="FNG61" s="29"/>
      <c r="FNH61" s="30"/>
      <c r="FNI61" s="30"/>
      <c r="FNJ61" s="30"/>
      <c r="FNK61" s="30"/>
      <c r="FNL61" s="30"/>
      <c r="FNM61" s="30"/>
      <c r="FNN61" s="31"/>
      <c r="FNO61" s="31"/>
      <c r="FNP61" s="32"/>
      <c r="FNQ61" s="32"/>
      <c r="FNR61" s="32"/>
      <c r="FNS61" s="32"/>
      <c r="FNT61" s="32"/>
      <c r="FNU61" s="32"/>
      <c r="FNV61" s="32"/>
      <c r="FNW61" s="32"/>
      <c r="FNX61" s="29"/>
      <c r="FNY61" s="29"/>
      <c r="FNZ61" s="30"/>
      <c r="FOA61" s="30"/>
      <c r="FOB61" s="30"/>
      <c r="FOC61" s="30"/>
      <c r="FOD61" s="30"/>
      <c r="FOE61" s="30"/>
      <c r="FOF61" s="31"/>
      <c r="FOG61" s="31"/>
      <c r="FOH61" s="32"/>
      <c r="FOI61" s="32"/>
      <c r="FOJ61" s="32"/>
      <c r="FOK61" s="32"/>
      <c r="FOL61" s="32"/>
      <c r="FOM61" s="32"/>
      <c r="FON61" s="32"/>
      <c r="FOO61" s="32"/>
      <c r="FOP61" s="29"/>
      <c r="FOQ61" s="29"/>
      <c r="FOR61" s="30"/>
      <c r="FOS61" s="30"/>
      <c r="FOT61" s="30"/>
      <c r="FOU61" s="30"/>
      <c r="FOV61" s="30"/>
      <c r="FOW61" s="30"/>
      <c r="FOX61" s="31"/>
      <c r="FOY61" s="31"/>
      <c r="FOZ61" s="32"/>
      <c r="FPA61" s="32"/>
      <c r="FPB61" s="32"/>
      <c r="FPC61" s="32"/>
      <c r="FPD61" s="32"/>
      <c r="FPE61" s="32"/>
      <c r="FPF61" s="32"/>
      <c r="FPG61" s="32"/>
      <c r="FPH61" s="29"/>
      <c r="FPI61" s="29"/>
      <c r="FPJ61" s="30"/>
      <c r="FPK61" s="30"/>
      <c r="FPL61" s="30"/>
      <c r="FPM61" s="30"/>
      <c r="FPN61" s="30"/>
      <c r="FPO61" s="30"/>
      <c r="FPP61" s="31"/>
      <c r="FPQ61" s="31"/>
      <c r="FPR61" s="32"/>
      <c r="FPS61" s="32"/>
      <c r="FPT61" s="32"/>
      <c r="FPU61" s="32"/>
      <c r="FPV61" s="32"/>
      <c r="FPW61" s="32"/>
      <c r="FPX61" s="32"/>
      <c r="FPY61" s="32"/>
      <c r="FPZ61" s="29"/>
      <c r="FQA61" s="29"/>
      <c r="FQB61" s="30"/>
      <c r="FQC61" s="30"/>
      <c r="FQD61" s="30"/>
      <c r="FQE61" s="30"/>
      <c r="FQF61" s="30"/>
      <c r="FQG61" s="30"/>
      <c r="FQH61" s="31"/>
      <c r="FQI61" s="31"/>
      <c r="FQJ61" s="32"/>
      <c r="FQK61" s="32"/>
      <c r="FQL61" s="32"/>
      <c r="FQM61" s="32"/>
      <c r="FQN61" s="32"/>
      <c r="FQO61" s="32"/>
      <c r="FQP61" s="32"/>
      <c r="FQQ61" s="32"/>
      <c r="FQR61" s="29"/>
      <c r="FQS61" s="29"/>
      <c r="FQT61" s="30"/>
      <c r="FQU61" s="30"/>
      <c r="FQV61" s="30"/>
      <c r="FQW61" s="30"/>
      <c r="FQX61" s="30"/>
      <c r="FQY61" s="30"/>
      <c r="FQZ61" s="31"/>
      <c r="FRA61" s="31"/>
      <c r="FRB61" s="32"/>
      <c r="FRC61" s="32"/>
      <c r="FRD61" s="32"/>
      <c r="FRE61" s="32"/>
      <c r="FRF61" s="32"/>
      <c r="FRG61" s="32"/>
      <c r="FRH61" s="32"/>
      <c r="FRI61" s="32"/>
      <c r="FRJ61" s="29"/>
      <c r="FRK61" s="29"/>
      <c r="FRL61" s="30"/>
      <c r="FRM61" s="30"/>
      <c r="FRN61" s="30"/>
      <c r="FRO61" s="30"/>
      <c r="FRP61" s="30"/>
      <c r="FRQ61" s="30"/>
      <c r="FRR61" s="31"/>
      <c r="FRS61" s="31"/>
      <c r="FRT61" s="32"/>
      <c r="FRU61" s="32"/>
      <c r="FRV61" s="32"/>
      <c r="FRW61" s="32"/>
      <c r="FRX61" s="32"/>
      <c r="FRY61" s="32"/>
      <c r="FRZ61" s="32"/>
      <c r="FSA61" s="32"/>
      <c r="FSB61" s="29"/>
      <c r="FSC61" s="29"/>
      <c r="FSD61" s="30"/>
      <c r="FSE61" s="30"/>
      <c r="FSF61" s="30"/>
      <c r="FSG61" s="30"/>
      <c r="FSH61" s="30"/>
      <c r="FSI61" s="30"/>
      <c r="FSJ61" s="31"/>
      <c r="FSK61" s="31"/>
      <c r="FSL61" s="32"/>
      <c r="FSM61" s="32"/>
      <c r="FSN61" s="32"/>
      <c r="FSO61" s="32"/>
      <c r="FSP61" s="32"/>
      <c r="FSQ61" s="32"/>
      <c r="FSR61" s="32"/>
      <c r="FSS61" s="32"/>
      <c r="FST61" s="29"/>
      <c r="FSU61" s="29"/>
      <c r="FSV61" s="30"/>
      <c r="FSW61" s="30"/>
      <c r="FSX61" s="30"/>
      <c r="FSY61" s="30"/>
      <c r="FSZ61" s="30"/>
      <c r="FTA61" s="30"/>
      <c r="FTB61" s="31"/>
      <c r="FTC61" s="31"/>
      <c r="FTD61" s="32"/>
      <c r="FTE61" s="32"/>
      <c r="FTF61" s="32"/>
      <c r="FTG61" s="32"/>
      <c r="FTH61" s="32"/>
      <c r="FTI61" s="32"/>
      <c r="FTJ61" s="32"/>
      <c r="FTK61" s="32"/>
      <c r="FTL61" s="29"/>
      <c r="FTM61" s="29"/>
      <c r="FTN61" s="30"/>
      <c r="FTO61" s="30"/>
      <c r="FTP61" s="30"/>
      <c r="FTQ61" s="30"/>
      <c r="FTR61" s="30"/>
      <c r="FTS61" s="30"/>
      <c r="FTT61" s="31"/>
      <c r="FTU61" s="31"/>
      <c r="FTV61" s="32"/>
      <c r="FTW61" s="32"/>
      <c r="FTX61" s="32"/>
      <c r="FTY61" s="32"/>
      <c r="FTZ61" s="32"/>
      <c r="FUA61" s="32"/>
      <c r="FUB61" s="32"/>
      <c r="FUC61" s="32"/>
      <c r="FUD61" s="29"/>
      <c r="FUE61" s="29"/>
      <c r="FUF61" s="30"/>
      <c r="FUG61" s="30"/>
      <c r="FUH61" s="30"/>
      <c r="FUI61" s="30"/>
      <c r="FUJ61" s="30"/>
      <c r="FUK61" s="30"/>
      <c r="FUL61" s="31"/>
      <c r="FUM61" s="31"/>
      <c r="FUN61" s="32"/>
      <c r="FUO61" s="32"/>
      <c r="FUP61" s="32"/>
      <c r="FUQ61" s="32"/>
      <c r="FUR61" s="32"/>
      <c r="FUS61" s="32"/>
      <c r="FUT61" s="32"/>
      <c r="FUU61" s="32"/>
      <c r="FUV61" s="29"/>
      <c r="FUW61" s="29"/>
      <c r="FUX61" s="30"/>
      <c r="FUY61" s="30"/>
      <c r="FUZ61" s="30"/>
      <c r="FVA61" s="30"/>
      <c r="FVB61" s="30"/>
      <c r="FVC61" s="30"/>
      <c r="FVD61" s="31"/>
      <c r="FVE61" s="31"/>
      <c r="FVF61" s="32"/>
      <c r="FVG61" s="32"/>
      <c r="FVH61" s="32"/>
      <c r="FVI61" s="32"/>
      <c r="FVJ61" s="32"/>
      <c r="FVK61" s="32"/>
      <c r="FVL61" s="32"/>
      <c r="FVM61" s="32"/>
      <c r="FVN61" s="29"/>
      <c r="FVO61" s="29"/>
      <c r="FVP61" s="30"/>
      <c r="FVQ61" s="30"/>
      <c r="FVR61" s="30"/>
      <c r="FVS61" s="30"/>
      <c r="FVT61" s="30"/>
      <c r="FVU61" s="30"/>
      <c r="FVV61" s="31"/>
      <c r="FVW61" s="31"/>
      <c r="FVX61" s="32"/>
      <c r="FVY61" s="32"/>
      <c r="FVZ61" s="32"/>
      <c r="FWA61" s="32"/>
      <c r="FWB61" s="32"/>
      <c r="FWC61" s="32"/>
      <c r="FWD61" s="32"/>
      <c r="FWE61" s="32"/>
      <c r="FWF61" s="29"/>
      <c r="FWG61" s="29"/>
      <c r="FWH61" s="30"/>
      <c r="FWI61" s="30"/>
      <c r="FWJ61" s="30"/>
      <c r="FWK61" s="30"/>
      <c r="FWL61" s="30"/>
      <c r="FWM61" s="30"/>
      <c r="FWN61" s="31"/>
      <c r="FWO61" s="31"/>
      <c r="FWP61" s="32"/>
      <c r="FWQ61" s="32"/>
      <c r="FWR61" s="32"/>
      <c r="FWS61" s="32"/>
      <c r="FWT61" s="32"/>
      <c r="FWU61" s="32"/>
      <c r="FWV61" s="32"/>
      <c r="FWW61" s="32"/>
      <c r="FWX61" s="29"/>
      <c r="FWY61" s="29"/>
      <c r="FWZ61" s="30"/>
      <c r="FXA61" s="30"/>
      <c r="FXB61" s="30"/>
      <c r="FXC61" s="30"/>
      <c r="FXD61" s="30"/>
      <c r="FXE61" s="30"/>
      <c r="FXF61" s="31"/>
      <c r="FXG61" s="31"/>
      <c r="FXH61" s="32"/>
      <c r="FXI61" s="32"/>
      <c r="FXJ61" s="32"/>
      <c r="FXK61" s="32"/>
      <c r="FXL61" s="32"/>
      <c r="FXM61" s="32"/>
      <c r="FXN61" s="32"/>
      <c r="FXO61" s="32"/>
      <c r="FXP61" s="29"/>
      <c r="FXQ61" s="29"/>
      <c r="FXR61" s="30"/>
      <c r="FXS61" s="30"/>
      <c r="FXT61" s="30"/>
      <c r="FXU61" s="30"/>
      <c r="FXV61" s="30"/>
      <c r="FXW61" s="30"/>
      <c r="FXX61" s="31"/>
      <c r="FXY61" s="31"/>
      <c r="FXZ61" s="32"/>
      <c r="FYA61" s="32"/>
      <c r="FYB61" s="32"/>
      <c r="FYC61" s="32"/>
      <c r="FYD61" s="32"/>
      <c r="FYE61" s="32"/>
      <c r="FYF61" s="32"/>
      <c r="FYG61" s="32"/>
      <c r="FYH61" s="29"/>
      <c r="FYI61" s="29"/>
      <c r="FYJ61" s="30"/>
      <c r="FYK61" s="30"/>
      <c r="FYL61" s="30"/>
      <c r="FYM61" s="30"/>
      <c r="FYN61" s="30"/>
      <c r="FYO61" s="30"/>
      <c r="FYP61" s="31"/>
      <c r="FYQ61" s="31"/>
      <c r="FYR61" s="32"/>
      <c r="FYS61" s="32"/>
      <c r="FYT61" s="32"/>
      <c r="FYU61" s="32"/>
      <c r="FYV61" s="32"/>
      <c r="FYW61" s="32"/>
      <c r="FYX61" s="32"/>
      <c r="FYY61" s="32"/>
      <c r="FYZ61" s="29"/>
      <c r="FZA61" s="29"/>
      <c r="FZB61" s="30"/>
      <c r="FZC61" s="30"/>
      <c r="FZD61" s="30"/>
      <c r="FZE61" s="30"/>
      <c r="FZF61" s="30"/>
      <c r="FZG61" s="30"/>
      <c r="FZH61" s="31"/>
      <c r="FZI61" s="31"/>
      <c r="FZJ61" s="32"/>
      <c r="FZK61" s="32"/>
      <c r="FZL61" s="32"/>
      <c r="FZM61" s="32"/>
      <c r="FZN61" s="32"/>
      <c r="FZO61" s="32"/>
      <c r="FZP61" s="32"/>
      <c r="FZQ61" s="32"/>
      <c r="FZR61" s="29"/>
      <c r="FZS61" s="29"/>
      <c r="FZT61" s="30"/>
      <c r="FZU61" s="30"/>
      <c r="FZV61" s="30"/>
      <c r="FZW61" s="30"/>
      <c r="FZX61" s="30"/>
      <c r="FZY61" s="30"/>
      <c r="FZZ61" s="31"/>
      <c r="GAA61" s="31"/>
      <c r="GAB61" s="32"/>
      <c r="GAC61" s="32"/>
      <c r="GAD61" s="32"/>
      <c r="GAE61" s="32"/>
      <c r="GAF61" s="32"/>
      <c r="GAG61" s="32"/>
      <c r="GAH61" s="32"/>
      <c r="GAI61" s="32"/>
      <c r="GAJ61" s="29"/>
      <c r="GAK61" s="29"/>
      <c r="GAL61" s="30"/>
      <c r="GAM61" s="30"/>
      <c r="GAN61" s="30"/>
      <c r="GAO61" s="30"/>
      <c r="GAP61" s="30"/>
      <c r="GAQ61" s="30"/>
      <c r="GAR61" s="31"/>
      <c r="GAS61" s="31"/>
      <c r="GAT61" s="32"/>
      <c r="GAU61" s="32"/>
      <c r="GAV61" s="32"/>
      <c r="GAW61" s="32"/>
      <c r="GAX61" s="32"/>
      <c r="GAY61" s="32"/>
      <c r="GAZ61" s="32"/>
      <c r="GBA61" s="32"/>
      <c r="GBB61" s="29"/>
      <c r="GBC61" s="29"/>
      <c r="GBD61" s="30"/>
      <c r="GBE61" s="30"/>
      <c r="GBF61" s="30"/>
      <c r="GBG61" s="30"/>
      <c r="GBH61" s="30"/>
      <c r="GBI61" s="30"/>
      <c r="GBJ61" s="31"/>
      <c r="GBK61" s="31"/>
      <c r="GBL61" s="32"/>
      <c r="GBM61" s="32"/>
      <c r="GBN61" s="32"/>
      <c r="GBO61" s="32"/>
      <c r="GBP61" s="32"/>
      <c r="GBQ61" s="32"/>
      <c r="GBR61" s="32"/>
      <c r="GBS61" s="32"/>
      <c r="GBT61" s="29"/>
      <c r="GBU61" s="29"/>
      <c r="GBV61" s="30"/>
      <c r="GBW61" s="30"/>
      <c r="GBX61" s="30"/>
      <c r="GBY61" s="30"/>
      <c r="GBZ61" s="30"/>
      <c r="GCA61" s="30"/>
      <c r="GCB61" s="31"/>
      <c r="GCC61" s="31"/>
      <c r="GCD61" s="32"/>
      <c r="GCE61" s="32"/>
      <c r="GCF61" s="32"/>
      <c r="GCG61" s="32"/>
      <c r="GCH61" s="32"/>
      <c r="GCI61" s="32"/>
      <c r="GCJ61" s="32"/>
      <c r="GCK61" s="32"/>
      <c r="GCL61" s="29"/>
      <c r="GCM61" s="29"/>
      <c r="GCN61" s="30"/>
      <c r="GCO61" s="30"/>
      <c r="GCP61" s="30"/>
      <c r="GCQ61" s="30"/>
      <c r="GCR61" s="30"/>
      <c r="GCS61" s="30"/>
      <c r="GCT61" s="31"/>
      <c r="GCU61" s="31"/>
      <c r="GCV61" s="32"/>
      <c r="GCW61" s="32"/>
      <c r="GCX61" s="32"/>
      <c r="GCY61" s="32"/>
      <c r="GCZ61" s="32"/>
      <c r="GDA61" s="32"/>
      <c r="GDB61" s="32"/>
      <c r="GDC61" s="32"/>
      <c r="GDD61" s="29"/>
      <c r="GDE61" s="29"/>
      <c r="GDF61" s="30"/>
      <c r="GDG61" s="30"/>
      <c r="GDH61" s="30"/>
      <c r="GDI61" s="30"/>
      <c r="GDJ61" s="30"/>
      <c r="GDK61" s="30"/>
      <c r="GDL61" s="31"/>
      <c r="GDM61" s="31"/>
      <c r="GDN61" s="32"/>
      <c r="GDO61" s="32"/>
      <c r="GDP61" s="32"/>
      <c r="GDQ61" s="32"/>
      <c r="GDR61" s="32"/>
      <c r="GDS61" s="32"/>
      <c r="GDT61" s="32"/>
      <c r="GDU61" s="32"/>
      <c r="GDV61" s="29"/>
      <c r="GDW61" s="29"/>
      <c r="GDX61" s="30"/>
      <c r="GDY61" s="30"/>
      <c r="GDZ61" s="30"/>
      <c r="GEA61" s="30"/>
      <c r="GEB61" s="30"/>
      <c r="GEC61" s="30"/>
      <c r="GED61" s="31"/>
      <c r="GEE61" s="31"/>
      <c r="GEF61" s="32"/>
      <c r="GEG61" s="32"/>
      <c r="GEH61" s="32"/>
      <c r="GEI61" s="32"/>
      <c r="GEJ61" s="32"/>
      <c r="GEK61" s="32"/>
      <c r="GEL61" s="32"/>
      <c r="GEM61" s="32"/>
      <c r="GEN61" s="29"/>
      <c r="GEO61" s="29"/>
      <c r="GEP61" s="30"/>
      <c r="GEQ61" s="30"/>
      <c r="GER61" s="30"/>
      <c r="GES61" s="30"/>
      <c r="GET61" s="30"/>
      <c r="GEU61" s="30"/>
      <c r="GEV61" s="31"/>
      <c r="GEW61" s="31"/>
      <c r="GEX61" s="32"/>
      <c r="GEY61" s="32"/>
      <c r="GEZ61" s="32"/>
      <c r="GFA61" s="32"/>
      <c r="GFB61" s="32"/>
      <c r="GFC61" s="32"/>
      <c r="GFD61" s="32"/>
      <c r="GFE61" s="32"/>
      <c r="GFF61" s="29"/>
      <c r="GFG61" s="29"/>
      <c r="GFH61" s="30"/>
      <c r="GFI61" s="30"/>
      <c r="GFJ61" s="30"/>
      <c r="GFK61" s="30"/>
      <c r="GFL61" s="30"/>
      <c r="GFM61" s="30"/>
      <c r="GFN61" s="31"/>
      <c r="GFO61" s="31"/>
      <c r="GFP61" s="32"/>
      <c r="GFQ61" s="32"/>
      <c r="GFR61" s="32"/>
      <c r="GFS61" s="32"/>
      <c r="GFT61" s="32"/>
      <c r="GFU61" s="32"/>
      <c r="GFV61" s="32"/>
      <c r="GFW61" s="32"/>
      <c r="GFX61" s="29"/>
      <c r="GFY61" s="29"/>
      <c r="GFZ61" s="30"/>
      <c r="GGA61" s="30"/>
      <c r="GGB61" s="30"/>
      <c r="GGC61" s="30"/>
      <c r="GGD61" s="30"/>
      <c r="GGE61" s="30"/>
      <c r="GGF61" s="31"/>
      <c r="GGG61" s="31"/>
      <c r="GGH61" s="32"/>
      <c r="GGI61" s="32"/>
      <c r="GGJ61" s="32"/>
      <c r="GGK61" s="32"/>
      <c r="GGL61" s="32"/>
      <c r="GGM61" s="32"/>
      <c r="GGN61" s="32"/>
      <c r="GGO61" s="32"/>
      <c r="GGP61" s="29"/>
      <c r="GGQ61" s="29"/>
      <c r="GGR61" s="30"/>
      <c r="GGS61" s="30"/>
      <c r="GGT61" s="30"/>
      <c r="GGU61" s="30"/>
      <c r="GGV61" s="30"/>
      <c r="GGW61" s="30"/>
      <c r="GGX61" s="31"/>
      <c r="GGY61" s="31"/>
      <c r="GGZ61" s="32"/>
      <c r="GHA61" s="32"/>
      <c r="GHB61" s="32"/>
      <c r="GHC61" s="32"/>
      <c r="GHD61" s="32"/>
      <c r="GHE61" s="32"/>
      <c r="GHF61" s="32"/>
      <c r="GHG61" s="32"/>
      <c r="GHH61" s="29"/>
      <c r="GHI61" s="29"/>
      <c r="GHJ61" s="30"/>
      <c r="GHK61" s="30"/>
      <c r="GHL61" s="30"/>
      <c r="GHM61" s="30"/>
      <c r="GHN61" s="30"/>
      <c r="GHO61" s="30"/>
      <c r="GHP61" s="31"/>
      <c r="GHQ61" s="31"/>
      <c r="GHR61" s="32"/>
      <c r="GHS61" s="32"/>
      <c r="GHT61" s="32"/>
      <c r="GHU61" s="32"/>
      <c r="GHV61" s="32"/>
      <c r="GHW61" s="32"/>
      <c r="GHX61" s="32"/>
      <c r="GHY61" s="32"/>
      <c r="GHZ61" s="29"/>
      <c r="GIA61" s="29"/>
      <c r="GIB61" s="30"/>
      <c r="GIC61" s="30"/>
      <c r="GID61" s="30"/>
      <c r="GIE61" s="30"/>
      <c r="GIF61" s="30"/>
      <c r="GIG61" s="30"/>
      <c r="GIH61" s="31"/>
      <c r="GII61" s="31"/>
      <c r="GIJ61" s="32"/>
      <c r="GIK61" s="32"/>
      <c r="GIL61" s="32"/>
      <c r="GIM61" s="32"/>
      <c r="GIN61" s="32"/>
      <c r="GIO61" s="32"/>
      <c r="GIP61" s="32"/>
      <c r="GIQ61" s="32"/>
      <c r="GIR61" s="29"/>
      <c r="GIS61" s="29"/>
      <c r="GIT61" s="30"/>
      <c r="GIU61" s="30"/>
      <c r="GIV61" s="30"/>
      <c r="GIW61" s="30"/>
      <c r="GIX61" s="30"/>
      <c r="GIY61" s="30"/>
      <c r="GIZ61" s="31"/>
      <c r="GJA61" s="31"/>
      <c r="GJB61" s="32"/>
      <c r="GJC61" s="32"/>
      <c r="GJD61" s="32"/>
      <c r="GJE61" s="32"/>
      <c r="GJF61" s="32"/>
      <c r="GJG61" s="32"/>
      <c r="GJH61" s="32"/>
      <c r="GJI61" s="32"/>
      <c r="GJJ61" s="29"/>
      <c r="GJK61" s="29"/>
      <c r="GJL61" s="30"/>
      <c r="GJM61" s="30"/>
      <c r="GJN61" s="30"/>
      <c r="GJO61" s="30"/>
      <c r="GJP61" s="30"/>
      <c r="GJQ61" s="30"/>
      <c r="GJR61" s="31"/>
      <c r="GJS61" s="31"/>
      <c r="GJT61" s="32"/>
      <c r="GJU61" s="32"/>
      <c r="GJV61" s="32"/>
      <c r="GJW61" s="32"/>
      <c r="GJX61" s="32"/>
      <c r="GJY61" s="32"/>
      <c r="GJZ61" s="32"/>
      <c r="GKA61" s="32"/>
      <c r="GKB61" s="29"/>
      <c r="GKC61" s="29"/>
      <c r="GKD61" s="30"/>
      <c r="GKE61" s="30"/>
      <c r="GKF61" s="30"/>
      <c r="GKG61" s="30"/>
      <c r="GKH61" s="30"/>
      <c r="GKI61" s="30"/>
      <c r="GKJ61" s="31"/>
      <c r="GKK61" s="31"/>
      <c r="GKL61" s="32"/>
      <c r="GKM61" s="32"/>
      <c r="GKN61" s="32"/>
      <c r="GKO61" s="32"/>
      <c r="GKP61" s="32"/>
      <c r="GKQ61" s="32"/>
      <c r="GKR61" s="32"/>
      <c r="GKS61" s="32"/>
      <c r="GKT61" s="29"/>
      <c r="GKU61" s="29"/>
      <c r="GKV61" s="30"/>
      <c r="GKW61" s="30"/>
      <c r="GKX61" s="30"/>
      <c r="GKY61" s="30"/>
      <c r="GKZ61" s="30"/>
      <c r="GLA61" s="30"/>
      <c r="GLB61" s="31"/>
      <c r="GLC61" s="31"/>
      <c r="GLD61" s="32"/>
      <c r="GLE61" s="32"/>
      <c r="GLF61" s="32"/>
      <c r="GLG61" s="32"/>
      <c r="GLH61" s="32"/>
      <c r="GLI61" s="32"/>
      <c r="GLJ61" s="32"/>
      <c r="GLK61" s="32"/>
      <c r="GLL61" s="29"/>
      <c r="GLM61" s="29"/>
      <c r="GLN61" s="30"/>
      <c r="GLO61" s="30"/>
      <c r="GLP61" s="30"/>
      <c r="GLQ61" s="30"/>
      <c r="GLR61" s="30"/>
      <c r="GLS61" s="30"/>
      <c r="GLT61" s="31"/>
      <c r="GLU61" s="31"/>
      <c r="GLV61" s="32"/>
      <c r="GLW61" s="32"/>
      <c r="GLX61" s="32"/>
      <c r="GLY61" s="32"/>
      <c r="GLZ61" s="32"/>
      <c r="GMA61" s="32"/>
      <c r="GMB61" s="32"/>
      <c r="GMC61" s="32"/>
      <c r="GMD61" s="29"/>
      <c r="GME61" s="29"/>
      <c r="GMF61" s="30"/>
      <c r="GMG61" s="30"/>
      <c r="GMH61" s="30"/>
      <c r="GMI61" s="30"/>
      <c r="GMJ61" s="30"/>
      <c r="GMK61" s="30"/>
      <c r="GML61" s="31"/>
      <c r="GMM61" s="31"/>
      <c r="GMN61" s="32"/>
      <c r="GMO61" s="32"/>
      <c r="GMP61" s="32"/>
      <c r="GMQ61" s="32"/>
      <c r="GMR61" s="32"/>
      <c r="GMS61" s="32"/>
      <c r="GMT61" s="32"/>
      <c r="GMU61" s="32"/>
      <c r="GMV61" s="29"/>
      <c r="GMW61" s="29"/>
      <c r="GMX61" s="30"/>
      <c r="GMY61" s="30"/>
      <c r="GMZ61" s="30"/>
      <c r="GNA61" s="30"/>
      <c r="GNB61" s="30"/>
      <c r="GNC61" s="30"/>
      <c r="GND61" s="31"/>
      <c r="GNE61" s="31"/>
      <c r="GNF61" s="32"/>
      <c r="GNG61" s="32"/>
      <c r="GNH61" s="32"/>
      <c r="GNI61" s="32"/>
      <c r="GNJ61" s="32"/>
      <c r="GNK61" s="32"/>
      <c r="GNL61" s="32"/>
      <c r="GNM61" s="32"/>
      <c r="GNN61" s="29"/>
      <c r="GNO61" s="29"/>
      <c r="GNP61" s="30"/>
      <c r="GNQ61" s="30"/>
      <c r="GNR61" s="30"/>
      <c r="GNS61" s="30"/>
      <c r="GNT61" s="30"/>
      <c r="GNU61" s="30"/>
      <c r="GNV61" s="31"/>
      <c r="GNW61" s="31"/>
      <c r="GNX61" s="32"/>
      <c r="GNY61" s="32"/>
      <c r="GNZ61" s="32"/>
      <c r="GOA61" s="32"/>
      <c r="GOB61" s="32"/>
      <c r="GOC61" s="32"/>
      <c r="GOD61" s="32"/>
      <c r="GOE61" s="32"/>
      <c r="GOF61" s="29"/>
      <c r="GOG61" s="29"/>
      <c r="GOH61" s="30"/>
      <c r="GOI61" s="30"/>
      <c r="GOJ61" s="30"/>
      <c r="GOK61" s="30"/>
      <c r="GOL61" s="30"/>
      <c r="GOM61" s="30"/>
      <c r="GON61" s="31"/>
      <c r="GOO61" s="31"/>
      <c r="GOP61" s="32"/>
      <c r="GOQ61" s="32"/>
      <c r="GOR61" s="32"/>
      <c r="GOS61" s="32"/>
      <c r="GOT61" s="32"/>
      <c r="GOU61" s="32"/>
      <c r="GOV61" s="32"/>
      <c r="GOW61" s="32"/>
      <c r="GOX61" s="29"/>
      <c r="GOY61" s="29"/>
      <c r="GOZ61" s="30"/>
      <c r="GPA61" s="30"/>
      <c r="GPB61" s="30"/>
      <c r="GPC61" s="30"/>
      <c r="GPD61" s="30"/>
      <c r="GPE61" s="30"/>
      <c r="GPF61" s="31"/>
      <c r="GPG61" s="31"/>
      <c r="GPH61" s="32"/>
      <c r="GPI61" s="32"/>
      <c r="GPJ61" s="32"/>
      <c r="GPK61" s="32"/>
      <c r="GPL61" s="32"/>
      <c r="GPM61" s="32"/>
      <c r="GPN61" s="32"/>
      <c r="GPO61" s="32"/>
      <c r="GPP61" s="29"/>
      <c r="GPQ61" s="29"/>
      <c r="GPR61" s="30"/>
      <c r="GPS61" s="30"/>
      <c r="GPT61" s="30"/>
      <c r="GPU61" s="30"/>
      <c r="GPV61" s="30"/>
      <c r="GPW61" s="30"/>
      <c r="GPX61" s="31"/>
      <c r="GPY61" s="31"/>
      <c r="GPZ61" s="32"/>
      <c r="GQA61" s="32"/>
      <c r="GQB61" s="32"/>
      <c r="GQC61" s="32"/>
      <c r="GQD61" s="32"/>
      <c r="GQE61" s="32"/>
      <c r="GQF61" s="32"/>
      <c r="GQG61" s="32"/>
      <c r="GQH61" s="29"/>
      <c r="GQI61" s="29"/>
      <c r="GQJ61" s="30"/>
      <c r="GQK61" s="30"/>
      <c r="GQL61" s="30"/>
      <c r="GQM61" s="30"/>
      <c r="GQN61" s="30"/>
      <c r="GQO61" s="30"/>
      <c r="GQP61" s="31"/>
      <c r="GQQ61" s="31"/>
      <c r="GQR61" s="32"/>
      <c r="GQS61" s="32"/>
      <c r="GQT61" s="32"/>
      <c r="GQU61" s="32"/>
      <c r="GQV61" s="32"/>
      <c r="GQW61" s="32"/>
      <c r="GQX61" s="32"/>
      <c r="GQY61" s="32"/>
      <c r="GQZ61" s="29"/>
      <c r="GRA61" s="29"/>
      <c r="GRB61" s="30"/>
      <c r="GRC61" s="30"/>
      <c r="GRD61" s="30"/>
      <c r="GRE61" s="30"/>
      <c r="GRF61" s="30"/>
      <c r="GRG61" s="30"/>
      <c r="GRH61" s="31"/>
      <c r="GRI61" s="31"/>
      <c r="GRJ61" s="32"/>
      <c r="GRK61" s="32"/>
      <c r="GRL61" s="32"/>
      <c r="GRM61" s="32"/>
      <c r="GRN61" s="32"/>
      <c r="GRO61" s="32"/>
      <c r="GRP61" s="32"/>
      <c r="GRQ61" s="32"/>
      <c r="GRR61" s="29"/>
      <c r="GRS61" s="29"/>
      <c r="GRT61" s="30"/>
      <c r="GRU61" s="30"/>
      <c r="GRV61" s="30"/>
      <c r="GRW61" s="30"/>
      <c r="GRX61" s="30"/>
      <c r="GRY61" s="30"/>
      <c r="GRZ61" s="31"/>
      <c r="GSA61" s="31"/>
      <c r="GSB61" s="32"/>
      <c r="GSC61" s="32"/>
      <c r="GSD61" s="32"/>
      <c r="GSE61" s="32"/>
      <c r="GSF61" s="32"/>
      <c r="GSG61" s="32"/>
      <c r="GSH61" s="32"/>
      <c r="GSI61" s="32"/>
      <c r="GSJ61" s="29"/>
      <c r="GSK61" s="29"/>
      <c r="GSL61" s="30"/>
      <c r="GSM61" s="30"/>
      <c r="GSN61" s="30"/>
      <c r="GSO61" s="30"/>
      <c r="GSP61" s="30"/>
      <c r="GSQ61" s="30"/>
      <c r="GSR61" s="31"/>
      <c r="GSS61" s="31"/>
      <c r="GST61" s="32"/>
      <c r="GSU61" s="32"/>
      <c r="GSV61" s="32"/>
      <c r="GSW61" s="32"/>
      <c r="GSX61" s="32"/>
      <c r="GSY61" s="32"/>
      <c r="GSZ61" s="32"/>
      <c r="GTA61" s="32"/>
      <c r="GTB61" s="29"/>
      <c r="GTC61" s="29"/>
      <c r="GTD61" s="30"/>
      <c r="GTE61" s="30"/>
      <c r="GTF61" s="30"/>
      <c r="GTG61" s="30"/>
      <c r="GTH61" s="30"/>
      <c r="GTI61" s="30"/>
      <c r="GTJ61" s="31"/>
      <c r="GTK61" s="31"/>
      <c r="GTL61" s="32"/>
      <c r="GTM61" s="32"/>
      <c r="GTN61" s="32"/>
      <c r="GTO61" s="32"/>
      <c r="GTP61" s="32"/>
      <c r="GTQ61" s="32"/>
      <c r="GTR61" s="32"/>
      <c r="GTS61" s="32"/>
      <c r="GTT61" s="29"/>
      <c r="GTU61" s="29"/>
      <c r="GTV61" s="30"/>
      <c r="GTW61" s="30"/>
      <c r="GTX61" s="30"/>
      <c r="GTY61" s="30"/>
      <c r="GTZ61" s="30"/>
      <c r="GUA61" s="30"/>
      <c r="GUB61" s="31"/>
      <c r="GUC61" s="31"/>
      <c r="GUD61" s="32"/>
      <c r="GUE61" s="32"/>
      <c r="GUF61" s="32"/>
      <c r="GUG61" s="32"/>
      <c r="GUH61" s="32"/>
      <c r="GUI61" s="32"/>
      <c r="GUJ61" s="32"/>
      <c r="GUK61" s="32"/>
      <c r="GUL61" s="29"/>
      <c r="GUM61" s="29"/>
      <c r="GUN61" s="30"/>
      <c r="GUO61" s="30"/>
      <c r="GUP61" s="30"/>
      <c r="GUQ61" s="30"/>
      <c r="GUR61" s="30"/>
      <c r="GUS61" s="30"/>
      <c r="GUT61" s="31"/>
      <c r="GUU61" s="31"/>
      <c r="GUV61" s="32"/>
      <c r="GUW61" s="32"/>
      <c r="GUX61" s="32"/>
      <c r="GUY61" s="32"/>
      <c r="GUZ61" s="32"/>
      <c r="GVA61" s="32"/>
      <c r="GVB61" s="32"/>
      <c r="GVC61" s="32"/>
      <c r="GVD61" s="29"/>
      <c r="GVE61" s="29"/>
      <c r="GVF61" s="30"/>
      <c r="GVG61" s="30"/>
      <c r="GVH61" s="30"/>
      <c r="GVI61" s="30"/>
      <c r="GVJ61" s="30"/>
      <c r="GVK61" s="30"/>
      <c r="GVL61" s="31"/>
      <c r="GVM61" s="31"/>
      <c r="GVN61" s="32"/>
      <c r="GVO61" s="32"/>
      <c r="GVP61" s="32"/>
      <c r="GVQ61" s="32"/>
      <c r="GVR61" s="32"/>
      <c r="GVS61" s="32"/>
      <c r="GVT61" s="32"/>
      <c r="GVU61" s="32"/>
      <c r="GVV61" s="29"/>
      <c r="GVW61" s="29"/>
      <c r="GVX61" s="30"/>
      <c r="GVY61" s="30"/>
      <c r="GVZ61" s="30"/>
      <c r="GWA61" s="30"/>
      <c r="GWB61" s="30"/>
      <c r="GWC61" s="30"/>
      <c r="GWD61" s="31"/>
      <c r="GWE61" s="31"/>
      <c r="GWF61" s="32"/>
      <c r="GWG61" s="32"/>
      <c r="GWH61" s="32"/>
      <c r="GWI61" s="32"/>
      <c r="GWJ61" s="32"/>
      <c r="GWK61" s="32"/>
      <c r="GWL61" s="32"/>
      <c r="GWM61" s="32"/>
      <c r="GWN61" s="29"/>
      <c r="GWO61" s="29"/>
      <c r="GWP61" s="30"/>
      <c r="GWQ61" s="30"/>
      <c r="GWR61" s="30"/>
      <c r="GWS61" s="30"/>
      <c r="GWT61" s="30"/>
      <c r="GWU61" s="30"/>
      <c r="GWV61" s="31"/>
      <c r="GWW61" s="31"/>
      <c r="GWX61" s="32"/>
      <c r="GWY61" s="32"/>
      <c r="GWZ61" s="32"/>
      <c r="GXA61" s="32"/>
      <c r="GXB61" s="32"/>
      <c r="GXC61" s="32"/>
      <c r="GXD61" s="32"/>
      <c r="GXE61" s="32"/>
      <c r="GXF61" s="29"/>
      <c r="GXG61" s="29"/>
      <c r="GXH61" s="30"/>
      <c r="GXI61" s="30"/>
      <c r="GXJ61" s="30"/>
      <c r="GXK61" s="30"/>
      <c r="GXL61" s="30"/>
      <c r="GXM61" s="30"/>
      <c r="GXN61" s="31"/>
      <c r="GXO61" s="31"/>
      <c r="GXP61" s="32"/>
      <c r="GXQ61" s="32"/>
      <c r="GXR61" s="32"/>
      <c r="GXS61" s="32"/>
      <c r="GXT61" s="32"/>
      <c r="GXU61" s="32"/>
      <c r="GXV61" s="32"/>
      <c r="GXW61" s="32"/>
      <c r="GXX61" s="29"/>
      <c r="GXY61" s="29"/>
      <c r="GXZ61" s="30"/>
      <c r="GYA61" s="30"/>
      <c r="GYB61" s="30"/>
      <c r="GYC61" s="30"/>
      <c r="GYD61" s="30"/>
      <c r="GYE61" s="30"/>
      <c r="GYF61" s="31"/>
      <c r="GYG61" s="31"/>
      <c r="GYH61" s="32"/>
      <c r="GYI61" s="32"/>
      <c r="GYJ61" s="32"/>
      <c r="GYK61" s="32"/>
      <c r="GYL61" s="32"/>
      <c r="GYM61" s="32"/>
      <c r="GYN61" s="32"/>
      <c r="GYO61" s="32"/>
      <c r="GYP61" s="29"/>
      <c r="GYQ61" s="29"/>
      <c r="GYR61" s="30"/>
      <c r="GYS61" s="30"/>
      <c r="GYT61" s="30"/>
      <c r="GYU61" s="30"/>
      <c r="GYV61" s="30"/>
      <c r="GYW61" s="30"/>
      <c r="GYX61" s="31"/>
      <c r="GYY61" s="31"/>
      <c r="GYZ61" s="32"/>
      <c r="GZA61" s="32"/>
      <c r="GZB61" s="32"/>
      <c r="GZC61" s="32"/>
      <c r="GZD61" s="32"/>
      <c r="GZE61" s="32"/>
      <c r="GZF61" s="32"/>
      <c r="GZG61" s="32"/>
      <c r="GZH61" s="29"/>
      <c r="GZI61" s="29"/>
      <c r="GZJ61" s="30"/>
      <c r="GZK61" s="30"/>
      <c r="GZL61" s="30"/>
      <c r="GZM61" s="30"/>
      <c r="GZN61" s="30"/>
      <c r="GZO61" s="30"/>
      <c r="GZP61" s="31"/>
      <c r="GZQ61" s="31"/>
      <c r="GZR61" s="32"/>
      <c r="GZS61" s="32"/>
      <c r="GZT61" s="32"/>
      <c r="GZU61" s="32"/>
      <c r="GZV61" s="32"/>
      <c r="GZW61" s="32"/>
      <c r="GZX61" s="32"/>
      <c r="GZY61" s="32"/>
      <c r="GZZ61" s="29"/>
      <c r="HAA61" s="29"/>
      <c r="HAB61" s="30"/>
      <c r="HAC61" s="30"/>
      <c r="HAD61" s="30"/>
      <c r="HAE61" s="30"/>
      <c r="HAF61" s="30"/>
      <c r="HAG61" s="30"/>
      <c r="HAH61" s="31"/>
      <c r="HAI61" s="31"/>
      <c r="HAJ61" s="32"/>
      <c r="HAK61" s="32"/>
      <c r="HAL61" s="32"/>
      <c r="HAM61" s="32"/>
      <c r="HAN61" s="32"/>
      <c r="HAO61" s="32"/>
      <c r="HAP61" s="32"/>
      <c r="HAQ61" s="32"/>
      <c r="HAR61" s="29"/>
      <c r="HAS61" s="29"/>
      <c r="HAT61" s="30"/>
      <c r="HAU61" s="30"/>
      <c r="HAV61" s="30"/>
      <c r="HAW61" s="30"/>
      <c r="HAX61" s="30"/>
      <c r="HAY61" s="30"/>
      <c r="HAZ61" s="31"/>
      <c r="HBA61" s="31"/>
      <c r="HBB61" s="32"/>
      <c r="HBC61" s="32"/>
      <c r="HBD61" s="32"/>
      <c r="HBE61" s="32"/>
      <c r="HBF61" s="32"/>
      <c r="HBG61" s="32"/>
      <c r="HBH61" s="32"/>
      <c r="HBI61" s="32"/>
      <c r="HBJ61" s="29"/>
      <c r="HBK61" s="29"/>
      <c r="HBL61" s="30"/>
      <c r="HBM61" s="30"/>
      <c r="HBN61" s="30"/>
      <c r="HBO61" s="30"/>
      <c r="HBP61" s="30"/>
      <c r="HBQ61" s="30"/>
      <c r="HBR61" s="31"/>
      <c r="HBS61" s="31"/>
      <c r="HBT61" s="32"/>
      <c r="HBU61" s="32"/>
      <c r="HBV61" s="32"/>
      <c r="HBW61" s="32"/>
      <c r="HBX61" s="32"/>
      <c r="HBY61" s="32"/>
      <c r="HBZ61" s="32"/>
      <c r="HCA61" s="32"/>
      <c r="HCB61" s="29"/>
      <c r="HCC61" s="29"/>
      <c r="HCD61" s="30"/>
      <c r="HCE61" s="30"/>
      <c r="HCF61" s="30"/>
      <c r="HCG61" s="30"/>
      <c r="HCH61" s="30"/>
      <c r="HCI61" s="30"/>
      <c r="HCJ61" s="31"/>
      <c r="HCK61" s="31"/>
      <c r="HCL61" s="32"/>
      <c r="HCM61" s="32"/>
      <c r="HCN61" s="32"/>
      <c r="HCO61" s="32"/>
      <c r="HCP61" s="32"/>
      <c r="HCQ61" s="32"/>
      <c r="HCR61" s="32"/>
      <c r="HCS61" s="32"/>
      <c r="HCT61" s="29"/>
      <c r="HCU61" s="29"/>
      <c r="HCV61" s="30"/>
      <c r="HCW61" s="30"/>
      <c r="HCX61" s="30"/>
      <c r="HCY61" s="30"/>
      <c r="HCZ61" s="30"/>
      <c r="HDA61" s="30"/>
      <c r="HDB61" s="31"/>
      <c r="HDC61" s="31"/>
      <c r="HDD61" s="32"/>
      <c r="HDE61" s="32"/>
      <c r="HDF61" s="32"/>
      <c r="HDG61" s="32"/>
      <c r="HDH61" s="32"/>
      <c r="HDI61" s="32"/>
      <c r="HDJ61" s="32"/>
      <c r="HDK61" s="32"/>
      <c r="HDL61" s="29"/>
      <c r="HDM61" s="29"/>
      <c r="HDN61" s="30"/>
      <c r="HDO61" s="30"/>
      <c r="HDP61" s="30"/>
      <c r="HDQ61" s="30"/>
      <c r="HDR61" s="30"/>
      <c r="HDS61" s="30"/>
      <c r="HDT61" s="31"/>
      <c r="HDU61" s="31"/>
      <c r="HDV61" s="32"/>
      <c r="HDW61" s="32"/>
      <c r="HDX61" s="32"/>
      <c r="HDY61" s="32"/>
      <c r="HDZ61" s="32"/>
      <c r="HEA61" s="32"/>
      <c r="HEB61" s="32"/>
      <c r="HEC61" s="32"/>
      <c r="HED61" s="29"/>
      <c r="HEE61" s="29"/>
      <c r="HEF61" s="30"/>
      <c r="HEG61" s="30"/>
      <c r="HEH61" s="30"/>
      <c r="HEI61" s="30"/>
      <c r="HEJ61" s="30"/>
      <c r="HEK61" s="30"/>
      <c r="HEL61" s="31"/>
      <c r="HEM61" s="31"/>
      <c r="HEN61" s="32"/>
      <c r="HEO61" s="32"/>
      <c r="HEP61" s="32"/>
      <c r="HEQ61" s="32"/>
      <c r="HER61" s="32"/>
      <c r="HES61" s="32"/>
      <c r="HET61" s="32"/>
      <c r="HEU61" s="32"/>
      <c r="HEV61" s="29"/>
      <c r="HEW61" s="29"/>
      <c r="HEX61" s="30"/>
      <c r="HEY61" s="30"/>
      <c r="HEZ61" s="30"/>
      <c r="HFA61" s="30"/>
      <c r="HFB61" s="30"/>
      <c r="HFC61" s="30"/>
      <c r="HFD61" s="31"/>
      <c r="HFE61" s="31"/>
      <c r="HFF61" s="32"/>
      <c r="HFG61" s="32"/>
      <c r="HFH61" s="32"/>
      <c r="HFI61" s="32"/>
      <c r="HFJ61" s="32"/>
      <c r="HFK61" s="32"/>
      <c r="HFL61" s="32"/>
      <c r="HFM61" s="32"/>
      <c r="HFN61" s="29"/>
      <c r="HFO61" s="29"/>
      <c r="HFP61" s="30"/>
      <c r="HFQ61" s="30"/>
      <c r="HFR61" s="30"/>
      <c r="HFS61" s="30"/>
      <c r="HFT61" s="30"/>
      <c r="HFU61" s="30"/>
      <c r="HFV61" s="31"/>
      <c r="HFW61" s="31"/>
      <c r="HFX61" s="32"/>
      <c r="HFY61" s="32"/>
      <c r="HFZ61" s="32"/>
      <c r="HGA61" s="32"/>
      <c r="HGB61" s="32"/>
      <c r="HGC61" s="32"/>
      <c r="HGD61" s="32"/>
      <c r="HGE61" s="32"/>
      <c r="HGF61" s="29"/>
      <c r="HGG61" s="29"/>
      <c r="HGH61" s="30"/>
      <c r="HGI61" s="30"/>
      <c r="HGJ61" s="30"/>
      <c r="HGK61" s="30"/>
      <c r="HGL61" s="30"/>
      <c r="HGM61" s="30"/>
      <c r="HGN61" s="31"/>
      <c r="HGO61" s="31"/>
      <c r="HGP61" s="32"/>
      <c r="HGQ61" s="32"/>
      <c r="HGR61" s="32"/>
      <c r="HGS61" s="32"/>
      <c r="HGT61" s="32"/>
      <c r="HGU61" s="32"/>
      <c r="HGV61" s="32"/>
      <c r="HGW61" s="32"/>
      <c r="HGX61" s="29"/>
      <c r="HGY61" s="29"/>
      <c r="HGZ61" s="30"/>
      <c r="HHA61" s="30"/>
      <c r="HHB61" s="30"/>
      <c r="HHC61" s="30"/>
      <c r="HHD61" s="30"/>
      <c r="HHE61" s="30"/>
      <c r="HHF61" s="31"/>
      <c r="HHG61" s="31"/>
      <c r="HHH61" s="32"/>
      <c r="HHI61" s="32"/>
      <c r="HHJ61" s="32"/>
      <c r="HHK61" s="32"/>
      <c r="HHL61" s="32"/>
      <c r="HHM61" s="32"/>
      <c r="HHN61" s="32"/>
      <c r="HHO61" s="32"/>
      <c r="HHP61" s="29"/>
      <c r="HHQ61" s="29"/>
      <c r="HHR61" s="30"/>
      <c r="HHS61" s="30"/>
      <c r="HHT61" s="30"/>
      <c r="HHU61" s="30"/>
      <c r="HHV61" s="30"/>
      <c r="HHW61" s="30"/>
      <c r="HHX61" s="31"/>
      <c r="HHY61" s="31"/>
      <c r="HHZ61" s="32"/>
      <c r="HIA61" s="32"/>
      <c r="HIB61" s="32"/>
      <c r="HIC61" s="32"/>
      <c r="HID61" s="32"/>
      <c r="HIE61" s="32"/>
      <c r="HIF61" s="32"/>
      <c r="HIG61" s="32"/>
      <c r="HIH61" s="29"/>
      <c r="HII61" s="29"/>
      <c r="HIJ61" s="30"/>
      <c r="HIK61" s="30"/>
      <c r="HIL61" s="30"/>
      <c r="HIM61" s="30"/>
      <c r="HIN61" s="30"/>
      <c r="HIO61" s="30"/>
      <c r="HIP61" s="31"/>
      <c r="HIQ61" s="31"/>
      <c r="HIR61" s="32"/>
      <c r="HIS61" s="32"/>
      <c r="HIT61" s="32"/>
      <c r="HIU61" s="32"/>
      <c r="HIV61" s="32"/>
      <c r="HIW61" s="32"/>
      <c r="HIX61" s="32"/>
      <c r="HIY61" s="32"/>
      <c r="HIZ61" s="29"/>
      <c r="HJA61" s="29"/>
      <c r="HJB61" s="30"/>
      <c r="HJC61" s="30"/>
      <c r="HJD61" s="30"/>
      <c r="HJE61" s="30"/>
      <c r="HJF61" s="30"/>
      <c r="HJG61" s="30"/>
      <c r="HJH61" s="31"/>
      <c r="HJI61" s="31"/>
      <c r="HJJ61" s="32"/>
      <c r="HJK61" s="32"/>
      <c r="HJL61" s="32"/>
      <c r="HJM61" s="32"/>
      <c r="HJN61" s="32"/>
      <c r="HJO61" s="32"/>
      <c r="HJP61" s="32"/>
      <c r="HJQ61" s="32"/>
      <c r="HJR61" s="29"/>
      <c r="HJS61" s="29"/>
      <c r="HJT61" s="30"/>
      <c r="HJU61" s="30"/>
      <c r="HJV61" s="30"/>
      <c r="HJW61" s="30"/>
      <c r="HJX61" s="30"/>
      <c r="HJY61" s="30"/>
      <c r="HJZ61" s="31"/>
      <c r="HKA61" s="31"/>
      <c r="HKB61" s="32"/>
      <c r="HKC61" s="32"/>
      <c r="HKD61" s="32"/>
      <c r="HKE61" s="32"/>
      <c r="HKF61" s="32"/>
      <c r="HKG61" s="32"/>
      <c r="HKH61" s="32"/>
      <c r="HKI61" s="32"/>
      <c r="HKJ61" s="29"/>
      <c r="HKK61" s="29"/>
      <c r="HKL61" s="30"/>
      <c r="HKM61" s="30"/>
      <c r="HKN61" s="30"/>
      <c r="HKO61" s="30"/>
      <c r="HKP61" s="30"/>
      <c r="HKQ61" s="30"/>
      <c r="HKR61" s="31"/>
      <c r="HKS61" s="31"/>
      <c r="HKT61" s="32"/>
      <c r="HKU61" s="32"/>
      <c r="HKV61" s="32"/>
      <c r="HKW61" s="32"/>
      <c r="HKX61" s="32"/>
      <c r="HKY61" s="32"/>
      <c r="HKZ61" s="32"/>
      <c r="HLA61" s="32"/>
      <c r="HLB61" s="29"/>
      <c r="HLC61" s="29"/>
      <c r="HLD61" s="30"/>
      <c r="HLE61" s="30"/>
      <c r="HLF61" s="30"/>
      <c r="HLG61" s="30"/>
      <c r="HLH61" s="30"/>
      <c r="HLI61" s="30"/>
      <c r="HLJ61" s="31"/>
      <c r="HLK61" s="31"/>
      <c r="HLL61" s="32"/>
      <c r="HLM61" s="32"/>
      <c r="HLN61" s="32"/>
      <c r="HLO61" s="32"/>
      <c r="HLP61" s="32"/>
      <c r="HLQ61" s="32"/>
      <c r="HLR61" s="32"/>
      <c r="HLS61" s="32"/>
      <c r="HLT61" s="29"/>
      <c r="HLU61" s="29"/>
      <c r="HLV61" s="30"/>
      <c r="HLW61" s="30"/>
      <c r="HLX61" s="30"/>
      <c r="HLY61" s="30"/>
      <c r="HLZ61" s="30"/>
      <c r="HMA61" s="30"/>
      <c r="HMB61" s="31"/>
      <c r="HMC61" s="31"/>
      <c r="HMD61" s="32"/>
      <c r="HME61" s="32"/>
      <c r="HMF61" s="32"/>
      <c r="HMG61" s="32"/>
      <c r="HMH61" s="32"/>
      <c r="HMI61" s="32"/>
      <c r="HMJ61" s="32"/>
      <c r="HMK61" s="32"/>
      <c r="HML61" s="29"/>
      <c r="HMM61" s="29"/>
      <c r="HMN61" s="30"/>
      <c r="HMO61" s="30"/>
      <c r="HMP61" s="30"/>
      <c r="HMQ61" s="30"/>
      <c r="HMR61" s="30"/>
      <c r="HMS61" s="30"/>
      <c r="HMT61" s="31"/>
      <c r="HMU61" s="31"/>
      <c r="HMV61" s="32"/>
      <c r="HMW61" s="32"/>
      <c r="HMX61" s="32"/>
      <c r="HMY61" s="32"/>
      <c r="HMZ61" s="32"/>
      <c r="HNA61" s="32"/>
      <c r="HNB61" s="32"/>
      <c r="HNC61" s="32"/>
      <c r="HND61" s="29"/>
      <c r="HNE61" s="29"/>
      <c r="HNF61" s="30"/>
      <c r="HNG61" s="30"/>
      <c r="HNH61" s="30"/>
      <c r="HNI61" s="30"/>
      <c r="HNJ61" s="30"/>
      <c r="HNK61" s="30"/>
      <c r="HNL61" s="31"/>
      <c r="HNM61" s="31"/>
      <c r="HNN61" s="32"/>
      <c r="HNO61" s="32"/>
      <c r="HNP61" s="32"/>
      <c r="HNQ61" s="32"/>
      <c r="HNR61" s="32"/>
      <c r="HNS61" s="32"/>
      <c r="HNT61" s="32"/>
      <c r="HNU61" s="32"/>
      <c r="HNV61" s="29"/>
      <c r="HNW61" s="29"/>
      <c r="HNX61" s="30"/>
      <c r="HNY61" s="30"/>
      <c r="HNZ61" s="30"/>
      <c r="HOA61" s="30"/>
      <c r="HOB61" s="30"/>
      <c r="HOC61" s="30"/>
      <c r="HOD61" s="31"/>
      <c r="HOE61" s="31"/>
      <c r="HOF61" s="32"/>
      <c r="HOG61" s="32"/>
      <c r="HOH61" s="32"/>
      <c r="HOI61" s="32"/>
      <c r="HOJ61" s="32"/>
      <c r="HOK61" s="32"/>
      <c r="HOL61" s="32"/>
      <c r="HOM61" s="32"/>
      <c r="HON61" s="29"/>
      <c r="HOO61" s="29"/>
      <c r="HOP61" s="30"/>
      <c r="HOQ61" s="30"/>
      <c r="HOR61" s="30"/>
      <c r="HOS61" s="30"/>
      <c r="HOT61" s="30"/>
      <c r="HOU61" s="30"/>
      <c r="HOV61" s="31"/>
      <c r="HOW61" s="31"/>
      <c r="HOX61" s="32"/>
      <c r="HOY61" s="32"/>
      <c r="HOZ61" s="32"/>
      <c r="HPA61" s="32"/>
      <c r="HPB61" s="32"/>
      <c r="HPC61" s="32"/>
      <c r="HPD61" s="32"/>
      <c r="HPE61" s="32"/>
      <c r="HPF61" s="29"/>
      <c r="HPG61" s="29"/>
      <c r="HPH61" s="30"/>
      <c r="HPI61" s="30"/>
      <c r="HPJ61" s="30"/>
      <c r="HPK61" s="30"/>
      <c r="HPL61" s="30"/>
      <c r="HPM61" s="30"/>
      <c r="HPN61" s="31"/>
      <c r="HPO61" s="31"/>
      <c r="HPP61" s="32"/>
      <c r="HPQ61" s="32"/>
      <c r="HPR61" s="32"/>
      <c r="HPS61" s="32"/>
      <c r="HPT61" s="32"/>
      <c r="HPU61" s="32"/>
      <c r="HPV61" s="32"/>
      <c r="HPW61" s="32"/>
      <c r="HPX61" s="29"/>
      <c r="HPY61" s="29"/>
      <c r="HPZ61" s="30"/>
      <c r="HQA61" s="30"/>
      <c r="HQB61" s="30"/>
      <c r="HQC61" s="30"/>
      <c r="HQD61" s="30"/>
      <c r="HQE61" s="30"/>
      <c r="HQF61" s="31"/>
      <c r="HQG61" s="31"/>
      <c r="HQH61" s="32"/>
      <c r="HQI61" s="32"/>
      <c r="HQJ61" s="32"/>
      <c r="HQK61" s="32"/>
      <c r="HQL61" s="32"/>
      <c r="HQM61" s="32"/>
      <c r="HQN61" s="32"/>
      <c r="HQO61" s="32"/>
      <c r="HQP61" s="29"/>
      <c r="HQQ61" s="29"/>
      <c r="HQR61" s="30"/>
      <c r="HQS61" s="30"/>
      <c r="HQT61" s="30"/>
      <c r="HQU61" s="30"/>
      <c r="HQV61" s="30"/>
      <c r="HQW61" s="30"/>
      <c r="HQX61" s="31"/>
      <c r="HQY61" s="31"/>
      <c r="HQZ61" s="32"/>
      <c r="HRA61" s="32"/>
      <c r="HRB61" s="32"/>
      <c r="HRC61" s="32"/>
      <c r="HRD61" s="32"/>
      <c r="HRE61" s="32"/>
      <c r="HRF61" s="32"/>
      <c r="HRG61" s="32"/>
      <c r="HRH61" s="29"/>
      <c r="HRI61" s="29"/>
      <c r="HRJ61" s="30"/>
      <c r="HRK61" s="30"/>
      <c r="HRL61" s="30"/>
      <c r="HRM61" s="30"/>
      <c r="HRN61" s="30"/>
      <c r="HRO61" s="30"/>
      <c r="HRP61" s="31"/>
      <c r="HRQ61" s="31"/>
      <c r="HRR61" s="32"/>
      <c r="HRS61" s="32"/>
      <c r="HRT61" s="32"/>
      <c r="HRU61" s="32"/>
      <c r="HRV61" s="32"/>
      <c r="HRW61" s="32"/>
      <c r="HRX61" s="32"/>
      <c r="HRY61" s="32"/>
      <c r="HRZ61" s="29"/>
      <c r="HSA61" s="29"/>
      <c r="HSB61" s="30"/>
      <c r="HSC61" s="30"/>
      <c r="HSD61" s="30"/>
      <c r="HSE61" s="30"/>
      <c r="HSF61" s="30"/>
      <c r="HSG61" s="30"/>
      <c r="HSH61" s="31"/>
      <c r="HSI61" s="31"/>
      <c r="HSJ61" s="32"/>
      <c r="HSK61" s="32"/>
      <c r="HSL61" s="32"/>
      <c r="HSM61" s="32"/>
      <c r="HSN61" s="32"/>
      <c r="HSO61" s="32"/>
      <c r="HSP61" s="32"/>
      <c r="HSQ61" s="32"/>
      <c r="HSR61" s="29"/>
      <c r="HSS61" s="29"/>
      <c r="HST61" s="30"/>
      <c r="HSU61" s="30"/>
      <c r="HSV61" s="30"/>
      <c r="HSW61" s="30"/>
      <c r="HSX61" s="30"/>
      <c r="HSY61" s="30"/>
      <c r="HSZ61" s="31"/>
      <c r="HTA61" s="31"/>
      <c r="HTB61" s="32"/>
      <c r="HTC61" s="32"/>
      <c r="HTD61" s="32"/>
      <c r="HTE61" s="32"/>
      <c r="HTF61" s="32"/>
      <c r="HTG61" s="32"/>
      <c r="HTH61" s="32"/>
      <c r="HTI61" s="32"/>
      <c r="HTJ61" s="29"/>
      <c r="HTK61" s="29"/>
      <c r="HTL61" s="30"/>
      <c r="HTM61" s="30"/>
      <c r="HTN61" s="30"/>
      <c r="HTO61" s="30"/>
      <c r="HTP61" s="30"/>
      <c r="HTQ61" s="30"/>
      <c r="HTR61" s="31"/>
      <c r="HTS61" s="31"/>
      <c r="HTT61" s="32"/>
      <c r="HTU61" s="32"/>
      <c r="HTV61" s="32"/>
      <c r="HTW61" s="32"/>
      <c r="HTX61" s="32"/>
      <c r="HTY61" s="32"/>
      <c r="HTZ61" s="32"/>
      <c r="HUA61" s="32"/>
      <c r="HUB61" s="29"/>
      <c r="HUC61" s="29"/>
      <c r="HUD61" s="30"/>
      <c r="HUE61" s="30"/>
      <c r="HUF61" s="30"/>
      <c r="HUG61" s="30"/>
      <c r="HUH61" s="30"/>
      <c r="HUI61" s="30"/>
      <c r="HUJ61" s="31"/>
      <c r="HUK61" s="31"/>
      <c r="HUL61" s="32"/>
      <c r="HUM61" s="32"/>
      <c r="HUN61" s="32"/>
      <c r="HUO61" s="32"/>
      <c r="HUP61" s="32"/>
      <c r="HUQ61" s="32"/>
      <c r="HUR61" s="32"/>
      <c r="HUS61" s="32"/>
      <c r="HUT61" s="29"/>
      <c r="HUU61" s="29"/>
      <c r="HUV61" s="30"/>
      <c r="HUW61" s="30"/>
      <c r="HUX61" s="30"/>
      <c r="HUY61" s="30"/>
      <c r="HUZ61" s="30"/>
      <c r="HVA61" s="30"/>
      <c r="HVB61" s="31"/>
      <c r="HVC61" s="31"/>
      <c r="HVD61" s="32"/>
      <c r="HVE61" s="32"/>
      <c r="HVF61" s="32"/>
      <c r="HVG61" s="32"/>
      <c r="HVH61" s="32"/>
      <c r="HVI61" s="32"/>
      <c r="HVJ61" s="32"/>
      <c r="HVK61" s="32"/>
      <c r="HVL61" s="29"/>
      <c r="HVM61" s="29"/>
      <c r="HVN61" s="30"/>
      <c r="HVO61" s="30"/>
      <c r="HVP61" s="30"/>
      <c r="HVQ61" s="30"/>
      <c r="HVR61" s="30"/>
      <c r="HVS61" s="30"/>
      <c r="HVT61" s="31"/>
      <c r="HVU61" s="31"/>
      <c r="HVV61" s="32"/>
      <c r="HVW61" s="32"/>
      <c r="HVX61" s="32"/>
      <c r="HVY61" s="32"/>
      <c r="HVZ61" s="32"/>
      <c r="HWA61" s="32"/>
      <c r="HWB61" s="32"/>
      <c r="HWC61" s="32"/>
      <c r="HWD61" s="29"/>
      <c r="HWE61" s="29"/>
      <c r="HWF61" s="30"/>
      <c r="HWG61" s="30"/>
      <c r="HWH61" s="30"/>
      <c r="HWI61" s="30"/>
      <c r="HWJ61" s="30"/>
      <c r="HWK61" s="30"/>
      <c r="HWL61" s="31"/>
      <c r="HWM61" s="31"/>
      <c r="HWN61" s="32"/>
      <c r="HWO61" s="32"/>
      <c r="HWP61" s="32"/>
      <c r="HWQ61" s="32"/>
      <c r="HWR61" s="32"/>
      <c r="HWS61" s="32"/>
      <c r="HWT61" s="32"/>
      <c r="HWU61" s="32"/>
      <c r="HWV61" s="29"/>
      <c r="HWW61" s="29"/>
      <c r="HWX61" s="30"/>
      <c r="HWY61" s="30"/>
      <c r="HWZ61" s="30"/>
      <c r="HXA61" s="30"/>
      <c r="HXB61" s="30"/>
      <c r="HXC61" s="30"/>
      <c r="HXD61" s="31"/>
      <c r="HXE61" s="31"/>
      <c r="HXF61" s="32"/>
      <c r="HXG61" s="32"/>
      <c r="HXH61" s="32"/>
      <c r="HXI61" s="32"/>
      <c r="HXJ61" s="32"/>
      <c r="HXK61" s="32"/>
      <c r="HXL61" s="32"/>
      <c r="HXM61" s="32"/>
      <c r="HXN61" s="29"/>
      <c r="HXO61" s="29"/>
      <c r="HXP61" s="30"/>
      <c r="HXQ61" s="30"/>
      <c r="HXR61" s="30"/>
      <c r="HXS61" s="30"/>
      <c r="HXT61" s="30"/>
      <c r="HXU61" s="30"/>
      <c r="HXV61" s="31"/>
      <c r="HXW61" s="31"/>
      <c r="HXX61" s="32"/>
      <c r="HXY61" s="32"/>
      <c r="HXZ61" s="32"/>
      <c r="HYA61" s="32"/>
      <c r="HYB61" s="32"/>
      <c r="HYC61" s="32"/>
      <c r="HYD61" s="32"/>
      <c r="HYE61" s="32"/>
      <c r="HYF61" s="29"/>
      <c r="HYG61" s="29"/>
      <c r="HYH61" s="30"/>
      <c r="HYI61" s="30"/>
      <c r="HYJ61" s="30"/>
      <c r="HYK61" s="30"/>
      <c r="HYL61" s="30"/>
      <c r="HYM61" s="30"/>
      <c r="HYN61" s="31"/>
      <c r="HYO61" s="31"/>
      <c r="HYP61" s="32"/>
      <c r="HYQ61" s="32"/>
      <c r="HYR61" s="32"/>
      <c r="HYS61" s="32"/>
      <c r="HYT61" s="32"/>
      <c r="HYU61" s="32"/>
      <c r="HYV61" s="32"/>
      <c r="HYW61" s="32"/>
      <c r="HYX61" s="29"/>
      <c r="HYY61" s="29"/>
      <c r="HYZ61" s="30"/>
      <c r="HZA61" s="30"/>
      <c r="HZB61" s="30"/>
      <c r="HZC61" s="30"/>
      <c r="HZD61" s="30"/>
      <c r="HZE61" s="30"/>
      <c r="HZF61" s="31"/>
      <c r="HZG61" s="31"/>
      <c r="HZH61" s="32"/>
      <c r="HZI61" s="32"/>
      <c r="HZJ61" s="32"/>
      <c r="HZK61" s="32"/>
      <c r="HZL61" s="32"/>
      <c r="HZM61" s="32"/>
      <c r="HZN61" s="32"/>
      <c r="HZO61" s="32"/>
      <c r="HZP61" s="29"/>
      <c r="HZQ61" s="29"/>
      <c r="HZR61" s="30"/>
      <c r="HZS61" s="30"/>
      <c r="HZT61" s="30"/>
      <c r="HZU61" s="30"/>
      <c r="HZV61" s="30"/>
      <c r="HZW61" s="30"/>
      <c r="HZX61" s="31"/>
      <c r="HZY61" s="31"/>
      <c r="HZZ61" s="32"/>
      <c r="IAA61" s="32"/>
      <c r="IAB61" s="32"/>
      <c r="IAC61" s="32"/>
      <c r="IAD61" s="32"/>
      <c r="IAE61" s="32"/>
      <c r="IAF61" s="32"/>
      <c r="IAG61" s="32"/>
      <c r="IAH61" s="29"/>
      <c r="IAI61" s="29"/>
      <c r="IAJ61" s="30"/>
      <c r="IAK61" s="30"/>
      <c r="IAL61" s="30"/>
      <c r="IAM61" s="30"/>
      <c r="IAN61" s="30"/>
      <c r="IAO61" s="30"/>
      <c r="IAP61" s="31"/>
      <c r="IAQ61" s="31"/>
      <c r="IAR61" s="32"/>
      <c r="IAS61" s="32"/>
      <c r="IAT61" s="32"/>
      <c r="IAU61" s="32"/>
      <c r="IAV61" s="32"/>
      <c r="IAW61" s="32"/>
      <c r="IAX61" s="32"/>
      <c r="IAY61" s="32"/>
      <c r="IAZ61" s="29"/>
      <c r="IBA61" s="29"/>
      <c r="IBB61" s="30"/>
      <c r="IBC61" s="30"/>
      <c r="IBD61" s="30"/>
      <c r="IBE61" s="30"/>
      <c r="IBF61" s="30"/>
      <c r="IBG61" s="30"/>
      <c r="IBH61" s="31"/>
      <c r="IBI61" s="31"/>
      <c r="IBJ61" s="32"/>
      <c r="IBK61" s="32"/>
      <c r="IBL61" s="32"/>
      <c r="IBM61" s="32"/>
      <c r="IBN61" s="32"/>
      <c r="IBO61" s="32"/>
      <c r="IBP61" s="32"/>
      <c r="IBQ61" s="32"/>
      <c r="IBR61" s="29"/>
      <c r="IBS61" s="29"/>
      <c r="IBT61" s="30"/>
      <c r="IBU61" s="30"/>
      <c r="IBV61" s="30"/>
      <c r="IBW61" s="30"/>
      <c r="IBX61" s="30"/>
      <c r="IBY61" s="30"/>
      <c r="IBZ61" s="31"/>
      <c r="ICA61" s="31"/>
      <c r="ICB61" s="32"/>
      <c r="ICC61" s="32"/>
      <c r="ICD61" s="32"/>
      <c r="ICE61" s="32"/>
      <c r="ICF61" s="32"/>
      <c r="ICG61" s="32"/>
      <c r="ICH61" s="32"/>
      <c r="ICI61" s="32"/>
      <c r="ICJ61" s="29"/>
      <c r="ICK61" s="29"/>
      <c r="ICL61" s="30"/>
      <c r="ICM61" s="30"/>
      <c r="ICN61" s="30"/>
      <c r="ICO61" s="30"/>
      <c r="ICP61" s="30"/>
      <c r="ICQ61" s="30"/>
      <c r="ICR61" s="31"/>
      <c r="ICS61" s="31"/>
      <c r="ICT61" s="32"/>
      <c r="ICU61" s="32"/>
      <c r="ICV61" s="32"/>
      <c r="ICW61" s="32"/>
      <c r="ICX61" s="32"/>
      <c r="ICY61" s="32"/>
      <c r="ICZ61" s="32"/>
      <c r="IDA61" s="32"/>
      <c r="IDB61" s="29"/>
      <c r="IDC61" s="29"/>
      <c r="IDD61" s="30"/>
      <c r="IDE61" s="30"/>
      <c r="IDF61" s="30"/>
      <c r="IDG61" s="30"/>
      <c r="IDH61" s="30"/>
      <c r="IDI61" s="30"/>
      <c r="IDJ61" s="31"/>
      <c r="IDK61" s="31"/>
      <c r="IDL61" s="32"/>
      <c r="IDM61" s="32"/>
      <c r="IDN61" s="32"/>
      <c r="IDO61" s="32"/>
      <c r="IDP61" s="32"/>
      <c r="IDQ61" s="32"/>
      <c r="IDR61" s="32"/>
      <c r="IDS61" s="32"/>
      <c r="IDT61" s="29"/>
      <c r="IDU61" s="29"/>
      <c r="IDV61" s="30"/>
      <c r="IDW61" s="30"/>
      <c r="IDX61" s="30"/>
      <c r="IDY61" s="30"/>
      <c r="IDZ61" s="30"/>
      <c r="IEA61" s="30"/>
      <c r="IEB61" s="31"/>
      <c r="IEC61" s="31"/>
      <c r="IED61" s="32"/>
      <c r="IEE61" s="32"/>
      <c r="IEF61" s="32"/>
      <c r="IEG61" s="32"/>
      <c r="IEH61" s="32"/>
      <c r="IEI61" s="32"/>
      <c r="IEJ61" s="32"/>
      <c r="IEK61" s="32"/>
      <c r="IEL61" s="29"/>
      <c r="IEM61" s="29"/>
      <c r="IEN61" s="30"/>
      <c r="IEO61" s="30"/>
      <c r="IEP61" s="30"/>
      <c r="IEQ61" s="30"/>
      <c r="IER61" s="30"/>
      <c r="IES61" s="30"/>
      <c r="IET61" s="31"/>
      <c r="IEU61" s="31"/>
      <c r="IEV61" s="32"/>
      <c r="IEW61" s="32"/>
      <c r="IEX61" s="32"/>
      <c r="IEY61" s="32"/>
      <c r="IEZ61" s="32"/>
      <c r="IFA61" s="32"/>
      <c r="IFB61" s="32"/>
      <c r="IFC61" s="32"/>
      <c r="IFD61" s="29"/>
      <c r="IFE61" s="29"/>
      <c r="IFF61" s="30"/>
      <c r="IFG61" s="30"/>
      <c r="IFH61" s="30"/>
      <c r="IFI61" s="30"/>
      <c r="IFJ61" s="30"/>
      <c r="IFK61" s="30"/>
      <c r="IFL61" s="31"/>
      <c r="IFM61" s="31"/>
      <c r="IFN61" s="32"/>
      <c r="IFO61" s="32"/>
      <c r="IFP61" s="32"/>
      <c r="IFQ61" s="32"/>
      <c r="IFR61" s="32"/>
      <c r="IFS61" s="32"/>
      <c r="IFT61" s="32"/>
      <c r="IFU61" s="32"/>
      <c r="IFV61" s="29"/>
      <c r="IFW61" s="29"/>
      <c r="IFX61" s="30"/>
      <c r="IFY61" s="30"/>
      <c r="IFZ61" s="30"/>
      <c r="IGA61" s="30"/>
      <c r="IGB61" s="30"/>
      <c r="IGC61" s="30"/>
      <c r="IGD61" s="31"/>
      <c r="IGE61" s="31"/>
      <c r="IGF61" s="32"/>
      <c r="IGG61" s="32"/>
      <c r="IGH61" s="32"/>
      <c r="IGI61" s="32"/>
      <c r="IGJ61" s="32"/>
      <c r="IGK61" s="32"/>
      <c r="IGL61" s="32"/>
      <c r="IGM61" s="32"/>
      <c r="IGN61" s="29"/>
      <c r="IGO61" s="29"/>
      <c r="IGP61" s="30"/>
      <c r="IGQ61" s="30"/>
      <c r="IGR61" s="30"/>
      <c r="IGS61" s="30"/>
      <c r="IGT61" s="30"/>
      <c r="IGU61" s="30"/>
      <c r="IGV61" s="31"/>
      <c r="IGW61" s="31"/>
      <c r="IGX61" s="32"/>
      <c r="IGY61" s="32"/>
      <c r="IGZ61" s="32"/>
      <c r="IHA61" s="32"/>
      <c r="IHB61" s="32"/>
      <c r="IHC61" s="32"/>
      <c r="IHD61" s="32"/>
      <c r="IHE61" s="32"/>
      <c r="IHF61" s="29"/>
      <c r="IHG61" s="29"/>
      <c r="IHH61" s="30"/>
      <c r="IHI61" s="30"/>
      <c r="IHJ61" s="30"/>
      <c r="IHK61" s="30"/>
      <c r="IHL61" s="30"/>
      <c r="IHM61" s="30"/>
      <c r="IHN61" s="31"/>
      <c r="IHO61" s="31"/>
      <c r="IHP61" s="32"/>
      <c r="IHQ61" s="32"/>
      <c r="IHR61" s="32"/>
      <c r="IHS61" s="32"/>
      <c r="IHT61" s="32"/>
      <c r="IHU61" s="32"/>
      <c r="IHV61" s="32"/>
      <c r="IHW61" s="32"/>
      <c r="IHX61" s="29"/>
      <c r="IHY61" s="29"/>
      <c r="IHZ61" s="30"/>
      <c r="IIA61" s="30"/>
      <c r="IIB61" s="30"/>
      <c r="IIC61" s="30"/>
      <c r="IID61" s="30"/>
      <c r="IIE61" s="30"/>
      <c r="IIF61" s="31"/>
      <c r="IIG61" s="31"/>
      <c r="IIH61" s="32"/>
      <c r="III61" s="32"/>
      <c r="IIJ61" s="32"/>
      <c r="IIK61" s="32"/>
      <c r="IIL61" s="32"/>
      <c r="IIM61" s="32"/>
      <c r="IIN61" s="32"/>
      <c r="IIO61" s="32"/>
      <c r="IIP61" s="29"/>
      <c r="IIQ61" s="29"/>
      <c r="IIR61" s="30"/>
      <c r="IIS61" s="30"/>
      <c r="IIT61" s="30"/>
      <c r="IIU61" s="30"/>
      <c r="IIV61" s="30"/>
      <c r="IIW61" s="30"/>
      <c r="IIX61" s="31"/>
      <c r="IIY61" s="31"/>
      <c r="IIZ61" s="32"/>
      <c r="IJA61" s="32"/>
      <c r="IJB61" s="32"/>
      <c r="IJC61" s="32"/>
      <c r="IJD61" s="32"/>
      <c r="IJE61" s="32"/>
      <c r="IJF61" s="32"/>
      <c r="IJG61" s="32"/>
      <c r="IJH61" s="29"/>
      <c r="IJI61" s="29"/>
      <c r="IJJ61" s="30"/>
      <c r="IJK61" s="30"/>
      <c r="IJL61" s="30"/>
      <c r="IJM61" s="30"/>
      <c r="IJN61" s="30"/>
      <c r="IJO61" s="30"/>
      <c r="IJP61" s="31"/>
      <c r="IJQ61" s="31"/>
      <c r="IJR61" s="32"/>
      <c r="IJS61" s="32"/>
      <c r="IJT61" s="32"/>
      <c r="IJU61" s="32"/>
      <c r="IJV61" s="32"/>
      <c r="IJW61" s="32"/>
      <c r="IJX61" s="32"/>
      <c r="IJY61" s="32"/>
      <c r="IJZ61" s="29"/>
      <c r="IKA61" s="29"/>
      <c r="IKB61" s="30"/>
      <c r="IKC61" s="30"/>
      <c r="IKD61" s="30"/>
      <c r="IKE61" s="30"/>
      <c r="IKF61" s="30"/>
      <c r="IKG61" s="30"/>
      <c r="IKH61" s="31"/>
      <c r="IKI61" s="31"/>
      <c r="IKJ61" s="32"/>
      <c r="IKK61" s="32"/>
      <c r="IKL61" s="32"/>
      <c r="IKM61" s="32"/>
      <c r="IKN61" s="32"/>
      <c r="IKO61" s="32"/>
      <c r="IKP61" s="32"/>
      <c r="IKQ61" s="32"/>
      <c r="IKR61" s="29"/>
      <c r="IKS61" s="29"/>
      <c r="IKT61" s="30"/>
      <c r="IKU61" s="30"/>
      <c r="IKV61" s="30"/>
      <c r="IKW61" s="30"/>
      <c r="IKX61" s="30"/>
      <c r="IKY61" s="30"/>
      <c r="IKZ61" s="31"/>
      <c r="ILA61" s="31"/>
      <c r="ILB61" s="32"/>
      <c r="ILC61" s="32"/>
      <c r="ILD61" s="32"/>
      <c r="ILE61" s="32"/>
      <c r="ILF61" s="32"/>
      <c r="ILG61" s="32"/>
      <c r="ILH61" s="32"/>
      <c r="ILI61" s="32"/>
      <c r="ILJ61" s="29"/>
      <c r="ILK61" s="29"/>
      <c r="ILL61" s="30"/>
      <c r="ILM61" s="30"/>
      <c r="ILN61" s="30"/>
      <c r="ILO61" s="30"/>
      <c r="ILP61" s="30"/>
      <c r="ILQ61" s="30"/>
      <c r="ILR61" s="31"/>
      <c r="ILS61" s="31"/>
      <c r="ILT61" s="32"/>
      <c r="ILU61" s="32"/>
      <c r="ILV61" s="32"/>
      <c r="ILW61" s="32"/>
      <c r="ILX61" s="32"/>
      <c r="ILY61" s="32"/>
      <c r="ILZ61" s="32"/>
      <c r="IMA61" s="32"/>
      <c r="IMB61" s="29"/>
      <c r="IMC61" s="29"/>
      <c r="IMD61" s="30"/>
      <c r="IME61" s="30"/>
      <c r="IMF61" s="30"/>
      <c r="IMG61" s="30"/>
      <c r="IMH61" s="30"/>
      <c r="IMI61" s="30"/>
      <c r="IMJ61" s="31"/>
      <c r="IMK61" s="31"/>
      <c r="IML61" s="32"/>
      <c r="IMM61" s="32"/>
      <c r="IMN61" s="32"/>
      <c r="IMO61" s="32"/>
      <c r="IMP61" s="32"/>
      <c r="IMQ61" s="32"/>
      <c r="IMR61" s="32"/>
      <c r="IMS61" s="32"/>
      <c r="IMT61" s="29"/>
      <c r="IMU61" s="29"/>
      <c r="IMV61" s="30"/>
      <c r="IMW61" s="30"/>
      <c r="IMX61" s="30"/>
      <c r="IMY61" s="30"/>
      <c r="IMZ61" s="30"/>
      <c r="INA61" s="30"/>
      <c r="INB61" s="31"/>
      <c r="INC61" s="31"/>
      <c r="IND61" s="32"/>
      <c r="INE61" s="32"/>
      <c r="INF61" s="32"/>
      <c r="ING61" s="32"/>
      <c r="INH61" s="32"/>
      <c r="INI61" s="32"/>
      <c r="INJ61" s="32"/>
      <c r="INK61" s="32"/>
      <c r="INL61" s="29"/>
      <c r="INM61" s="29"/>
      <c r="INN61" s="30"/>
      <c r="INO61" s="30"/>
      <c r="INP61" s="30"/>
      <c r="INQ61" s="30"/>
      <c r="INR61" s="30"/>
      <c r="INS61" s="30"/>
      <c r="INT61" s="31"/>
      <c r="INU61" s="31"/>
      <c r="INV61" s="32"/>
      <c r="INW61" s="32"/>
      <c r="INX61" s="32"/>
      <c r="INY61" s="32"/>
      <c r="INZ61" s="32"/>
      <c r="IOA61" s="32"/>
      <c r="IOB61" s="32"/>
      <c r="IOC61" s="32"/>
      <c r="IOD61" s="29"/>
      <c r="IOE61" s="29"/>
      <c r="IOF61" s="30"/>
      <c r="IOG61" s="30"/>
      <c r="IOH61" s="30"/>
      <c r="IOI61" s="30"/>
      <c r="IOJ61" s="30"/>
      <c r="IOK61" s="30"/>
      <c r="IOL61" s="31"/>
      <c r="IOM61" s="31"/>
      <c r="ION61" s="32"/>
      <c r="IOO61" s="32"/>
      <c r="IOP61" s="32"/>
      <c r="IOQ61" s="32"/>
      <c r="IOR61" s="32"/>
      <c r="IOS61" s="32"/>
      <c r="IOT61" s="32"/>
      <c r="IOU61" s="32"/>
      <c r="IOV61" s="29"/>
      <c r="IOW61" s="29"/>
      <c r="IOX61" s="30"/>
      <c r="IOY61" s="30"/>
      <c r="IOZ61" s="30"/>
      <c r="IPA61" s="30"/>
      <c r="IPB61" s="30"/>
      <c r="IPC61" s="30"/>
      <c r="IPD61" s="31"/>
      <c r="IPE61" s="31"/>
      <c r="IPF61" s="32"/>
      <c r="IPG61" s="32"/>
      <c r="IPH61" s="32"/>
      <c r="IPI61" s="32"/>
      <c r="IPJ61" s="32"/>
      <c r="IPK61" s="32"/>
      <c r="IPL61" s="32"/>
      <c r="IPM61" s="32"/>
      <c r="IPN61" s="29"/>
      <c r="IPO61" s="29"/>
      <c r="IPP61" s="30"/>
      <c r="IPQ61" s="30"/>
      <c r="IPR61" s="30"/>
      <c r="IPS61" s="30"/>
      <c r="IPT61" s="30"/>
      <c r="IPU61" s="30"/>
      <c r="IPV61" s="31"/>
      <c r="IPW61" s="31"/>
      <c r="IPX61" s="32"/>
      <c r="IPY61" s="32"/>
      <c r="IPZ61" s="32"/>
      <c r="IQA61" s="32"/>
      <c r="IQB61" s="32"/>
      <c r="IQC61" s="32"/>
      <c r="IQD61" s="32"/>
      <c r="IQE61" s="32"/>
      <c r="IQF61" s="29"/>
      <c r="IQG61" s="29"/>
      <c r="IQH61" s="30"/>
      <c r="IQI61" s="30"/>
      <c r="IQJ61" s="30"/>
      <c r="IQK61" s="30"/>
      <c r="IQL61" s="30"/>
      <c r="IQM61" s="30"/>
      <c r="IQN61" s="31"/>
      <c r="IQO61" s="31"/>
      <c r="IQP61" s="32"/>
      <c r="IQQ61" s="32"/>
      <c r="IQR61" s="32"/>
      <c r="IQS61" s="32"/>
      <c r="IQT61" s="32"/>
      <c r="IQU61" s="32"/>
      <c r="IQV61" s="32"/>
      <c r="IQW61" s="32"/>
      <c r="IQX61" s="29"/>
      <c r="IQY61" s="29"/>
      <c r="IQZ61" s="30"/>
      <c r="IRA61" s="30"/>
      <c r="IRB61" s="30"/>
      <c r="IRC61" s="30"/>
      <c r="IRD61" s="30"/>
      <c r="IRE61" s="30"/>
      <c r="IRF61" s="31"/>
      <c r="IRG61" s="31"/>
      <c r="IRH61" s="32"/>
      <c r="IRI61" s="32"/>
      <c r="IRJ61" s="32"/>
      <c r="IRK61" s="32"/>
      <c r="IRL61" s="32"/>
      <c r="IRM61" s="32"/>
      <c r="IRN61" s="32"/>
      <c r="IRO61" s="32"/>
      <c r="IRP61" s="29"/>
      <c r="IRQ61" s="29"/>
      <c r="IRR61" s="30"/>
      <c r="IRS61" s="30"/>
      <c r="IRT61" s="30"/>
      <c r="IRU61" s="30"/>
      <c r="IRV61" s="30"/>
      <c r="IRW61" s="30"/>
      <c r="IRX61" s="31"/>
      <c r="IRY61" s="31"/>
      <c r="IRZ61" s="32"/>
      <c r="ISA61" s="32"/>
      <c r="ISB61" s="32"/>
      <c r="ISC61" s="32"/>
      <c r="ISD61" s="32"/>
      <c r="ISE61" s="32"/>
      <c r="ISF61" s="32"/>
      <c r="ISG61" s="32"/>
      <c r="ISH61" s="29"/>
      <c r="ISI61" s="29"/>
      <c r="ISJ61" s="30"/>
      <c r="ISK61" s="30"/>
      <c r="ISL61" s="30"/>
      <c r="ISM61" s="30"/>
      <c r="ISN61" s="30"/>
      <c r="ISO61" s="30"/>
      <c r="ISP61" s="31"/>
      <c r="ISQ61" s="31"/>
      <c r="ISR61" s="32"/>
      <c r="ISS61" s="32"/>
      <c r="IST61" s="32"/>
      <c r="ISU61" s="32"/>
      <c r="ISV61" s="32"/>
      <c r="ISW61" s="32"/>
      <c r="ISX61" s="32"/>
      <c r="ISY61" s="32"/>
      <c r="ISZ61" s="29"/>
      <c r="ITA61" s="29"/>
      <c r="ITB61" s="30"/>
      <c r="ITC61" s="30"/>
      <c r="ITD61" s="30"/>
      <c r="ITE61" s="30"/>
      <c r="ITF61" s="30"/>
      <c r="ITG61" s="30"/>
      <c r="ITH61" s="31"/>
      <c r="ITI61" s="31"/>
      <c r="ITJ61" s="32"/>
      <c r="ITK61" s="32"/>
      <c r="ITL61" s="32"/>
      <c r="ITM61" s="32"/>
      <c r="ITN61" s="32"/>
      <c r="ITO61" s="32"/>
      <c r="ITP61" s="32"/>
      <c r="ITQ61" s="32"/>
      <c r="ITR61" s="29"/>
      <c r="ITS61" s="29"/>
      <c r="ITT61" s="30"/>
      <c r="ITU61" s="30"/>
      <c r="ITV61" s="30"/>
      <c r="ITW61" s="30"/>
      <c r="ITX61" s="30"/>
      <c r="ITY61" s="30"/>
      <c r="ITZ61" s="31"/>
      <c r="IUA61" s="31"/>
      <c r="IUB61" s="32"/>
      <c r="IUC61" s="32"/>
      <c r="IUD61" s="32"/>
      <c r="IUE61" s="32"/>
      <c r="IUF61" s="32"/>
      <c r="IUG61" s="32"/>
      <c r="IUH61" s="32"/>
      <c r="IUI61" s="32"/>
      <c r="IUJ61" s="29"/>
      <c r="IUK61" s="29"/>
      <c r="IUL61" s="30"/>
      <c r="IUM61" s="30"/>
      <c r="IUN61" s="30"/>
      <c r="IUO61" s="30"/>
      <c r="IUP61" s="30"/>
      <c r="IUQ61" s="30"/>
      <c r="IUR61" s="31"/>
      <c r="IUS61" s="31"/>
      <c r="IUT61" s="32"/>
      <c r="IUU61" s="32"/>
      <c r="IUV61" s="32"/>
      <c r="IUW61" s="32"/>
      <c r="IUX61" s="32"/>
      <c r="IUY61" s="32"/>
      <c r="IUZ61" s="32"/>
      <c r="IVA61" s="32"/>
      <c r="IVB61" s="29"/>
      <c r="IVC61" s="29"/>
      <c r="IVD61" s="30"/>
      <c r="IVE61" s="30"/>
      <c r="IVF61" s="30"/>
      <c r="IVG61" s="30"/>
      <c r="IVH61" s="30"/>
      <c r="IVI61" s="30"/>
      <c r="IVJ61" s="31"/>
      <c r="IVK61" s="31"/>
      <c r="IVL61" s="32"/>
      <c r="IVM61" s="32"/>
      <c r="IVN61" s="32"/>
      <c r="IVO61" s="32"/>
      <c r="IVP61" s="32"/>
      <c r="IVQ61" s="32"/>
      <c r="IVR61" s="32"/>
      <c r="IVS61" s="32"/>
      <c r="IVT61" s="29"/>
      <c r="IVU61" s="29"/>
      <c r="IVV61" s="30"/>
      <c r="IVW61" s="30"/>
      <c r="IVX61" s="30"/>
      <c r="IVY61" s="30"/>
      <c r="IVZ61" s="30"/>
      <c r="IWA61" s="30"/>
      <c r="IWB61" s="31"/>
      <c r="IWC61" s="31"/>
      <c r="IWD61" s="32"/>
      <c r="IWE61" s="32"/>
      <c r="IWF61" s="32"/>
      <c r="IWG61" s="32"/>
      <c r="IWH61" s="32"/>
      <c r="IWI61" s="32"/>
      <c r="IWJ61" s="32"/>
      <c r="IWK61" s="32"/>
      <c r="IWL61" s="29"/>
      <c r="IWM61" s="29"/>
      <c r="IWN61" s="30"/>
      <c r="IWO61" s="30"/>
      <c r="IWP61" s="30"/>
      <c r="IWQ61" s="30"/>
      <c r="IWR61" s="30"/>
      <c r="IWS61" s="30"/>
      <c r="IWT61" s="31"/>
      <c r="IWU61" s="31"/>
      <c r="IWV61" s="32"/>
      <c r="IWW61" s="32"/>
      <c r="IWX61" s="32"/>
      <c r="IWY61" s="32"/>
      <c r="IWZ61" s="32"/>
      <c r="IXA61" s="32"/>
      <c r="IXB61" s="32"/>
      <c r="IXC61" s="32"/>
      <c r="IXD61" s="29"/>
      <c r="IXE61" s="29"/>
      <c r="IXF61" s="30"/>
      <c r="IXG61" s="30"/>
      <c r="IXH61" s="30"/>
      <c r="IXI61" s="30"/>
      <c r="IXJ61" s="30"/>
      <c r="IXK61" s="30"/>
      <c r="IXL61" s="31"/>
      <c r="IXM61" s="31"/>
      <c r="IXN61" s="32"/>
      <c r="IXO61" s="32"/>
      <c r="IXP61" s="32"/>
      <c r="IXQ61" s="32"/>
      <c r="IXR61" s="32"/>
      <c r="IXS61" s="32"/>
      <c r="IXT61" s="32"/>
      <c r="IXU61" s="32"/>
      <c r="IXV61" s="29"/>
      <c r="IXW61" s="29"/>
      <c r="IXX61" s="30"/>
      <c r="IXY61" s="30"/>
      <c r="IXZ61" s="30"/>
      <c r="IYA61" s="30"/>
      <c r="IYB61" s="30"/>
      <c r="IYC61" s="30"/>
      <c r="IYD61" s="31"/>
      <c r="IYE61" s="31"/>
      <c r="IYF61" s="32"/>
      <c r="IYG61" s="32"/>
      <c r="IYH61" s="32"/>
      <c r="IYI61" s="32"/>
      <c r="IYJ61" s="32"/>
      <c r="IYK61" s="32"/>
      <c r="IYL61" s="32"/>
      <c r="IYM61" s="32"/>
      <c r="IYN61" s="29"/>
      <c r="IYO61" s="29"/>
      <c r="IYP61" s="30"/>
      <c r="IYQ61" s="30"/>
      <c r="IYR61" s="30"/>
      <c r="IYS61" s="30"/>
      <c r="IYT61" s="30"/>
      <c r="IYU61" s="30"/>
      <c r="IYV61" s="31"/>
      <c r="IYW61" s="31"/>
      <c r="IYX61" s="32"/>
      <c r="IYY61" s="32"/>
      <c r="IYZ61" s="32"/>
      <c r="IZA61" s="32"/>
      <c r="IZB61" s="32"/>
      <c r="IZC61" s="32"/>
      <c r="IZD61" s="32"/>
      <c r="IZE61" s="32"/>
      <c r="IZF61" s="29"/>
      <c r="IZG61" s="29"/>
      <c r="IZH61" s="30"/>
      <c r="IZI61" s="30"/>
      <c r="IZJ61" s="30"/>
      <c r="IZK61" s="30"/>
      <c r="IZL61" s="30"/>
      <c r="IZM61" s="30"/>
      <c r="IZN61" s="31"/>
      <c r="IZO61" s="31"/>
      <c r="IZP61" s="32"/>
      <c r="IZQ61" s="32"/>
      <c r="IZR61" s="32"/>
      <c r="IZS61" s="32"/>
      <c r="IZT61" s="32"/>
      <c r="IZU61" s="32"/>
      <c r="IZV61" s="32"/>
      <c r="IZW61" s="32"/>
      <c r="IZX61" s="29"/>
      <c r="IZY61" s="29"/>
      <c r="IZZ61" s="30"/>
      <c r="JAA61" s="30"/>
      <c r="JAB61" s="30"/>
      <c r="JAC61" s="30"/>
      <c r="JAD61" s="30"/>
      <c r="JAE61" s="30"/>
      <c r="JAF61" s="31"/>
      <c r="JAG61" s="31"/>
      <c r="JAH61" s="32"/>
      <c r="JAI61" s="32"/>
      <c r="JAJ61" s="32"/>
      <c r="JAK61" s="32"/>
      <c r="JAL61" s="32"/>
      <c r="JAM61" s="32"/>
      <c r="JAN61" s="32"/>
      <c r="JAO61" s="32"/>
      <c r="JAP61" s="29"/>
      <c r="JAQ61" s="29"/>
      <c r="JAR61" s="30"/>
      <c r="JAS61" s="30"/>
      <c r="JAT61" s="30"/>
      <c r="JAU61" s="30"/>
      <c r="JAV61" s="30"/>
      <c r="JAW61" s="30"/>
      <c r="JAX61" s="31"/>
      <c r="JAY61" s="31"/>
      <c r="JAZ61" s="32"/>
      <c r="JBA61" s="32"/>
      <c r="JBB61" s="32"/>
      <c r="JBC61" s="32"/>
      <c r="JBD61" s="32"/>
      <c r="JBE61" s="32"/>
      <c r="JBF61" s="32"/>
      <c r="JBG61" s="32"/>
      <c r="JBH61" s="29"/>
      <c r="JBI61" s="29"/>
      <c r="JBJ61" s="30"/>
      <c r="JBK61" s="30"/>
      <c r="JBL61" s="30"/>
      <c r="JBM61" s="30"/>
      <c r="JBN61" s="30"/>
      <c r="JBO61" s="30"/>
      <c r="JBP61" s="31"/>
      <c r="JBQ61" s="31"/>
      <c r="JBR61" s="32"/>
      <c r="JBS61" s="32"/>
      <c r="JBT61" s="32"/>
      <c r="JBU61" s="32"/>
      <c r="JBV61" s="32"/>
      <c r="JBW61" s="32"/>
      <c r="JBX61" s="32"/>
      <c r="JBY61" s="32"/>
      <c r="JBZ61" s="29"/>
      <c r="JCA61" s="29"/>
      <c r="JCB61" s="30"/>
      <c r="JCC61" s="30"/>
      <c r="JCD61" s="30"/>
      <c r="JCE61" s="30"/>
      <c r="JCF61" s="30"/>
      <c r="JCG61" s="30"/>
      <c r="JCH61" s="31"/>
      <c r="JCI61" s="31"/>
      <c r="JCJ61" s="32"/>
      <c r="JCK61" s="32"/>
      <c r="JCL61" s="32"/>
      <c r="JCM61" s="32"/>
      <c r="JCN61" s="32"/>
      <c r="JCO61" s="32"/>
      <c r="JCP61" s="32"/>
      <c r="JCQ61" s="32"/>
      <c r="JCR61" s="29"/>
      <c r="JCS61" s="29"/>
      <c r="JCT61" s="30"/>
      <c r="JCU61" s="30"/>
      <c r="JCV61" s="30"/>
      <c r="JCW61" s="30"/>
      <c r="JCX61" s="30"/>
      <c r="JCY61" s="30"/>
      <c r="JCZ61" s="31"/>
      <c r="JDA61" s="31"/>
      <c r="JDB61" s="32"/>
      <c r="JDC61" s="32"/>
      <c r="JDD61" s="32"/>
      <c r="JDE61" s="32"/>
      <c r="JDF61" s="32"/>
      <c r="JDG61" s="32"/>
      <c r="JDH61" s="32"/>
      <c r="JDI61" s="32"/>
      <c r="JDJ61" s="29"/>
      <c r="JDK61" s="29"/>
      <c r="JDL61" s="30"/>
      <c r="JDM61" s="30"/>
      <c r="JDN61" s="30"/>
      <c r="JDO61" s="30"/>
      <c r="JDP61" s="30"/>
      <c r="JDQ61" s="30"/>
      <c r="JDR61" s="31"/>
      <c r="JDS61" s="31"/>
      <c r="JDT61" s="32"/>
      <c r="JDU61" s="32"/>
      <c r="JDV61" s="32"/>
      <c r="JDW61" s="32"/>
      <c r="JDX61" s="32"/>
      <c r="JDY61" s="32"/>
      <c r="JDZ61" s="32"/>
      <c r="JEA61" s="32"/>
      <c r="JEB61" s="29"/>
      <c r="JEC61" s="29"/>
      <c r="JED61" s="30"/>
      <c r="JEE61" s="30"/>
      <c r="JEF61" s="30"/>
      <c r="JEG61" s="30"/>
      <c r="JEH61" s="30"/>
      <c r="JEI61" s="30"/>
      <c r="JEJ61" s="31"/>
      <c r="JEK61" s="31"/>
      <c r="JEL61" s="32"/>
      <c r="JEM61" s="32"/>
      <c r="JEN61" s="32"/>
      <c r="JEO61" s="32"/>
      <c r="JEP61" s="32"/>
      <c r="JEQ61" s="32"/>
      <c r="JER61" s="32"/>
      <c r="JES61" s="32"/>
      <c r="JET61" s="29"/>
      <c r="JEU61" s="29"/>
      <c r="JEV61" s="30"/>
      <c r="JEW61" s="30"/>
      <c r="JEX61" s="30"/>
      <c r="JEY61" s="30"/>
      <c r="JEZ61" s="30"/>
      <c r="JFA61" s="30"/>
      <c r="JFB61" s="31"/>
      <c r="JFC61" s="31"/>
      <c r="JFD61" s="32"/>
      <c r="JFE61" s="32"/>
      <c r="JFF61" s="32"/>
      <c r="JFG61" s="32"/>
      <c r="JFH61" s="32"/>
      <c r="JFI61" s="32"/>
      <c r="JFJ61" s="32"/>
      <c r="JFK61" s="32"/>
      <c r="JFL61" s="29"/>
      <c r="JFM61" s="29"/>
      <c r="JFN61" s="30"/>
      <c r="JFO61" s="30"/>
      <c r="JFP61" s="30"/>
      <c r="JFQ61" s="30"/>
      <c r="JFR61" s="30"/>
      <c r="JFS61" s="30"/>
      <c r="JFT61" s="31"/>
      <c r="JFU61" s="31"/>
      <c r="JFV61" s="32"/>
      <c r="JFW61" s="32"/>
      <c r="JFX61" s="32"/>
      <c r="JFY61" s="32"/>
      <c r="JFZ61" s="32"/>
      <c r="JGA61" s="32"/>
      <c r="JGB61" s="32"/>
      <c r="JGC61" s="32"/>
      <c r="JGD61" s="29"/>
      <c r="JGE61" s="29"/>
      <c r="JGF61" s="30"/>
      <c r="JGG61" s="30"/>
      <c r="JGH61" s="30"/>
      <c r="JGI61" s="30"/>
      <c r="JGJ61" s="30"/>
      <c r="JGK61" s="30"/>
      <c r="JGL61" s="31"/>
      <c r="JGM61" s="31"/>
      <c r="JGN61" s="32"/>
      <c r="JGO61" s="32"/>
      <c r="JGP61" s="32"/>
      <c r="JGQ61" s="32"/>
      <c r="JGR61" s="32"/>
      <c r="JGS61" s="32"/>
      <c r="JGT61" s="32"/>
      <c r="JGU61" s="32"/>
      <c r="JGV61" s="29"/>
      <c r="JGW61" s="29"/>
      <c r="JGX61" s="30"/>
      <c r="JGY61" s="30"/>
      <c r="JGZ61" s="30"/>
      <c r="JHA61" s="30"/>
      <c r="JHB61" s="30"/>
      <c r="JHC61" s="30"/>
      <c r="JHD61" s="31"/>
      <c r="JHE61" s="31"/>
      <c r="JHF61" s="32"/>
      <c r="JHG61" s="32"/>
      <c r="JHH61" s="32"/>
      <c r="JHI61" s="32"/>
      <c r="JHJ61" s="32"/>
      <c r="JHK61" s="32"/>
      <c r="JHL61" s="32"/>
      <c r="JHM61" s="32"/>
      <c r="JHN61" s="29"/>
      <c r="JHO61" s="29"/>
      <c r="JHP61" s="30"/>
      <c r="JHQ61" s="30"/>
      <c r="JHR61" s="30"/>
      <c r="JHS61" s="30"/>
      <c r="JHT61" s="30"/>
      <c r="JHU61" s="30"/>
      <c r="JHV61" s="31"/>
      <c r="JHW61" s="31"/>
      <c r="JHX61" s="32"/>
      <c r="JHY61" s="32"/>
      <c r="JHZ61" s="32"/>
      <c r="JIA61" s="32"/>
      <c r="JIB61" s="32"/>
      <c r="JIC61" s="32"/>
      <c r="JID61" s="32"/>
      <c r="JIE61" s="32"/>
      <c r="JIF61" s="29"/>
      <c r="JIG61" s="29"/>
      <c r="JIH61" s="30"/>
      <c r="JII61" s="30"/>
      <c r="JIJ61" s="30"/>
      <c r="JIK61" s="30"/>
      <c r="JIL61" s="30"/>
      <c r="JIM61" s="30"/>
      <c r="JIN61" s="31"/>
      <c r="JIO61" s="31"/>
      <c r="JIP61" s="32"/>
      <c r="JIQ61" s="32"/>
      <c r="JIR61" s="32"/>
      <c r="JIS61" s="32"/>
      <c r="JIT61" s="32"/>
      <c r="JIU61" s="32"/>
      <c r="JIV61" s="32"/>
      <c r="JIW61" s="32"/>
      <c r="JIX61" s="29"/>
      <c r="JIY61" s="29"/>
      <c r="JIZ61" s="30"/>
      <c r="JJA61" s="30"/>
      <c r="JJB61" s="30"/>
      <c r="JJC61" s="30"/>
      <c r="JJD61" s="30"/>
      <c r="JJE61" s="30"/>
      <c r="JJF61" s="31"/>
      <c r="JJG61" s="31"/>
      <c r="JJH61" s="32"/>
      <c r="JJI61" s="32"/>
      <c r="JJJ61" s="32"/>
      <c r="JJK61" s="32"/>
      <c r="JJL61" s="32"/>
      <c r="JJM61" s="32"/>
      <c r="JJN61" s="32"/>
      <c r="JJO61" s="32"/>
      <c r="JJP61" s="29"/>
      <c r="JJQ61" s="29"/>
      <c r="JJR61" s="30"/>
      <c r="JJS61" s="30"/>
      <c r="JJT61" s="30"/>
      <c r="JJU61" s="30"/>
      <c r="JJV61" s="30"/>
      <c r="JJW61" s="30"/>
      <c r="JJX61" s="31"/>
      <c r="JJY61" s="31"/>
      <c r="JJZ61" s="32"/>
      <c r="JKA61" s="32"/>
      <c r="JKB61" s="32"/>
      <c r="JKC61" s="32"/>
      <c r="JKD61" s="32"/>
      <c r="JKE61" s="32"/>
      <c r="JKF61" s="32"/>
      <c r="JKG61" s="32"/>
      <c r="JKH61" s="29"/>
      <c r="JKI61" s="29"/>
      <c r="JKJ61" s="30"/>
      <c r="JKK61" s="30"/>
      <c r="JKL61" s="30"/>
      <c r="JKM61" s="30"/>
      <c r="JKN61" s="30"/>
      <c r="JKO61" s="30"/>
      <c r="JKP61" s="31"/>
      <c r="JKQ61" s="31"/>
      <c r="JKR61" s="32"/>
      <c r="JKS61" s="32"/>
      <c r="JKT61" s="32"/>
      <c r="JKU61" s="32"/>
      <c r="JKV61" s="32"/>
      <c r="JKW61" s="32"/>
      <c r="JKX61" s="32"/>
      <c r="JKY61" s="32"/>
      <c r="JKZ61" s="29"/>
      <c r="JLA61" s="29"/>
      <c r="JLB61" s="30"/>
      <c r="JLC61" s="30"/>
      <c r="JLD61" s="30"/>
      <c r="JLE61" s="30"/>
      <c r="JLF61" s="30"/>
      <c r="JLG61" s="30"/>
      <c r="JLH61" s="31"/>
      <c r="JLI61" s="31"/>
      <c r="JLJ61" s="32"/>
      <c r="JLK61" s="32"/>
      <c r="JLL61" s="32"/>
      <c r="JLM61" s="32"/>
      <c r="JLN61" s="32"/>
      <c r="JLO61" s="32"/>
      <c r="JLP61" s="32"/>
      <c r="JLQ61" s="32"/>
      <c r="JLR61" s="29"/>
      <c r="JLS61" s="29"/>
      <c r="JLT61" s="30"/>
      <c r="JLU61" s="30"/>
      <c r="JLV61" s="30"/>
      <c r="JLW61" s="30"/>
      <c r="JLX61" s="30"/>
      <c r="JLY61" s="30"/>
      <c r="JLZ61" s="31"/>
      <c r="JMA61" s="31"/>
      <c r="JMB61" s="32"/>
      <c r="JMC61" s="32"/>
      <c r="JMD61" s="32"/>
      <c r="JME61" s="32"/>
      <c r="JMF61" s="32"/>
      <c r="JMG61" s="32"/>
      <c r="JMH61" s="32"/>
      <c r="JMI61" s="32"/>
      <c r="JMJ61" s="29"/>
      <c r="JMK61" s="29"/>
      <c r="JML61" s="30"/>
      <c r="JMM61" s="30"/>
      <c r="JMN61" s="30"/>
      <c r="JMO61" s="30"/>
      <c r="JMP61" s="30"/>
      <c r="JMQ61" s="30"/>
      <c r="JMR61" s="31"/>
      <c r="JMS61" s="31"/>
      <c r="JMT61" s="32"/>
      <c r="JMU61" s="32"/>
      <c r="JMV61" s="32"/>
      <c r="JMW61" s="32"/>
      <c r="JMX61" s="32"/>
      <c r="JMY61" s="32"/>
      <c r="JMZ61" s="32"/>
      <c r="JNA61" s="32"/>
      <c r="JNB61" s="29"/>
      <c r="JNC61" s="29"/>
      <c r="JND61" s="30"/>
      <c r="JNE61" s="30"/>
      <c r="JNF61" s="30"/>
      <c r="JNG61" s="30"/>
      <c r="JNH61" s="30"/>
      <c r="JNI61" s="30"/>
      <c r="JNJ61" s="31"/>
      <c r="JNK61" s="31"/>
      <c r="JNL61" s="32"/>
      <c r="JNM61" s="32"/>
      <c r="JNN61" s="32"/>
      <c r="JNO61" s="32"/>
      <c r="JNP61" s="32"/>
      <c r="JNQ61" s="32"/>
      <c r="JNR61" s="32"/>
      <c r="JNS61" s="32"/>
      <c r="JNT61" s="29"/>
      <c r="JNU61" s="29"/>
      <c r="JNV61" s="30"/>
      <c r="JNW61" s="30"/>
      <c r="JNX61" s="30"/>
      <c r="JNY61" s="30"/>
      <c r="JNZ61" s="30"/>
      <c r="JOA61" s="30"/>
      <c r="JOB61" s="31"/>
      <c r="JOC61" s="31"/>
      <c r="JOD61" s="32"/>
      <c r="JOE61" s="32"/>
      <c r="JOF61" s="32"/>
      <c r="JOG61" s="32"/>
      <c r="JOH61" s="32"/>
      <c r="JOI61" s="32"/>
      <c r="JOJ61" s="32"/>
      <c r="JOK61" s="32"/>
      <c r="JOL61" s="29"/>
      <c r="JOM61" s="29"/>
      <c r="JON61" s="30"/>
      <c r="JOO61" s="30"/>
      <c r="JOP61" s="30"/>
      <c r="JOQ61" s="30"/>
      <c r="JOR61" s="30"/>
      <c r="JOS61" s="30"/>
      <c r="JOT61" s="31"/>
      <c r="JOU61" s="31"/>
      <c r="JOV61" s="32"/>
      <c r="JOW61" s="32"/>
      <c r="JOX61" s="32"/>
      <c r="JOY61" s="32"/>
      <c r="JOZ61" s="32"/>
      <c r="JPA61" s="32"/>
      <c r="JPB61" s="32"/>
      <c r="JPC61" s="32"/>
      <c r="JPD61" s="29"/>
      <c r="JPE61" s="29"/>
      <c r="JPF61" s="30"/>
      <c r="JPG61" s="30"/>
      <c r="JPH61" s="30"/>
      <c r="JPI61" s="30"/>
      <c r="JPJ61" s="30"/>
      <c r="JPK61" s="30"/>
      <c r="JPL61" s="31"/>
      <c r="JPM61" s="31"/>
      <c r="JPN61" s="32"/>
      <c r="JPO61" s="32"/>
      <c r="JPP61" s="32"/>
      <c r="JPQ61" s="32"/>
      <c r="JPR61" s="32"/>
      <c r="JPS61" s="32"/>
      <c r="JPT61" s="32"/>
      <c r="JPU61" s="32"/>
      <c r="JPV61" s="29"/>
      <c r="JPW61" s="29"/>
      <c r="JPX61" s="30"/>
      <c r="JPY61" s="30"/>
      <c r="JPZ61" s="30"/>
      <c r="JQA61" s="30"/>
      <c r="JQB61" s="30"/>
      <c r="JQC61" s="30"/>
      <c r="JQD61" s="31"/>
      <c r="JQE61" s="31"/>
      <c r="JQF61" s="32"/>
      <c r="JQG61" s="32"/>
      <c r="JQH61" s="32"/>
      <c r="JQI61" s="32"/>
      <c r="JQJ61" s="32"/>
      <c r="JQK61" s="32"/>
      <c r="JQL61" s="32"/>
      <c r="JQM61" s="32"/>
      <c r="JQN61" s="29"/>
      <c r="JQO61" s="29"/>
      <c r="JQP61" s="30"/>
      <c r="JQQ61" s="30"/>
      <c r="JQR61" s="30"/>
      <c r="JQS61" s="30"/>
      <c r="JQT61" s="30"/>
      <c r="JQU61" s="30"/>
      <c r="JQV61" s="31"/>
      <c r="JQW61" s="31"/>
      <c r="JQX61" s="32"/>
      <c r="JQY61" s="32"/>
      <c r="JQZ61" s="32"/>
      <c r="JRA61" s="32"/>
      <c r="JRB61" s="32"/>
      <c r="JRC61" s="32"/>
      <c r="JRD61" s="32"/>
      <c r="JRE61" s="32"/>
      <c r="JRF61" s="29"/>
      <c r="JRG61" s="29"/>
      <c r="JRH61" s="30"/>
      <c r="JRI61" s="30"/>
      <c r="JRJ61" s="30"/>
      <c r="JRK61" s="30"/>
      <c r="JRL61" s="30"/>
      <c r="JRM61" s="30"/>
      <c r="JRN61" s="31"/>
      <c r="JRO61" s="31"/>
      <c r="JRP61" s="32"/>
      <c r="JRQ61" s="32"/>
      <c r="JRR61" s="32"/>
      <c r="JRS61" s="32"/>
      <c r="JRT61" s="32"/>
      <c r="JRU61" s="32"/>
      <c r="JRV61" s="32"/>
      <c r="JRW61" s="32"/>
      <c r="JRX61" s="29"/>
      <c r="JRY61" s="29"/>
      <c r="JRZ61" s="30"/>
      <c r="JSA61" s="30"/>
      <c r="JSB61" s="30"/>
      <c r="JSC61" s="30"/>
      <c r="JSD61" s="30"/>
      <c r="JSE61" s="30"/>
      <c r="JSF61" s="31"/>
      <c r="JSG61" s="31"/>
      <c r="JSH61" s="32"/>
      <c r="JSI61" s="32"/>
      <c r="JSJ61" s="32"/>
      <c r="JSK61" s="32"/>
      <c r="JSL61" s="32"/>
      <c r="JSM61" s="32"/>
      <c r="JSN61" s="32"/>
      <c r="JSO61" s="32"/>
      <c r="JSP61" s="29"/>
      <c r="JSQ61" s="29"/>
      <c r="JSR61" s="30"/>
      <c r="JSS61" s="30"/>
      <c r="JST61" s="30"/>
      <c r="JSU61" s="30"/>
      <c r="JSV61" s="30"/>
      <c r="JSW61" s="30"/>
      <c r="JSX61" s="31"/>
      <c r="JSY61" s="31"/>
      <c r="JSZ61" s="32"/>
      <c r="JTA61" s="32"/>
      <c r="JTB61" s="32"/>
      <c r="JTC61" s="32"/>
      <c r="JTD61" s="32"/>
      <c r="JTE61" s="32"/>
      <c r="JTF61" s="32"/>
      <c r="JTG61" s="32"/>
      <c r="JTH61" s="29"/>
      <c r="JTI61" s="29"/>
      <c r="JTJ61" s="30"/>
      <c r="JTK61" s="30"/>
      <c r="JTL61" s="30"/>
      <c r="JTM61" s="30"/>
      <c r="JTN61" s="30"/>
      <c r="JTO61" s="30"/>
      <c r="JTP61" s="31"/>
      <c r="JTQ61" s="31"/>
      <c r="JTR61" s="32"/>
      <c r="JTS61" s="32"/>
      <c r="JTT61" s="32"/>
      <c r="JTU61" s="32"/>
      <c r="JTV61" s="32"/>
      <c r="JTW61" s="32"/>
      <c r="JTX61" s="32"/>
      <c r="JTY61" s="32"/>
      <c r="JTZ61" s="29"/>
      <c r="JUA61" s="29"/>
      <c r="JUB61" s="30"/>
      <c r="JUC61" s="30"/>
      <c r="JUD61" s="30"/>
      <c r="JUE61" s="30"/>
      <c r="JUF61" s="30"/>
      <c r="JUG61" s="30"/>
      <c r="JUH61" s="31"/>
      <c r="JUI61" s="31"/>
      <c r="JUJ61" s="32"/>
      <c r="JUK61" s="32"/>
      <c r="JUL61" s="32"/>
      <c r="JUM61" s="32"/>
      <c r="JUN61" s="32"/>
      <c r="JUO61" s="32"/>
      <c r="JUP61" s="32"/>
      <c r="JUQ61" s="32"/>
      <c r="JUR61" s="29"/>
      <c r="JUS61" s="29"/>
      <c r="JUT61" s="30"/>
      <c r="JUU61" s="30"/>
      <c r="JUV61" s="30"/>
      <c r="JUW61" s="30"/>
      <c r="JUX61" s="30"/>
      <c r="JUY61" s="30"/>
      <c r="JUZ61" s="31"/>
      <c r="JVA61" s="31"/>
      <c r="JVB61" s="32"/>
      <c r="JVC61" s="32"/>
      <c r="JVD61" s="32"/>
      <c r="JVE61" s="32"/>
      <c r="JVF61" s="32"/>
      <c r="JVG61" s="32"/>
      <c r="JVH61" s="32"/>
      <c r="JVI61" s="32"/>
      <c r="JVJ61" s="29"/>
      <c r="JVK61" s="29"/>
      <c r="JVL61" s="30"/>
      <c r="JVM61" s="30"/>
      <c r="JVN61" s="30"/>
      <c r="JVO61" s="30"/>
      <c r="JVP61" s="30"/>
      <c r="JVQ61" s="30"/>
      <c r="JVR61" s="31"/>
      <c r="JVS61" s="31"/>
      <c r="JVT61" s="32"/>
      <c r="JVU61" s="32"/>
      <c r="JVV61" s="32"/>
      <c r="JVW61" s="32"/>
      <c r="JVX61" s="32"/>
      <c r="JVY61" s="32"/>
      <c r="JVZ61" s="32"/>
      <c r="JWA61" s="32"/>
      <c r="JWB61" s="29"/>
      <c r="JWC61" s="29"/>
      <c r="JWD61" s="30"/>
      <c r="JWE61" s="30"/>
      <c r="JWF61" s="30"/>
      <c r="JWG61" s="30"/>
      <c r="JWH61" s="30"/>
      <c r="JWI61" s="30"/>
      <c r="JWJ61" s="31"/>
      <c r="JWK61" s="31"/>
      <c r="JWL61" s="32"/>
      <c r="JWM61" s="32"/>
      <c r="JWN61" s="32"/>
      <c r="JWO61" s="32"/>
      <c r="JWP61" s="32"/>
      <c r="JWQ61" s="32"/>
      <c r="JWR61" s="32"/>
      <c r="JWS61" s="32"/>
      <c r="JWT61" s="29"/>
      <c r="JWU61" s="29"/>
      <c r="JWV61" s="30"/>
      <c r="JWW61" s="30"/>
      <c r="JWX61" s="30"/>
      <c r="JWY61" s="30"/>
      <c r="JWZ61" s="30"/>
      <c r="JXA61" s="30"/>
      <c r="JXB61" s="31"/>
      <c r="JXC61" s="31"/>
      <c r="JXD61" s="32"/>
      <c r="JXE61" s="32"/>
      <c r="JXF61" s="32"/>
      <c r="JXG61" s="32"/>
      <c r="JXH61" s="32"/>
      <c r="JXI61" s="32"/>
      <c r="JXJ61" s="32"/>
      <c r="JXK61" s="32"/>
      <c r="JXL61" s="29"/>
      <c r="JXM61" s="29"/>
      <c r="JXN61" s="30"/>
      <c r="JXO61" s="30"/>
      <c r="JXP61" s="30"/>
      <c r="JXQ61" s="30"/>
      <c r="JXR61" s="30"/>
      <c r="JXS61" s="30"/>
      <c r="JXT61" s="31"/>
      <c r="JXU61" s="31"/>
      <c r="JXV61" s="32"/>
      <c r="JXW61" s="32"/>
      <c r="JXX61" s="32"/>
      <c r="JXY61" s="32"/>
      <c r="JXZ61" s="32"/>
      <c r="JYA61" s="32"/>
      <c r="JYB61" s="32"/>
      <c r="JYC61" s="32"/>
      <c r="JYD61" s="29"/>
      <c r="JYE61" s="29"/>
      <c r="JYF61" s="30"/>
      <c r="JYG61" s="30"/>
      <c r="JYH61" s="30"/>
      <c r="JYI61" s="30"/>
      <c r="JYJ61" s="30"/>
      <c r="JYK61" s="30"/>
      <c r="JYL61" s="31"/>
      <c r="JYM61" s="31"/>
      <c r="JYN61" s="32"/>
      <c r="JYO61" s="32"/>
      <c r="JYP61" s="32"/>
      <c r="JYQ61" s="32"/>
      <c r="JYR61" s="32"/>
      <c r="JYS61" s="32"/>
      <c r="JYT61" s="32"/>
      <c r="JYU61" s="32"/>
      <c r="JYV61" s="29"/>
      <c r="JYW61" s="29"/>
      <c r="JYX61" s="30"/>
      <c r="JYY61" s="30"/>
      <c r="JYZ61" s="30"/>
      <c r="JZA61" s="30"/>
      <c r="JZB61" s="30"/>
      <c r="JZC61" s="30"/>
      <c r="JZD61" s="31"/>
      <c r="JZE61" s="31"/>
      <c r="JZF61" s="32"/>
      <c r="JZG61" s="32"/>
      <c r="JZH61" s="32"/>
      <c r="JZI61" s="32"/>
      <c r="JZJ61" s="32"/>
      <c r="JZK61" s="32"/>
      <c r="JZL61" s="32"/>
      <c r="JZM61" s="32"/>
      <c r="JZN61" s="29"/>
      <c r="JZO61" s="29"/>
      <c r="JZP61" s="30"/>
      <c r="JZQ61" s="30"/>
      <c r="JZR61" s="30"/>
      <c r="JZS61" s="30"/>
      <c r="JZT61" s="30"/>
      <c r="JZU61" s="30"/>
      <c r="JZV61" s="31"/>
      <c r="JZW61" s="31"/>
      <c r="JZX61" s="32"/>
      <c r="JZY61" s="32"/>
      <c r="JZZ61" s="32"/>
      <c r="KAA61" s="32"/>
      <c r="KAB61" s="32"/>
      <c r="KAC61" s="32"/>
      <c r="KAD61" s="32"/>
      <c r="KAE61" s="32"/>
      <c r="KAF61" s="29"/>
      <c r="KAG61" s="29"/>
      <c r="KAH61" s="30"/>
      <c r="KAI61" s="30"/>
      <c r="KAJ61" s="30"/>
      <c r="KAK61" s="30"/>
      <c r="KAL61" s="30"/>
      <c r="KAM61" s="30"/>
      <c r="KAN61" s="31"/>
      <c r="KAO61" s="31"/>
      <c r="KAP61" s="32"/>
      <c r="KAQ61" s="32"/>
      <c r="KAR61" s="32"/>
      <c r="KAS61" s="32"/>
      <c r="KAT61" s="32"/>
      <c r="KAU61" s="32"/>
      <c r="KAV61" s="32"/>
      <c r="KAW61" s="32"/>
      <c r="KAX61" s="29"/>
      <c r="KAY61" s="29"/>
      <c r="KAZ61" s="30"/>
      <c r="KBA61" s="30"/>
      <c r="KBB61" s="30"/>
      <c r="KBC61" s="30"/>
      <c r="KBD61" s="30"/>
      <c r="KBE61" s="30"/>
      <c r="KBF61" s="31"/>
      <c r="KBG61" s="31"/>
      <c r="KBH61" s="32"/>
      <c r="KBI61" s="32"/>
      <c r="KBJ61" s="32"/>
      <c r="KBK61" s="32"/>
      <c r="KBL61" s="32"/>
      <c r="KBM61" s="32"/>
      <c r="KBN61" s="32"/>
      <c r="KBO61" s="32"/>
      <c r="KBP61" s="29"/>
      <c r="KBQ61" s="29"/>
      <c r="KBR61" s="30"/>
      <c r="KBS61" s="30"/>
      <c r="KBT61" s="30"/>
      <c r="KBU61" s="30"/>
      <c r="KBV61" s="30"/>
      <c r="KBW61" s="30"/>
      <c r="KBX61" s="31"/>
      <c r="KBY61" s="31"/>
      <c r="KBZ61" s="32"/>
      <c r="KCA61" s="32"/>
      <c r="KCB61" s="32"/>
      <c r="KCC61" s="32"/>
      <c r="KCD61" s="32"/>
      <c r="KCE61" s="32"/>
      <c r="KCF61" s="32"/>
      <c r="KCG61" s="32"/>
      <c r="KCH61" s="29"/>
      <c r="KCI61" s="29"/>
      <c r="KCJ61" s="30"/>
      <c r="KCK61" s="30"/>
      <c r="KCL61" s="30"/>
      <c r="KCM61" s="30"/>
      <c r="KCN61" s="30"/>
      <c r="KCO61" s="30"/>
      <c r="KCP61" s="31"/>
      <c r="KCQ61" s="31"/>
      <c r="KCR61" s="32"/>
      <c r="KCS61" s="32"/>
      <c r="KCT61" s="32"/>
      <c r="KCU61" s="32"/>
      <c r="KCV61" s="32"/>
      <c r="KCW61" s="32"/>
      <c r="KCX61" s="32"/>
      <c r="KCY61" s="32"/>
      <c r="KCZ61" s="29"/>
      <c r="KDA61" s="29"/>
      <c r="KDB61" s="30"/>
      <c r="KDC61" s="30"/>
      <c r="KDD61" s="30"/>
      <c r="KDE61" s="30"/>
      <c r="KDF61" s="30"/>
      <c r="KDG61" s="30"/>
      <c r="KDH61" s="31"/>
      <c r="KDI61" s="31"/>
      <c r="KDJ61" s="32"/>
      <c r="KDK61" s="32"/>
      <c r="KDL61" s="32"/>
      <c r="KDM61" s="32"/>
      <c r="KDN61" s="32"/>
      <c r="KDO61" s="32"/>
      <c r="KDP61" s="32"/>
      <c r="KDQ61" s="32"/>
      <c r="KDR61" s="29"/>
      <c r="KDS61" s="29"/>
      <c r="KDT61" s="30"/>
      <c r="KDU61" s="30"/>
      <c r="KDV61" s="30"/>
      <c r="KDW61" s="30"/>
      <c r="KDX61" s="30"/>
      <c r="KDY61" s="30"/>
      <c r="KDZ61" s="31"/>
      <c r="KEA61" s="31"/>
      <c r="KEB61" s="32"/>
      <c r="KEC61" s="32"/>
      <c r="KED61" s="32"/>
      <c r="KEE61" s="32"/>
      <c r="KEF61" s="32"/>
      <c r="KEG61" s="32"/>
      <c r="KEH61" s="32"/>
      <c r="KEI61" s="32"/>
      <c r="KEJ61" s="29"/>
      <c r="KEK61" s="29"/>
      <c r="KEL61" s="30"/>
      <c r="KEM61" s="30"/>
      <c r="KEN61" s="30"/>
      <c r="KEO61" s="30"/>
      <c r="KEP61" s="30"/>
      <c r="KEQ61" s="30"/>
      <c r="KER61" s="31"/>
      <c r="KES61" s="31"/>
      <c r="KET61" s="32"/>
      <c r="KEU61" s="32"/>
      <c r="KEV61" s="32"/>
      <c r="KEW61" s="32"/>
      <c r="KEX61" s="32"/>
      <c r="KEY61" s="32"/>
      <c r="KEZ61" s="32"/>
      <c r="KFA61" s="32"/>
      <c r="KFB61" s="29"/>
      <c r="KFC61" s="29"/>
      <c r="KFD61" s="30"/>
      <c r="KFE61" s="30"/>
      <c r="KFF61" s="30"/>
      <c r="KFG61" s="30"/>
      <c r="KFH61" s="30"/>
      <c r="KFI61" s="30"/>
      <c r="KFJ61" s="31"/>
      <c r="KFK61" s="31"/>
      <c r="KFL61" s="32"/>
      <c r="KFM61" s="32"/>
      <c r="KFN61" s="32"/>
      <c r="KFO61" s="32"/>
      <c r="KFP61" s="32"/>
      <c r="KFQ61" s="32"/>
      <c r="KFR61" s="32"/>
      <c r="KFS61" s="32"/>
      <c r="KFT61" s="29"/>
      <c r="KFU61" s="29"/>
      <c r="KFV61" s="30"/>
      <c r="KFW61" s="30"/>
      <c r="KFX61" s="30"/>
      <c r="KFY61" s="30"/>
      <c r="KFZ61" s="30"/>
      <c r="KGA61" s="30"/>
      <c r="KGB61" s="31"/>
      <c r="KGC61" s="31"/>
      <c r="KGD61" s="32"/>
      <c r="KGE61" s="32"/>
      <c r="KGF61" s="32"/>
      <c r="KGG61" s="32"/>
      <c r="KGH61" s="32"/>
      <c r="KGI61" s="32"/>
      <c r="KGJ61" s="32"/>
      <c r="KGK61" s="32"/>
      <c r="KGL61" s="29"/>
      <c r="KGM61" s="29"/>
      <c r="KGN61" s="30"/>
      <c r="KGO61" s="30"/>
      <c r="KGP61" s="30"/>
      <c r="KGQ61" s="30"/>
      <c r="KGR61" s="30"/>
      <c r="KGS61" s="30"/>
      <c r="KGT61" s="31"/>
      <c r="KGU61" s="31"/>
      <c r="KGV61" s="32"/>
      <c r="KGW61" s="32"/>
      <c r="KGX61" s="32"/>
      <c r="KGY61" s="32"/>
      <c r="KGZ61" s="32"/>
      <c r="KHA61" s="32"/>
      <c r="KHB61" s="32"/>
      <c r="KHC61" s="32"/>
      <c r="KHD61" s="29"/>
      <c r="KHE61" s="29"/>
      <c r="KHF61" s="30"/>
      <c r="KHG61" s="30"/>
      <c r="KHH61" s="30"/>
      <c r="KHI61" s="30"/>
      <c r="KHJ61" s="30"/>
      <c r="KHK61" s="30"/>
      <c r="KHL61" s="31"/>
      <c r="KHM61" s="31"/>
      <c r="KHN61" s="32"/>
      <c r="KHO61" s="32"/>
      <c r="KHP61" s="32"/>
      <c r="KHQ61" s="32"/>
      <c r="KHR61" s="32"/>
      <c r="KHS61" s="32"/>
      <c r="KHT61" s="32"/>
      <c r="KHU61" s="32"/>
      <c r="KHV61" s="29"/>
      <c r="KHW61" s="29"/>
      <c r="KHX61" s="30"/>
      <c r="KHY61" s="30"/>
      <c r="KHZ61" s="30"/>
      <c r="KIA61" s="30"/>
      <c r="KIB61" s="30"/>
      <c r="KIC61" s="30"/>
      <c r="KID61" s="31"/>
      <c r="KIE61" s="31"/>
      <c r="KIF61" s="32"/>
      <c r="KIG61" s="32"/>
      <c r="KIH61" s="32"/>
      <c r="KII61" s="32"/>
      <c r="KIJ61" s="32"/>
      <c r="KIK61" s="32"/>
      <c r="KIL61" s="32"/>
      <c r="KIM61" s="32"/>
      <c r="KIN61" s="29"/>
      <c r="KIO61" s="29"/>
      <c r="KIP61" s="30"/>
      <c r="KIQ61" s="30"/>
      <c r="KIR61" s="30"/>
      <c r="KIS61" s="30"/>
      <c r="KIT61" s="30"/>
      <c r="KIU61" s="30"/>
      <c r="KIV61" s="31"/>
      <c r="KIW61" s="31"/>
      <c r="KIX61" s="32"/>
      <c r="KIY61" s="32"/>
      <c r="KIZ61" s="32"/>
      <c r="KJA61" s="32"/>
      <c r="KJB61" s="32"/>
      <c r="KJC61" s="32"/>
      <c r="KJD61" s="32"/>
      <c r="KJE61" s="32"/>
      <c r="KJF61" s="29"/>
      <c r="KJG61" s="29"/>
      <c r="KJH61" s="30"/>
      <c r="KJI61" s="30"/>
      <c r="KJJ61" s="30"/>
      <c r="KJK61" s="30"/>
      <c r="KJL61" s="30"/>
      <c r="KJM61" s="30"/>
      <c r="KJN61" s="31"/>
      <c r="KJO61" s="31"/>
      <c r="KJP61" s="32"/>
      <c r="KJQ61" s="32"/>
      <c r="KJR61" s="32"/>
      <c r="KJS61" s="32"/>
      <c r="KJT61" s="32"/>
      <c r="KJU61" s="32"/>
      <c r="KJV61" s="32"/>
      <c r="KJW61" s="32"/>
      <c r="KJX61" s="29"/>
      <c r="KJY61" s="29"/>
      <c r="KJZ61" s="30"/>
      <c r="KKA61" s="30"/>
      <c r="KKB61" s="30"/>
      <c r="KKC61" s="30"/>
      <c r="KKD61" s="30"/>
      <c r="KKE61" s="30"/>
      <c r="KKF61" s="31"/>
      <c r="KKG61" s="31"/>
      <c r="KKH61" s="32"/>
      <c r="KKI61" s="32"/>
      <c r="KKJ61" s="32"/>
      <c r="KKK61" s="32"/>
      <c r="KKL61" s="32"/>
      <c r="KKM61" s="32"/>
      <c r="KKN61" s="32"/>
      <c r="KKO61" s="32"/>
      <c r="KKP61" s="29"/>
      <c r="KKQ61" s="29"/>
      <c r="KKR61" s="30"/>
      <c r="KKS61" s="30"/>
      <c r="KKT61" s="30"/>
      <c r="KKU61" s="30"/>
      <c r="KKV61" s="30"/>
      <c r="KKW61" s="30"/>
      <c r="KKX61" s="31"/>
      <c r="KKY61" s="31"/>
      <c r="KKZ61" s="32"/>
      <c r="KLA61" s="32"/>
      <c r="KLB61" s="32"/>
      <c r="KLC61" s="32"/>
      <c r="KLD61" s="32"/>
      <c r="KLE61" s="32"/>
      <c r="KLF61" s="32"/>
      <c r="KLG61" s="32"/>
      <c r="KLH61" s="29"/>
      <c r="KLI61" s="29"/>
      <c r="KLJ61" s="30"/>
      <c r="KLK61" s="30"/>
      <c r="KLL61" s="30"/>
      <c r="KLM61" s="30"/>
      <c r="KLN61" s="30"/>
      <c r="KLO61" s="30"/>
      <c r="KLP61" s="31"/>
      <c r="KLQ61" s="31"/>
      <c r="KLR61" s="32"/>
      <c r="KLS61" s="32"/>
      <c r="KLT61" s="32"/>
      <c r="KLU61" s="32"/>
      <c r="KLV61" s="32"/>
      <c r="KLW61" s="32"/>
      <c r="KLX61" s="32"/>
      <c r="KLY61" s="32"/>
      <c r="KLZ61" s="29"/>
      <c r="KMA61" s="29"/>
      <c r="KMB61" s="30"/>
      <c r="KMC61" s="30"/>
      <c r="KMD61" s="30"/>
      <c r="KME61" s="30"/>
      <c r="KMF61" s="30"/>
      <c r="KMG61" s="30"/>
      <c r="KMH61" s="31"/>
      <c r="KMI61" s="31"/>
      <c r="KMJ61" s="32"/>
      <c r="KMK61" s="32"/>
      <c r="KML61" s="32"/>
      <c r="KMM61" s="32"/>
      <c r="KMN61" s="32"/>
      <c r="KMO61" s="32"/>
      <c r="KMP61" s="32"/>
      <c r="KMQ61" s="32"/>
      <c r="KMR61" s="29"/>
      <c r="KMS61" s="29"/>
      <c r="KMT61" s="30"/>
      <c r="KMU61" s="30"/>
      <c r="KMV61" s="30"/>
      <c r="KMW61" s="30"/>
      <c r="KMX61" s="30"/>
      <c r="KMY61" s="30"/>
      <c r="KMZ61" s="31"/>
      <c r="KNA61" s="31"/>
      <c r="KNB61" s="32"/>
      <c r="KNC61" s="32"/>
      <c r="KND61" s="32"/>
      <c r="KNE61" s="32"/>
      <c r="KNF61" s="32"/>
      <c r="KNG61" s="32"/>
      <c r="KNH61" s="32"/>
      <c r="KNI61" s="32"/>
      <c r="KNJ61" s="29"/>
      <c r="KNK61" s="29"/>
      <c r="KNL61" s="30"/>
      <c r="KNM61" s="30"/>
      <c r="KNN61" s="30"/>
      <c r="KNO61" s="30"/>
      <c r="KNP61" s="30"/>
      <c r="KNQ61" s="30"/>
      <c r="KNR61" s="31"/>
      <c r="KNS61" s="31"/>
      <c r="KNT61" s="32"/>
      <c r="KNU61" s="32"/>
      <c r="KNV61" s="32"/>
      <c r="KNW61" s="32"/>
      <c r="KNX61" s="32"/>
      <c r="KNY61" s="32"/>
      <c r="KNZ61" s="32"/>
      <c r="KOA61" s="32"/>
      <c r="KOB61" s="29"/>
      <c r="KOC61" s="29"/>
      <c r="KOD61" s="30"/>
      <c r="KOE61" s="30"/>
      <c r="KOF61" s="30"/>
      <c r="KOG61" s="30"/>
      <c r="KOH61" s="30"/>
      <c r="KOI61" s="30"/>
      <c r="KOJ61" s="31"/>
      <c r="KOK61" s="31"/>
      <c r="KOL61" s="32"/>
      <c r="KOM61" s="32"/>
      <c r="KON61" s="32"/>
      <c r="KOO61" s="32"/>
      <c r="KOP61" s="32"/>
      <c r="KOQ61" s="32"/>
      <c r="KOR61" s="32"/>
      <c r="KOS61" s="32"/>
      <c r="KOT61" s="29"/>
      <c r="KOU61" s="29"/>
      <c r="KOV61" s="30"/>
      <c r="KOW61" s="30"/>
      <c r="KOX61" s="30"/>
      <c r="KOY61" s="30"/>
      <c r="KOZ61" s="30"/>
      <c r="KPA61" s="30"/>
      <c r="KPB61" s="31"/>
      <c r="KPC61" s="31"/>
      <c r="KPD61" s="32"/>
      <c r="KPE61" s="32"/>
      <c r="KPF61" s="32"/>
      <c r="KPG61" s="32"/>
      <c r="KPH61" s="32"/>
      <c r="KPI61" s="32"/>
      <c r="KPJ61" s="32"/>
      <c r="KPK61" s="32"/>
      <c r="KPL61" s="29"/>
      <c r="KPM61" s="29"/>
      <c r="KPN61" s="30"/>
      <c r="KPO61" s="30"/>
      <c r="KPP61" s="30"/>
      <c r="KPQ61" s="30"/>
      <c r="KPR61" s="30"/>
      <c r="KPS61" s="30"/>
      <c r="KPT61" s="31"/>
      <c r="KPU61" s="31"/>
      <c r="KPV61" s="32"/>
      <c r="KPW61" s="32"/>
      <c r="KPX61" s="32"/>
      <c r="KPY61" s="32"/>
      <c r="KPZ61" s="32"/>
      <c r="KQA61" s="32"/>
      <c r="KQB61" s="32"/>
      <c r="KQC61" s="32"/>
      <c r="KQD61" s="29"/>
      <c r="KQE61" s="29"/>
      <c r="KQF61" s="30"/>
      <c r="KQG61" s="30"/>
      <c r="KQH61" s="30"/>
      <c r="KQI61" s="30"/>
      <c r="KQJ61" s="30"/>
      <c r="KQK61" s="30"/>
      <c r="KQL61" s="31"/>
      <c r="KQM61" s="31"/>
      <c r="KQN61" s="32"/>
      <c r="KQO61" s="32"/>
      <c r="KQP61" s="32"/>
      <c r="KQQ61" s="32"/>
      <c r="KQR61" s="32"/>
      <c r="KQS61" s="32"/>
      <c r="KQT61" s="32"/>
      <c r="KQU61" s="32"/>
      <c r="KQV61" s="29"/>
      <c r="KQW61" s="29"/>
      <c r="KQX61" s="30"/>
      <c r="KQY61" s="30"/>
      <c r="KQZ61" s="30"/>
      <c r="KRA61" s="30"/>
      <c r="KRB61" s="30"/>
      <c r="KRC61" s="30"/>
      <c r="KRD61" s="31"/>
      <c r="KRE61" s="31"/>
      <c r="KRF61" s="32"/>
      <c r="KRG61" s="32"/>
      <c r="KRH61" s="32"/>
      <c r="KRI61" s="32"/>
      <c r="KRJ61" s="32"/>
      <c r="KRK61" s="32"/>
      <c r="KRL61" s="32"/>
      <c r="KRM61" s="32"/>
      <c r="KRN61" s="29"/>
      <c r="KRO61" s="29"/>
      <c r="KRP61" s="30"/>
      <c r="KRQ61" s="30"/>
      <c r="KRR61" s="30"/>
      <c r="KRS61" s="30"/>
      <c r="KRT61" s="30"/>
      <c r="KRU61" s="30"/>
      <c r="KRV61" s="31"/>
      <c r="KRW61" s="31"/>
      <c r="KRX61" s="32"/>
      <c r="KRY61" s="32"/>
      <c r="KRZ61" s="32"/>
      <c r="KSA61" s="32"/>
      <c r="KSB61" s="32"/>
      <c r="KSC61" s="32"/>
      <c r="KSD61" s="32"/>
      <c r="KSE61" s="32"/>
      <c r="KSF61" s="29"/>
      <c r="KSG61" s="29"/>
      <c r="KSH61" s="30"/>
      <c r="KSI61" s="30"/>
      <c r="KSJ61" s="30"/>
      <c r="KSK61" s="30"/>
      <c r="KSL61" s="30"/>
      <c r="KSM61" s="30"/>
      <c r="KSN61" s="31"/>
      <c r="KSO61" s="31"/>
      <c r="KSP61" s="32"/>
      <c r="KSQ61" s="32"/>
      <c r="KSR61" s="32"/>
      <c r="KSS61" s="32"/>
      <c r="KST61" s="32"/>
      <c r="KSU61" s="32"/>
      <c r="KSV61" s="32"/>
      <c r="KSW61" s="32"/>
      <c r="KSX61" s="29"/>
      <c r="KSY61" s="29"/>
      <c r="KSZ61" s="30"/>
      <c r="KTA61" s="30"/>
      <c r="KTB61" s="30"/>
      <c r="KTC61" s="30"/>
      <c r="KTD61" s="30"/>
      <c r="KTE61" s="30"/>
      <c r="KTF61" s="31"/>
      <c r="KTG61" s="31"/>
      <c r="KTH61" s="32"/>
      <c r="KTI61" s="32"/>
      <c r="KTJ61" s="32"/>
      <c r="KTK61" s="32"/>
      <c r="KTL61" s="32"/>
      <c r="KTM61" s="32"/>
      <c r="KTN61" s="32"/>
      <c r="KTO61" s="32"/>
      <c r="KTP61" s="29"/>
      <c r="KTQ61" s="29"/>
      <c r="KTR61" s="30"/>
      <c r="KTS61" s="30"/>
      <c r="KTT61" s="30"/>
      <c r="KTU61" s="30"/>
      <c r="KTV61" s="30"/>
      <c r="KTW61" s="30"/>
      <c r="KTX61" s="31"/>
      <c r="KTY61" s="31"/>
      <c r="KTZ61" s="32"/>
      <c r="KUA61" s="32"/>
      <c r="KUB61" s="32"/>
      <c r="KUC61" s="32"/>
      <c r="KUD61" s="32"/>
      <c r="KUE61" s="32"/>
      <c r="KUF61" s="32"/>
      <c r="KUG61" s="32"/>
      <c r="KUH61" s="29"/>
      <c r="KUI61" s="29"/>
      <c r="KUJ61" s="30"/>
      <c r="KUK61" s="30"/>
      <c r="KUL61" s="30"/>
      <c r="KUM61" s="30"/>
      <c r="KUN61" s="30"/>
      <c r="KUO61" s="30"/>
      <c r="KUP61" s="31"/>
      <c r="KUQ61" s="31"/>
      <c r="KUR61" s="32"/>
      <c r="KUS61" s="32"/>
      <c r="KUT61" s="32"/>
      <c r="KUU61" s="32"/>
      <c r="KUV61" s="32"/>
      <c r="KUW61" s="32"/>
      <c r="KUX61" s="32"/>
      <c r="KUY61" s="32"/>
      <c r="KUZ61" s="29"/>
      <c r="KVA61" s="29"/>
      <c r="KVB61" s="30"/>
      <c r="KVC61" s="30"/>
      <c r="KVD61" s="30"/>
      <c r="KVE61" s="30"/>
      <c r="KVF61" s="30"/>
      <c r="KVG61" s="30"/>
      <c r="KVH61" s="31"/>
      <c r="KVI61" s="31"/>
      <c r="KVJ61" s="32"/>
      <c r="KVK61" s="32"/>
      <c r="KVL61" s="32"/>
      <c r="KVM61" s="32"/>
      <c r="KVN61" s="32"/>
      <c r="KVO61" s="32"/>
      <c r="KVP61" s="32"/>
      <c r="KVQ61" s="32"/>
      <c r="KVR61" s="29"/>
      <c r="KVS61" s="29"/>
      <c r="KVT61" s="30"/>
      <c r="KVU61" s="30"/>
      <c r="KVV61" s="30"/>
      <c r="KVW61" s="30"/>
      <c r="KVX61" s="30"/>
      <c r="KVY61" s="30"/>
      <c r="KVZ61" s="31"/>
      <c r="KWA61" s="31"/>
      <c r="KWB61" s="32"/>
      <c r="KWC61" s="32"/>
      <c r="KWD61" s="32"/>
      <c r="KWE61" s="32"/>
      <c r="KWF61" s="32"/>
      <c r="KWG61" s="32"/>
      <c r="KWH61" s="32"/>
      <c r="KWI61" s="32"/>
      <c r="KWJ61" s="29"/>
      <c r="KWK61" s="29"/>
      <c r="KWL61" s="30"/>
      <c r="KWM61" s="30"/>
      <c r="KWN61" s="30"/>
      <c r="KWO61" s="30"/>
      <c r="KWP61" s="30"/>
      <c r="KWQ61" s="30"/>
      <c r="KWR61" s="31"/>
      <c r="KWS61" s="31"/>
      <c r="KWT61" s="32"/>
      <c r="KWU61" s="32"/>
      <c r="KWV61" s="32"/>
      <c r="KWW61" s="32"/>
      <c r="KWX61" s="32"/>
      <c r="KWY61" s="32"/>
      <c r="KWZ61" s="32"/>
      <c r="KXA61" s="32"/>
      <c r="KXB61" s="29"/>
      <c r="KXC61" s="29"/>
      <c r="KXD61" s="30"/>
      <c r="KXE61" s="30"/>
      <c r="KXF61" s="30"/>
      <c r="KXG61" s="30"/>
      <c r="KXH61" s="30"/>
      <c r="KXI61" s="30"/>
      <c r="KXJ61" s="31"/>
      <c r="KXK61" s="31"/>
      <c r="KXL61" s="32"/>
      <c r="KXM61" s="32"/>
      <c r="KXN61" s="32"/>
      <c r="KXO61" s="32"/>
      <c r="KXP61" s="32"/>
      <c r="KXQ61" s="32"/>
      <c r="KXR61" s="32"/>
      <c r="KXS61" s="32"/>
      <c r="KXT61" s="29"/>
      <c r="KXU61" s="29"/>
      <c r="KXV61" s="30"/>
      <c r="KXW61" s="30"/>
      <c r="KXX61" s="30"/>
      <c r="KXY61" s="30"/>
      <c r="KXZ61" s="30"/>
      <c r="KYA61" s="30"/>
      <c r="KYB61" s="31"/>
      <c r="KYC61" s="31"/>
      <c r="KYD61" s="32"/>
      <c r="KYE61" s="32"/>
      <c r="KYF61" s="32"/>
      <c r="KYG61" s="32"/>
      <c r="KYH61" s="32"/>
      <c r="KYI61" s="32"/>
      <c r="KYJ61" s="32"/>
      <c r="KYK61" s="32"/>
      <c r="KYL61" s="29"/>
      <c r="KYM61" s="29"/>
      <c r="KYN61" s="30"/>
      <c r="KYO61" s="30"/>
      <c r="KYP61" s="30"/>
      <c r="KYQ61" s="30"/>
      <c r="KYR61" s="30"/>
      <c r="KYS61" s="30"/>
      <c r="KYT61" s="31"/>
      <c r="KYU61" s="31"/>
      <c r="KYV61" s="32"/>
      <c r="KYW61" s="32"/>
      <c r="KYX61" s="32"/>
      <c r="KYY61" s="32"/>
      <c r="KYZ61" s="32"/>
      <c r="KZA61" s="32"/>
      <c r="KZB61" s="32"/>
      <c r="KZC61" s="32"/>
      <c r="KZD61" s="29"/>
      <c r="KZE61" s="29"/>
      <c r="KZF61" s="30"/>
      <c r="KZG61" s="30"/>
      <c r="KZH61" s="30"/>
      <c r="KZI61" s="30"/>
      <c r="KZJ61" s="30"/>
      <c r="KZK61" s="30"/>
      <c r="KZL61" s="31"/>
      <c r="KZM61" s="31"/>
      <c r="KZN61" s="32"/>
      <c r="KZO61" s="32"/>
      <c r="KZP61" s="32"/>
      <c r="KZQ61" s="32"/>
      <c r="KZR61" s="32"/>
      <c r="KZS61" s="32"/>
      <c r="KZT61" s="32"/>
      <c r="KZU61" s="32"/>
      <c r="KZV61" s="29"/>
      <c r="KZW61" s="29"/>
      <c r="KZX61" s="30"/>
      <c r="KZY61" s="30"/>
      <c r="KZZ61" s="30"/>
      <c r="LAA61" s="30"/>
      <c r="LAB61" s="30"/>
      <c r="LAC61" s="30"/>
      <c r="LAD61" s="31"/>
      <c r="LAE61" s="31"/>
      <c r="LAF61" s="32"/>
      <c r="LAG61" s="32"/>
      <c r="LAH61" s="32"/>
      <c r="LAI61" s="32"/>
      <c r="LAJ61" s="32"/>
      <c r="LAK61" s="32"/>
      <c r="LAL61" s="32"/>
      <c r="LAM61" s="32"/>
      <c r="LAN61" s="29"/>
      <c r="LAO61" s="29"/>
      <c r="LAP61" s="30"/>
      <c r="LAQ61" s="30"/>
      <c r="LAR61" s="30"/>
      <c r="LAS61" s="30"/>
      <c r="LAT61" s="30"/>
      <c r="LAU61" s="30"/>
      <c r="LAV61" s="31"/>
      <c r="LAW61" s="31"/>
      <c r="LAX61" s="32"/>
      <c r="LAY61" s="32"/>
      <c r="LAZ61" s="32"/>
      <c r="LBA61" s="32"/>
      <c r="LBB61" s="32"/>
      <c r="LBC61" s="32"/>
      <c r="LBD61" s="32"/>
      <c r="LBE61" s="32"/>
      <c r="LBF61" s="29"/>
      <c r="LBG61" s="29"/>
      <c r="LBH61" s="30"/>
      <c r="LBI61" s="30"/>
      <c r="LBJ61" s="30"/>
      <c r="LBK61" s="30"/>
      <c r="LBL61" s="30"/>
      <c r="LBM61" s="30"/>
      <c r="LBN61" s="31"/>
      <c r="LBO61" s="31"/>
      <c r="LBP61" s="32"/>
      <c r="LBQ61" s="32"/>
      <c r="LBR61" s="32"/>
      <c r="LBS61" s="32"/>
      <c r="LBT61" s="32"/>
      <c r="LBU61" s="32"/>
      <c r="LBV61" s="32"/>
      <c r="LBW61" s="32"/>
      <c r="LBX61" s="29"/>
      <c r="LBY61" s="29"/>
      <c r="LBZ61" s="30"/>
      <c r="LCA61" s="30"/>
      <c r="LCB61" s="30"/>
      <c r="LCC61" s="30"/>
      <c r="LCD61" s="30"/>
      <c r="LCE61" s="30"/>
      <c r="LCF61" s="31"/>
      <c r="LCG61" s="31"/>
      <c r="LCH61" s="32"/>
      <c r="LCI61" s="32"/>
      <c r="LCJ61" s="32"/>
      <c r="LCK61" s="32"/>
      <c r="LCL61" s="32"/>
      <c r="LCM61" s="32"/>
      <c r="LCN61" s="32"/>
      <c r="LCO61" s="32"/>
      <c r="LCP61" s="29"/>
      <c r="LCQ61" s="29"/>
      <c r="LCR61" s="30"/>
      <c r="LCS61" s="30"/>
      <c r="LCT61" s="30"/>
      <c r="LCU61" s="30"/>
      <c r="LCV61" s="30"/>
      <c r="LCW61" s="30"/>
      <c r="LCX61" s="31"/>
      <c r="LCY61" s="31"/>
      <c r="LCZ61" s="32"/>
      <c r="LDA61" s="32"/>
      <c r="LDB61" s="32"/>
      <c r="LDC61" s="32"/>
      <c r="LDD61" s="32"/>
      <c r="LDE61" s="32"/>
      <c r="LDF61" s="32"/>
      <c r="LDG61" s="32"/>
      <c r="LDH61" s="29"/>
      <c r="LDI61" s="29"/>
      <c r="LDJ61" s="30"/>
      <c r="LDK61" s="30"/>
      <c r="LDL61" s="30"/>
      <c r="LDM61" s="30"/>
      <c r="LDN61" s="30"/>
      <c r="LDO61" s="30"/>
      <c r="LDP61" s="31"/>
      <c r="LDQ61" s="31"/>
      <c r="LDR61" s="32"/>
      <c r="LDS61" s="32"/>
      <c r="LDT61" s="32"/>
      <c r="LDU61" s="32"/>
      <c r="LDV61" s="32"/>
      <c r="LDW61" s="32"/>
      <c r="LDX61" s="32"/>
      <c r="LDY61" s="32"/>
      <c r="LDZ61" s="29"/>
      <c r="LEA61" s="29"/>
      <c r="LEB61" s="30"/>
      <c r="LEC61" s="30"/>
      <c r="LED61" s="30"/>
      <c r="LEE61" s="30"/>
      <c r="LEF61" s="30"/>
      <c r="LEG61" s="30"/>
      <c r="LEH61" s="31"/>
      <c r="LEI61" s="31"/>
      <c r="LEJ61" s="32"/>
      <c r="LEK61" s="32"/>
      <c r="LEL61" s="32"/>
      <c r="LEM61" s="32"/>
      <c r="LEN61" s="32"/>
      <c r="LEO61" s="32"/>
      <c r="LEP61" s="32"/>
      <c r="LEQ61" s="32"/>
      <c r="LER61" s="29"/>
      <c r="LES61" s="29"/>
      <c r="LET61" s="30"/>
      <c r="LEU61" s="30"/>
      <c r="LEV61" s="30"/>
      <c r="LEW61" s="30"/>
      <c r="LEX61" s="30"/>
      <c r="LEY61" s="30"/>
      <c r="LEZ61" s="31"/>
      <c r="LFA61" s="31"/>
      <c r="LFB61" s="32"/>
      <c r="LFC61" s="32"/>
      <c r="LFD61" s="32"/>
      <c r="LFE61" s="32"/>
      <c r="LFF61" s="32"/>
      <c r="LFG61" s="32"/>
      <c r="LFH61" s="32"/>
      <c r="LFI61" s="32"/>
      <c r="LFJ61" s="29"/>
      <c r="LFK61" s="29"/>
      <c r="LFL61" s="30"/>
      <c r="LFM61" s="30"/>
      <c r="LFN61" s="30"/>
      <c r="LFO61" s="30"/>
      <c r="LFP61" s="30"/>
      <c r="LFQ61" s="30"/>
      <c r="LFR61" s="31"/>
      <c r="LFS61" s="31"/>
      <c r="LFT61" s="32"/>
      <c r="LFU61" s="32"/>
      <c r="LFV61" s="32"/>
      <c r="LFW61" s="32"/>
      <c r="LFX61" s="32"/>
      <c r="LFY61" s="32"/>
      <c r="LFZ61" s="32"/>
      <c r="LGA61" s="32"/>
      <c r="LGB61" s="29"/>
      <c r="LGC61" s="29"/>
      <c r="LGD61" s="30"/>
      <c r="LGE61" s="30"/>
      <c r="LGF61" s="30"/>
      <c r="LGG61" s="30"/>
      <c r="LGH61" s="30"/>
      <c r="LGI61" s="30"/>
      <c r="LGJ61" s="31"/>
      <c r="LGK61" s="31"/>
      <c r="LGL61" s="32"/>
      <c r="LGM61" s="32"/>
      <c r="LGN61" s="32"/>
      <c r="LGO61" s="32"/>
      <c r="LGP61" s="32"/>
      <c r="LGQ61" s="32"/>
      <c r="LGR61" s="32"/>
      <c r="LGS61" s="32"/>
      <c r="LGT61" s="29"/>
      <c r="LGU61" s="29"/>
      <c r="LGV61" s="30"/>
      <c r="LGW61" s="30"/>
      <c r="LGX61" s="30"/>
      <c r="LGY61" s="30"/>
      <c r="LGZ61" s="30"/>
      <c r="LHA61" s="30"/>
      <c r="LHB61" s="31"/>
      <c r="LHC61" s="31"/>
      <c r="LHD61" s="32"/>
      <c r="LHE61" s="32"/>
      <c r="LHF61" s="32"/>
      <c r="LHG61" s="32"/>
      <c r="LHH61" s="32"/>
      <c r="LHI61" s="32"/>
      <c r="LHJ61" s="32"/>
      <c r="LHK61" s="32"/>
      <c r="LHL61" s="29"/>
      <c r="LHM61" s="29"/>
      <c r="LHN61" s="30"/>
      <c r="LHO61" s="30"/>
      <c r="LHP61" s="30"/>
      <c r="LHQ61" s="30"/>
      <c r="LHR61" s="30"/>
      <c r="LHS61" s="30"/>
      <c r="LHT61" s="31"/>
      <c r="LHU61" s="31"/>
      <c r="LHV61" s="32"/>
      <c r="LHW61" s="32"/>
      <c r="LHX61" s="32"/>
      <c r="LHY61" s="32"/>
      <c r="LHZ61" s="32"/>
      <c r="LIA61" s="32"/>
      <c r="LIB61" s="32"/>
      <c r="LIC61" s="32"/>
      <c r="LID61" s="29"/>
      <c r="LIE61" s="29"/>
      <c r="LIF61" s="30"/>
      <c r="LIG61" s="30"/>
      <c r="LIH61" s="30"/>
      <c r="LII61" s="30"/>
      <c r="LIJ61" s="30"/>
      <c r="LIK61" s="30"/>
      <c r="LIL61" s="31"/>
      <c r="LIM61" s="31"/>
      <c r="LIN61" s="32"/>
      <c r="LIO61" s="32"/>
      <c r="LIP61" s="32"/>
      <c r="LIQ61" s="32"/>
      <c r="LIR61" s="32"/>
      <c r="LIS61" s="32"/>
      <c r="LIT61" s="32"/>
      <c r="LIU61" s="32"/>
      <c r="LIV61" s="29"/>
      <c r="LIW61" s="29"/>
      <c r="LIX61" s="30"/>
      <c r="LIY61" s="30"/>
      <c r="LIZ61" s="30"/>
      <c r="LJA61" s="30"/>
      <c r="LJB61" s="30"/>
      <c r="LJC61" s="30"/>
      <c r="LJD61" s="31"/>
      <c r="LJE61" s="31"/>
      <c r="LJF61" s="32"/>
      <c r="LJG61" s="32"/>
      <c r="LJH61" s="32"/>
      <c r="LJI61" s="32"/>
      <c r="LJJ61" s="32"/>
      <c r="LJK61" s="32"/>
      <c r="LJL61" s="32"/>
      <c r="LJM61" s="32"/>
      <c r="LJN61" s="29"/>
      <c r="LJO61" s="29"/>
      <c r="LJP61" s="30"/>
      <c r="LJQ61" s="30"/>
      <c r="LJR61" s="30"/>
      <c r="LJS61" s="30"/>
      <c r="LJT61" s="30"/>
      <c r="LJU61" s="30"/>
      <c r="LJV61" s="31"/>
      <c r="LJW61" s="31"/>
      <c r="LJX61" s="32"/>
      <c r="LJY61" s="32"/>
      <c r="LJZ61" s="32"/>
      <c r="LKA61" s="32"/>
      <c r="LKB61" s="32"/>
      <c r="LKC61" s="32"/>
      <c r="LKD61" s="32"/>
      <c r="LKE61" s="32"/>
      <c r="LKF61" s="29"/>
      <c r="LKG61" s="29"/>
      <c r="LKH61" s="30"/>
      <c r="LKI61" s="30"/>
      <c r="LKJ61" s="30"/>
      <c r="LKK61" s="30"/>
      <c r="LKL61" s="30"/>
      <c r="LKM61" s="30"/>
      <c r="LKN61" s="31"/>
      <c r="LKO61" s="31"/>
      <c r="LKP61" s="32"/>
      <c r="LKQ61" s="32"/>
      <c r="LKR61" s="32"/>
      <c r="LKS61" s="32"/>
      <c r="LKT61" s="32"/>
      <c r="LKU61" s="32"/>
      <c r="LKV61" s="32"/>
      <c r="LKW61" s="32"/>
      <c r="LKX61" s="29"/>
      <c r="LKY61" s="29"/>
      <c r="LKZ61" s="30"/>
      <c r="LLA61" s="30"/>
      <c r="LLB61" s="30"/>
      <c r="LLC61" s="30"/>
      <c r="LLD61" s="30"/>
      <c r="LLE61" s="30"/>
      <c r="LLF61" s="31"/>
      <c r="LLG61" s="31"/>
      <c r="LLH61" s="32"/>
      <c r="LLI61" s="32"/>
      <c r="LLJ61" s="32"/>
      <c r="LLK61" s="32"/>
      <c r="LLL61" s="32"/>
      <c r="LLM61" s="32"/>
      <c r="LLN61" s="32"/>
      <c r="LLO61" s="32"/>
      <c r="LLP61" s="29"/>
      <c r="LLQ61" s="29"/>
      <c r="LLR61" s="30"/>
      <c r="LLS61" s="30"/>
      <c r="LLT61" s="30"/>
      <c r="LLU61" s="30"/>
      <c r="LLV61" s="30"/>
      <c r="LLW61" s="30"/>
      <c r="LLX61" s="31"/>
      <c r="LLY61" s="31"/>
      <c r="LLZ61" s="32"/>
      <c r="LMA61" s="32"/>
      <c r="LMB61" s="32"/>
      <c r="LMC61" s="32"/>
      <c r="LMD61" s="32"/>
      <c r="LME61" s="32"/>
      <c r="LMF61" s="32"/>
      <c r="LMG61" s="32"/>
      <c r="LMH61" s="29"/>
      <c r="LMI61" s="29"/>
      <c r="LMJ61" s="30"/>
      <c r="LMK61" s="30"/>
      <c r="LML61" s="30"/>
      <c r="LMM61" s="30"/>
      <c r="LMN61" s="30"/>
      <c r="LMO61" s="30"/>
      <c r="LMP61" s="31"/>
      <c r="LMQ61" s="31"/>
      <c r="LMR61" s="32"/>
      <c r="LMS61" s="32"/>
      <c r="LMT61" s="32"/>
      <c r="LMU61" s="32"/>
      <c r="LMV61" s="32"/>
      <c r="LMW61" s="32"/>
      <c r="LMX61" s="32"/>
      <c r="LMY61" s="32"/>
      <c r="LMZ61" s="29"/>
      <c r="LNA61" s="29"/>
      <c r="LNB61" s="30"/>
      <c r="LNC61" s="30"/>
      <c r="LND61" s="30"/>
      <c r="LNE61" s="30"/>
      <c r="LNF61" s="30"/>
      <c r="LNG61" s="30"/>
      <c r="LNH61" s="31"/>
      <c r="LNI61" s="31"/>
      <c r="LNJ61" s="32"/>
      <c r="LNK61" s="32"/>
      <c r="LNL61" s="32"/>
      <c r="LNM61" s="32"/>
      <c r="LNN61" s="32"/>
      <c r="LNO61" s="32"/>
      <c r="LNP61" s="32"/>
      <c r="LNQ61" s="32"/>
      <c r="LNR61" s="29"/>
      <c r="LNS61" s="29"/>
      <c r="LNT61" s="30"/>
      <c r="LNU61" s="30"/>
      <c r="LNV61" s="30"/>
      <c r="LNW61" s="30"/>
      <c r="LNX61" s="30"/>
      <c r="LNY61" s="30"/>
      <c r="LNZ61" s="31"/>
      <c r="LOA61" s="31"/>
      <c r="LOB61" s="32"/>
      <c r="LOC61" s="32"/>
      <c r="LOD61" s="32"/>
      <c r="LOE61" s="32"/>
      <c r="LOF61" s="32"/>
      <c r="LOG61" s="32"/>
      <c r="LOH61" s="32"/>
      <c r="LOI61" s="32"/>
      <c r="LOJ61" s="29"/>
      <c r="LOK61" s="29"/>
      <c r="LOL61" s="30"/>
      <c r="LOM61" s="30"/>
      <c r="LON61" s="30"/>
      <c r="LOO61" s="30"/>
      <c r="LOP61" s="30"/>
      <c r="LOQ61" s="30"/>
      <c r="LOR61" s="31"/>
      <c r="LOS61" s="31"/>
      <c r="LOT61" s="32"/>
      <c r="LOU61" s="32"/>
      <c r="LOV61" s="32"/>
      <c r="LOW61" s="32"/>
      <c r="LOX61" s="32"/>
      <c r="LOY61" s="32"/>
      <c r="LOZ61" s="32"/>
      <c r="LPA61" s="32"/>
      <c r="LPB61" s="29"/>
      <c r="LPC61" s="29"/>
      <c r="LPD61" s="30"/>
      <c r="LPE61" s="30"/>
      <c r="LPF61" s="30"/>
      <c r="LPG61" s="30"/>
      <c r="LPH61" s="30"/>
      <c r="LPI61" s="30"/>
      <c r="LPJ61" s="31"/>
      <c r="LPK61" s="31"/>
      <c r="LPL61" s="32"/>
      <c r="LPM61" s="32"/>
      <c r="LPN61" s="32"/>
      <c r="LPO61" s="32"/>
      <c r="LPP61" s="32"/>
      <c r="LPQ61" s="32"/>
      <c r="LPR61" s="32"/>
      <c r="LPS61" s="32"/>
      <c r="LPT61" s="29"/>
      <c r="LPU61" s="29"/>
      <c r="LPV61" s="30"/>
      <c r="LPW61" s="30"/>
      <c r="LPX61" s="30"/>
      <c r="LPY61" s="30"/>
      <c r="LPZ61" s="30"/>
      <c r="LQA61" s="30"/>
      <c r="LQB61" s="31"/>
      <c r="LQC61" s="31"/>
      <c r="LQD61" s="32"/>
      <c r="LQE61" s="32"/>
      <c r="LQF61" s="32"/>
      <c r="LQG61" s="32"/>
      <c r="LQH61" s="32"/>
      <c r="LQI61" s="32"/>
      <c r="LQJ61" s="32"/>
      <c r="LQK61" s="32"/>
      <c r="LQL61" s="29"/>
      <c r="LQM61" s="29"/>
      <c r="LQN61" s="30"/>
      <c r="LQO61" s="30"/>
      <c r="LQP61" s="30"/>
      <c r="LQQ61" s="30"/>
      <c r="LQR61" s="30"/>
      <c r="LQS61" s="30"/>
      <c r="LQT61" s="31"/>
      <c r="LQU61" s="31"/>
      <c r="LQV61" s="32"/>
      <c r="LQW61" s="32"/>
      <c r="LQX61" s="32"/>
      <c r="LQY61" s="32"/>
      <c r="LQZ61" s="32"/>
      <c r="LRA61" s="32"/>
      <c r="LRB61" s="32"/>
      <c r="LRC61" s="32"/>
      <c r="LRD61" s="29"/>
      <c r="LRE61" s="29"/>
      <c r="LRF61" s="30"/>
      <c r="LRG61" s="30"/>
      <c r="LRH61" s="30"/>
      <c r="LRI61" s="30"/>
      <c r="LRJ61" s="30"/>
      <c r="LRK61" s="30"/>
      <c r="LRL61" s="31"/>
      <c r="LRM61" s="31"/>
      <c r="LRN61" s="32"/>
      <c r="LRO61" s="32"/>
      <c r="LRP61" s="32"/>
      <c r="LRQ61" s="32"/>
      <c r="LRR61" s="32"/>
      <c r="LRS61" s="32"/>
      <c r="LRT61" s="32"/>
      <c r="LRU61" s="32"/>
      <c r="LRV61" s="29"/>
      <c r="LRW61" s="29"/>
      <c r="LRX61" s="30"/>
      <c r="LRY61" s="30"/>
      <c r="LRZ61" s="30"/>
      <c r="LSA61" s="30"/>
      <c r="LSB61" s="30"/>
      <c r="LSC61" s="30"/>
      <c r="LSD61" s="31"/>
      <c r="LSE61" s="31"/>
      <c r="LSF61" s="32"/>
      <c r="LSG61" s="32"/>
      <c r="LSH61" s="32"/>
      <c r="LSI61" s="32"/>
      <c r="LSJ61" s="32"/>
      <c r="LSK61" s="32"/>
      <c r="LSL61" s="32"/>
      <c r="LSM61" s="32"/>
      <c r="LSN61" s="29"/>
      <c r="LSO61" s="29"/>
      <c r="LSP61" s="30"/>
      <c r="LSQ61" s="30"/>
      <c r="LSR61" s="30"/>
      <c r="LSS61" s="30"/>
      <c r="LST61" s="30"/>
      <c r="LSU61" s="30"/>
      <c r="LSV61" s="31"/>
      <c r="LSW61" s="31"/>
      <c r="LSX61" s="32"/>
      <c r="LSY61" s="32"/>
      <c r="LSZ61" s="32"/>
      <c r="LTA61" s="32"/>
      <c r="LTB61" s="32"/>
      <c r="LTC61" s="32"/>
      <c r="LTD61" s="32"/>
      <c r="LTE61" s="32"/>
      <c r="LTF61" s="29"/>
      <c r="LTG61" s="29"/>
      <c r="LTH61" s="30"/>
      <c r="LTI61" s="30"/>
      <c r="LTJ61" s="30"/>
      <c r="LTK61" s="30"/>
      <c r="LTL61" s="30"/>
      <c r="LTM61" s="30"/>
      <c r="LTN61" s="31"/>
      <c r="LTO61" s="31"/>
      <c r="LTP61" s="32"/>
      <c r="LTQ61" s="32"/>
      <c r="LTR61" s="32"/>
      <c r="LTS61" s="32"/>
      <c r="LTT61" s="32"/>
      <c r="LTU61" s="32"/>
      <c r="LTV61" s="32"/>
      <c r="LTW61" s="32"/>
      <c r="LTX61" s="29"/>
      <c r="LTY61" s="29"/>
      <c r="LTZ61" s="30"/>
      <c r="LUA61" s="30"/>
      <c r="LUB61" s="30"/>
      <c r="LUC61" s="30"/>
      <c r="LUD61" s="30"/>
      <c r="LUE61" s="30"/>
      <c r="LUF61" s="31"/>
      <c r="LUG61" s="31"/>
      <c r="LUH61" s="32"/>
      <c r="LUI61" s="32"/>
      <c r="LUJ61" s="32"/>
      <c r="LUK61" s="32"/>
      <c r="LUL61" s="32"/>
      <c r="LUM61" s="32"/>
      <c r="LUN61" s="32"/>
      <c r="LUO61" s="32"/>
      <c r="LUP61" s="29"/>
      <c r="LUQ61" s="29"/>
      <c r="LUR61" s="30"/>
      <c r="LUS61" s="30"/>
      <c r="LUT61" s="30"/>
      <c r="LUU61" s="30"/>
      <c r="LUV61" s="30"/>
      <c r="LUW61" s="30"/>
      <c r="LUX61" s="31"/>
      <c r="LUY61" s="31"/>
      <c r="LUZ61" s="32"/>
      <c r="LVA61" s="32"/>
      <c r="LVB61" s="32"/>
      <c r="LVC61" s="32"/>
      <c r="LVD61" s="32"/>
      <c r="LVE61" s="32"/>
      <c r="LVF61" s="32"/>
      <c r="LVG61" s="32"/>
      <c r="LVH61" s="29"/>
      <c r="LVI61" s="29"/>
      <c r="LVJ61" s="30"/>
      <c r="LVK61" s="30"/>
      <c r="LVL61" s="30"/>
      <c r="LVM61" s="30"/>
      <c r="LVN61" s="30"/>
      <c r="LVO61" s="30"/>
      <c r="LVP61" s="31"/>
      <c r="LVQ61" s="31"/>
      <c r="LVR61" s="32"/>
      <c r="LVS61" s="32"/>
      <c r="LVT61" s="32"/>
      <c r="LVU61" s="32"/>
      <c r="LVV61" s="32"/>
      <c r="LVW61" s="32"/>
      <c r="LVX61" s="32"/>
      <c r="LVY61" s="32"/>
      <c r="LVZ61" s="29"/>
      <c r="LWA61" s="29"/>
      <c r="LWB61" s="30"/>
      <c r="LWC61" s="30"/>
      <c r="LWD61" s="30"/>
      <c r="LWE61" s="30"/>
      <c r="LWF61" s="30"/>
      <c r="LWG61" s="30"/>
      <c r="LWH61" s="31"/>
      <c r="LWI61" s="31"/>
      <c r="LWJ61" s="32"/>
      <c r="LWK61" s="32"/>
      <c r="LWL61" s="32"/>
      <c r="LWM61" s="32"/>
      <c r="LWN61" s="32"/>
      <c r="LWO61" s="32"/>
      <c r="LWP61" s="32"/>
      <c r="LWQ61" s="32"/>
      <c r="LWR61" s="29"/>
      <c r="LWS61" s="29"/>
      <c r="LWT61" s="30"/>
      <c r="LWU61" s="30"/>
      <c r="LWV61" s="30"/>
      <c r="LWW61" s="30"/>
      <c r="LWX61" s="30"/>
      <c r="LWY61" s="30"/>
      <c r="LWZ61" s="31"/>
      <c r="LXA61" s="31"/>
      <c r="LXB61" s="32"/>
      <c r="LXC61" s="32"/>
      <c r="LXD61" s="32"/>
      <c r="LXE61" s="32"/>
      <c r="LXF61" s="32"/>
      <c r="LXG61" s="32"/>
      <c r="LXH61" s="32"/>
      <c r="LXI61" s="32"/>
      <c r="LXJ61" s="29"/>
      <c r="LXK61" s="29"/>
      <c r="LXL61" s="30"/>
      <c r="LXM61" s="30"/>
      <c r="LXN61" s="30"/>
      <c r="LXO61" s="30"/>
      <c r="LXP61" s="30"/>
      <c r="LXQ61" s="30"/>
      <c r="LXR61" s="31"/>
      <c r="LXS61" s="31"/>
      <c r="LXT61" s="32"/>
      <c r="LXU61" s="32"/>
      <c r="LXV61" s="32"/>
      <c r="LXW61" s="32"/>
      <c r="LXX61" s="32"/>
      <c r="LXY61" s="32"/>
      <c r="LXZ61" s="32"/>
      <c r="LYA61" s="32"/>
      <c r="LYB61" s="29"/>
      <c r="LYC61" s="29"/>
      <c r="LYD61" s="30"/>
      <c r="LYE61" s="30"/>
      <c r="LYF61" s="30"/>
      <c r="LYG61" s="30"/>
      <c r="LYH61" s="30"/>
      <c r="LYI61" s="30"/>
      <c r="LYJ61" s="31"/>
      <c r="LYK61" s="31"/>
      <c r="LYL61" s="32"/>
      <c r="LYM61" s="32"/>
      <c r="LYN61" s="32"/>
      <c r="LYO61" s="32"/>
      <c r="LYP61" s="32"/>
      <c r="LYQ61" s="32"/>
      <c r="LYR61" s="32"/>
      <c r="LYS61" s="32"/>
      <c r="LYT61" s="29"/>
      <c r="LYU61" s="29"/>
      <c r="LYV61" s="30"/>
      <c r="LYW61" s="30"/>
      <c r="LYX61" s="30"/>
      <c r="LYY61" s="30"/>
      <c r="LYZ61" s="30"/>
      <c r="LZA61" s="30"/>
      <c r="LZB61" s="31"/>
      <c r="LZC61" s="31"/>
      <c r="LZD61" s="32"/>
      <c r="LZE61" s="32"/>
      <c r="LZF61" s="32"/>
      <c r="LZG61" s="32"/>
      <c r="LZH61" s="32"/>
      <c r="LZI61" s="32"/>
      <c r="LZJ61" s="32"/>
      <c r="LZK61" s="32"/>
      <c r="LZL61" s="29"/>
      <c r="LZM61" s="29"/>
      <c r="LZN61" s="30"/>
      <c r="LZO61" s="30"/>
      <c r="LZP61" s="30"/>
      <c r="LZQ61" s="30"/>
      <c r="LZR61" s="30"/>
      <c r="LZS61" s="30"/>
      <c r="LZT61" s="31"/>
      <c r="LZU61" s="31"/>
      <c r="LZV61" s="32"/>
      <c r="LZW61" s="32"/>
      <c r="LZX61" s="32"/>
      <c r="LZY61" s="32"/>
      <c r="LZZ61" s="32"/>
      <c r="MAA61" s="32"/>
      <c r="MAB61" s="32"/>
      <c r="MAC61" s="32"/>
      <c r="MAD61" s="29"/>
      <c r="MAE61" s="29"/>
      <c r="MAF61" s="30"/>
      <c r="MAG61" s="30"/>
      <c r="MAH61" s="30"/>
      <c r="MAI61" s="30"/>
      <c r="MAJ61" s="30"/>
      <c r="MAK61" s="30"/>
      <c r="MAL61" s="31"/>
      <c r="MAM61" s="31"/>
      <c r="MAN61" s="32"/>
      <c r="MAO61" s="32"/>
      <c r="MAP61" s="32"/>
      <c r="MAQ61" s="32"/>
      <c r="MAR61" s="32"/>
      <c r="MAS61" s="32"/>
      <c r="MAT61" s="32"/>
      <c r="MAU61" s="32"/>
      <c r="MAV61" s="29"/>
      <c r="MAW61" s="29"/>
      <c r="MAX61" s="30"/>
      <c r="MAY61" s="30"/>
      <c r="MAZ61" s="30"/>
      <c r="MBA61" s="30"/>
      <c r="MBB61" s="30"/>
      <c r="MBC61" s="30"/>
      <c r="MBD61" s="31"/>
      <c r="MBE61" s="31"/>
      <c r="MBF61" s="32"/>
      <c r="MBG61" s="32"/>
      <c r="MBH61" s="32"/>
      <c r="MBI61" s="32"/>
      <c r="MBJ61" s="32"/>
      <c r="MBK61" s="32"/>
      <c r="MBL61" s="32"/>
      <c r="MBM61" s="32"/>
      <c r="MBN61" s="29"/>
      <c r="MBO61" s="29"/>
      <c r="MBP61" s="30"/>
      <c r="MBQ61" s="30"/>
      <c r="MBR61" s="30"/>
      <c r="MBS61" s="30"/>
      <c r="MBT61" s="30"/>
      <c r="MBU61" s="30"/>
      <c r="MBV61" s="31"/>
      <c r="MBW61" s="31"/>
      <c r="MBX61" s="32"/>
      <c r="MBY61" s="32"/>
      <c r="MBZ61" s="32"/>
      <c r="MCA61" s="32"/>
      <c r="MCB61" s="32"/>
      <c r="MCC61" s="32"/>
      <c r="MCD61" s="32"/>
      <c r="MCE61" s="32"/>
      <c r="MCF61" s="29"/>
      <c r="MCG61" s="29"/>
      <c r="MCH61" s="30"/>
      <c r="MCI61" s="30"/>
      <c r="MCJ61" s="30"/>
      <c r="MCK61" s="30"/>
      <c r="MCL61" s="30"/>
      <c r="MCM61" s="30"/>
      <c r="MCN61" s="31"/>
      <c r="MCO61" s="31"/>
      <c r="MCP61" s="32"/>
      <c r="MCQ61" s="32"/>
      <c r="MCR61" s="32"/>
      <c r="MCS61" s="32"/>
      <c r="MCT61" s="32"/>
      <c r="MCU61" s="32"/>
      <c r="MCV61" s="32"/>
      <c r="MCW61" s="32"/>
      <c r="MCX61" s="29"/>
      <c r="MCY61" s="29"/>
      <c r="MCZ61" s="30"/>
      <c r="MDA61" s="30"/>
      <c r="MDB61" s="30"/>
      <c r="MDC61" s="30"/>
      <c r="MDD61" s="30"/>
      <c r="MDE61" s="30"/>
      <c r="MDF61" s="31"/>
      <c r="MDG61" s="31"/>
      <c r="MDH61" s="32"/>
      <c r="MDI61" s="32"/>
      <c r="MDJ61" s="32"/>
      <c r="MDK61" s="32"/>
      <c r="MDL61" s="32"/>
      <c r="MDM61" s="32"/>
      <c r="MDN61" s="32"/>
      <c r="MDO61" s="32"/>
      <c r="MDP61" s="29"/>
      <c r="MDQ61" s="29"/>
      <c r="MDR61" s="30"/>
      <c r="MDS61" s="30"/>
      <c r="MDT61" s="30"/>
      <c r="MDU61" s="30"/>
      <c r="MDV61" s="30"/>
      <c r="MDW61" s="30"/>
      <c r="MDX61" s="31"/>
      <c r="MDY61" s="31"/>
      <c r="MDZ61" s="32"/>
      <c r="MEA61" s="32"/>
      <c r="MEB61" s="32"/>
      <c r="MEC61" s="32"/>
      <c r="MED61" s="32"/>
      <c r="MEE61" s="32"/>
      <c r="MEF61" s="32"/>
      <c r="MEG61" s="32"/>
      <c r="MEH61" s="29"/>
      <c r="MEI61" s="29"/>
      <c r="MEJ61" s="30"/>
      <c r="MEK61" s="30"/>
      <c r="MEL61" s="30"/>
      <c r="MEM61" s="30"/>
      <c r="MEN61" s="30"/>
      <c r="MEO61" s="30"/>
      <c r="MEP61" s="31"/>
      <c r="MEQ61" s="31"/>
      <c r="MER61" s="32"/>
      <c r="MES61" s="32"/>
      <c r="MET61" s="32"/>
      <c r="MEU61" s="32"/>
      <c r="MEV61" s="32"/>
      <c r="MEW61" s="32"/>
      <c r="MEX61" s="32"/>
      <c r="MEY61" s="32"/>
      <c r="MEZ61" s="29"/>
      <c r="MFA61" s="29"/>
      <c r="MFB61" s="30"/>
      <c r="MFC61" s="30"/>
      <c r="MFD61" s="30"/>
      <c r="MFE61" s="30"/>
      <c r="MFF61" s="30"/>
      <c r="MFG61" s="30"/>
      <c r="MFH61" s="31"/>
      <c r="MFI61" s="31"/>
      <c r="MFJ61" s="32"/>
      <c r="MFK61" s="32"/>
      <c r="MFL61" s="32"/>
      <c r="MFM61" s="32"/>
      <c r="MFN61" s="32"/>
      <c r="MFO61" s="32"/>
      <c r="MFP61" s="32"/>
      <c r="MFQ61" s="32"/>
      <c r="MFR61" s="29"/>
      <c r="MFS61" s="29"/>
      <c r="MFT61" s="30"/>
      <c r="MFU61" s="30"/>
      <c r="MFV61" s="30"/>
      <c r="MFW61" s="30"/>
      <c r="MFX61" s="30"/>
      <c r="MFY61" s="30"/>
      <c r="MFZ61" s="31"/>
      <c r="MGA61" s="31"/>
      <c r="MGB61" s="32"/>
      <c r="MGC61" s="32"/>
      <c r="MGD61" s="32"/>
      <c r="MGE61" s="32"/>
      <c r="MGF61" s="32"/>
      <c r="MGG61" s="32"/>
      <c r="MGH61" s="32"/>
      <c r="MGI61" s="32"/>
      <c r="MGJ61" s="29"/>
      <c r="MGK61" s="29"/>
      <c r="MGL61" s="30"/>
      <c r="MGM61" s="30"/>
      <c r="MGN61" s="30"/>
      <c r="MGO61" s="30"/>
      <c r="MGP61" s="30"/>
      <c r="MGQ61" s="30"/>
      <c r="MGR61" s="31"/>
      <c r="MGS61" s="31"/>
      <c r="MGT61" s="32"/>
      <c r="MGU61" s="32"/>
      <c r="MGV61" s="32"/>
      <c r="MGW61" s="32"/>
      <c r="MGX61" s="32"/>
      <c r="MGY61" s="32"/>
      <c r="MGZ61" s="32"/>
      <c r="MHA61" s="32"/>
      <c r="MHB61" s="29"/>
      <c r="MHC61" s="29"/>
      <c r="MHD61" s="30"/>
      <c r="MHE61" s="30"/>
      <c r="MHF61" s="30"/>
      <c r="MHG61" s="30"/>
      <c r="MHH61" s="30"/>
      <c r="MHI61" s="30"/>
      <c r="MHJ61" s="31"/>
      <c r="MHK61" s="31"/>
      <c r="MHL61" s="32"/>
      <c r="MHM61" s="32"/>
      <c r="MHN61" s="32"/>
      <c r="MHO61" s="32"/>
      <c r="MHP61" s="32"/>
      <c r="MHQ61" s="32"/>
      <c r="MHR61" s="32"/>
      <c r="MHS61" s="32"/>
      <c r="MHT61" s="29"/>
      <c r="MHU61" s="29"/>
      <c r="MHV61" s="30"/>
      <c r="MHW61" s="30"/>
      <c r="MHX61" s="30"/>
      <c r="MHY61" s="30"/>
      <c r="MHZ61" s="30"/>
      <c r="MIA61" s="30"/>
      <c r="MIB61" s="31"/>
      <c r="MIC61" s="31"/>
      <c r="MID61" s="32"/>
      <c r="MIE61" s="32"/>
      <c r="MIF61" s="32"/>
      <c r="MIG61" s="32"/>
      <c r="MIH61" s="32"/>
      <c r="MII61" s="32"/>
      <c r="MIJ61" s="32"/>
      <c r="MIK61" s="32"/>
      <c r="MIL61" s="29"/>
      <c r="MIM61" s="29"/>
      <c r="MIN61" s="30"/>
      <c r="MIO61" s="30"/>
      <c r="MIP61" s="30"/>
      <c r="MIQ61" s="30"/>
      <c r="MIR61" s="30"/>
      <c r="MIS61" s="30"/>
      <c r="MIT61" s="31"/>
      <c r="MIU61" s="31"/>
      <c r="MIV61" s="32"/>
      <c r="MIW61" s="32"/>
      <c r="MIX61" s="32"/>
      <c r="MIY61" s="32"/>
      <c r="MIZ61" s="32"/>
      <c r="MJA61" s="32"/>
      <c r="MJB61" s="32"/>
      <c r="MJC61" s="32"/>
      <c r="MJD61" s="29"/>
      <c r="MJE61" s="29"/>
      <c r="MJF61" s="30"/>
      <c r="MJG61" s="30"/>
      <c r="MJH61" s="30"/>
      <c r="MJI61" s="30"/>
      <c r="MJJ61" s="30"/>
      <c r="MJK61" s="30"/>
      <c r="MJL61" s="31"/>
      <c r="MJM61" s="31"/>
      <c r="MJN61" s="32"/>
      <c r="MJO61" s="32"/>
      <c r="MJP61" s="32"/>
      <c r="MJQ61" s="32"/>
      <c r="MJR61" s="32"/>
      <c r="MJS61" s="32"/>
      <c r="MJT61" s="32"/>
      <c r="MJU61" s="32"/>
      <c r="MJV61" s="29"/>
      <c r="MJW61" s="29"/>
      <c r="MJX61" s="30"/>
      <c r="MJY61" s="30"/>
      <c r="MJZ61" s="30"/>
      <c r="MKA61" s="30"/>
      <c r="MKB61" s="30"/>
      <c r="MKC61" s="30"/>
      <c r="MKD61" s="31"/>
      <c r="MKE61" s="31"/>
      <c r="MKF61" s="32"/>
      <c r="MKG61" s="32"/>
      <c r="MKH61" s="32"/>
      <c r="MKI61" s="32"/>
      <c r="MKJ61" s="32"/>
      <c r="MKK61" s="32"/>
      <c r="MKL61" s="32"/>
      <c r="MKM61" s="32"/>
      <c r="MKN61" s="29"/>
      <c r="MKO61" s="29"/>
      <c r="MKP61" s="30"/>
      <c r="MKQ61" s="30"/>
      <c r="MKR61" s="30"/>
      <c r="MKS61" s="30"/>
      <c r="MKT61" s="30"/>
      <c r="MKU61" s="30"/>
      <c r="MKV61" s="31"/>
      <c r="MKW61" s="31"/>
      <c r="MKX61" s="32"/>
      <c r="MKY61" s="32"/>
      <c r="MKZ61" s="32"/>
      <c r="MLA61" s="32"/>
      <c r="MLB61" s="32"/>
      <c r="MLC61" s="32"/>
      <c r="MLD61" s="32"/>
      <c r="MLE61" s="32"/>
      <c r="MLF61" s="29"/>
      <c r="MLG61" s="29"/>
      <c r="MLH61" s="30"/>
      <c r="MLI61" s="30"/>
      <c r="MLJ61" s="30"/>
      <c r="MLK61" s="30"/>
      <c r="MLL61" s="30"/>
      <c r="MLM61" s="30"/>
      <c r="MLN61" s="31"/>
      <c r="MLO61" s="31"/>
      <c r="MLP61" s="32"/>
      <c r="MLQ61" s="32"/>
      <c r="MLR61" s="32"/>
      <c r="MLS61" s="32"/>
      <c r="MLT61" s="32"/>
      <c r="MLU61" s="32"/>
      <c r="MLV61" s="32"/>
      <c r="MLW61" s="32"/>
      <c r="MLX61" s="29"/>
      <c r="MLY61" s="29"/>
      <c r="MLZ61" s="30"/>
      <c r="MMA61" s="30"/>
      <c r="MMB61" s="30"/>
      <c r="MMC61" s="30"/>
      <c r="MMD61" s="30"/>
      <c r="MME61" s="30"/>
      <c r="MMF61" s="31"/>
      <c r="MMG61" s="31"/>
      <c r="MMH61" s="32"/>
      <c r="MMI61" s="32"/>
      <c r="MMJ61" s="32"/>
      <c r="MMK61" s="32"/>
      <c r="MML61" s="32"/>
      <c r="MMM61" s="32"/>
      <c r="MMN61" s="32"/>
      <c r="MMO61" s="32"/>
      <c r="MMP61" s="29"/>
      <c r="MMQ61" s="29"/>
      <c r="MMR61" s="30"/>
      <c r="MMS61" s="30"/>
      <c r="MMT61" s="30"/>
      <c r="MMU61" s="30"/>
      <c r="MMV61" s="30"/>
      <c r="MMW61" s="30"/>
      <c r="MMX61" s="31"/>
      <c r="MMY61" s="31"/>
      <c r="MMZ61" s="32"/>
      <c r="MNA61" s="32"/>
      <c r="MNB61" s="32"/>
      <c r="MNC61" s="32"/>
      <c r="MND61" s="32"/>
      <c r="MNE61" s="32"/>
      <c r="MNF61" s="32"/>
      <c r="MNG61" s="32"/>
      <c r="MNH61" s="29"/>
      <c r="MNI61" s="29"/>
      <c r="MNJ61" s="30"/>
      <c r="MNK61" s="30"/>
      <c r="MNL61" s="30"/>
      <c r="MNM61" s="30"/>
      <c r="MNN61" s="30"/>
      <c r="MNO61" s="30"/>
      <c r="MNP61" s="31"/>
      <c r="MNQ61" s="31"/>
      <c r="MNR61" s="32"/>
      <c r="MNS61" s="32"/>
      <c r="MNT61" s="32"/>
      <c r="MNU61" s="32"/>
      <c r="MNV61" s="32"/>
      <c r="MNW61" s="32"/>
      <c r="MNX61" s="32"/>
      <c r="MNY61" s="32"/>
      <c r="MNZ61" s="29"/>
      <c r="MOA61" s="29"/>
      <c r="MOB61" s="30"/>
      <c r="MOC61" s="30"/>
      <c r="MOD61" s="30"/>
      <c r="MOE61" s="30"/>
      <c r="MOF61" s="30"/>
      <c r="MOG61" s="30"/>
      <c r="MOH61" s="31"/>
      <c r="MOI61" s="31"/>
      <c r="MOJ61" s="32"/>
      <c r="MOK61" s="32"/>
      <c r="MOL61" s="32"/>
      <c r="MOM61" s="32"/>
      <c r="MON61" s="32"/>
      <c r="MOO61" s="32"/>
      <c r="MOP61" s="32"/>
      <c r="MOQ61" s="32"/>
      <c r="MOR61" s="29"/>
      <c r="MOS61" s="29"/>
      <c r="MOT61" s="30"/>
      <c r="MOU61" s="30"/>
      <c r="MOV61" s="30"/>
      <c r="MOW61" s="30"/>
      <c r="MOX61" s="30"/>
      <c r="MOY61" s="30"/>
      <c r="MOZ61" s="31"/>
      <c r="MPA61" s="31"/>
      <c r="MPB61" s="32"/>
      <c r="MPC61" s="32"/>
      <c r="MPD61" s="32"/>
      <c r="MPE61" s="32"/>
      <c r="MPF61" s="32"/>
      <c r="MPG61" s="32"/>
      <c r="MPH61" s="32"/>
      <c r="MPI61" s="32"/>
      <c r="MPJ61" s="29"/>
      <c r="MPK61" s="29"/>
      <c r="MPL61" s="30"/>
      <c r="MPM61" s="30"/>
      <c r="MPN61" s="30"/>
      <c r="MPO61" s="30"/>
      <c r="MPP61" s="30"/>
      <c r="MPQ61" s="30"/>
      <c r="MPR61" s="31"/>
      <c r="MPS61" s="31"/>
      <c r="MPT61" s="32"/>
      <c r="MPU61" s="32"/>
      <c r="MPV61" s="32"/>
      <c r="MPW61" s="32"/>
      <c r="MPX61" s="32"/>
      <c r="MPY61" s="32"/>
      <c r="MPZ61" s="32"/>
      <c r="MQA61" s="32"/>
      <c r="MQB61" s="29"/>
      <c r="MQC61" s="29"/>
      <c r="MQD61" s="30"/>
      <c r="MQE61" s="30"/>
      <c r="MQF61" s="30"/>
      <c r="MQG61" s="30"/>
      <c r="MQH61" s="30"/>
      <c r="MQI61" s="30"/>
      <c r="MQJ61" s="31"/>
      <c r="MQK61" s="31"/>
      <c r="MQL61" s="32"/>
      <c r="MQM61" s="32"/>
      <c r="MQN61" s="32"/>
      <c r="MQO61" s="32"/>
      <c r="MQP61" s="32"/>
      <c r="MQQ61" s="32"/>
      <c r="MQR61" s="32"/>
      <c r="MQS61" s="32"/>
      <c r="MQT61" s="29"/>
      <c r="MQU61" s="29"/>
      <c r="MQV61" s="30"/>
      <c r="MQW61" s="30"/>
      <c r="MQX61" s="30"/>
      <c r="MQY61" s="30"/>
      <c r="MQZ61" s="30"/>
      <c r="MRA61" s="30"/>
      <c r="MRB61" s="31"/>
      <c r="MRC61" s="31"/>
      <c r="MRD61" s="32"/>
      <c r="MRE61" s="32"/>
      <c r="MRF61" s="32"/>
      <c r="MRG61" s="32"/>
      <c r="MRH61" s="32"/>
      <c r="MRI61" s="32"/>
      <c r="MRJ61" s="32"/>
      <c r="MRK61" s="32"/>
      <c r="MRL61" s="29"/>
      <c r="MRM61" s="29"/>
      <c r="MRN61" s="30"/>
      <c r="MRO61" s="30"/>
      <c r="MRP61" s="30"/>
      <c r="MRQ61" s="30"/>
      <c r="MRR61" s="30"/>
      <c r="MRS61" s="30"/>
      <c r="MRT61" s="31"/>
      <c r="MRU61" s="31"/>
      <c r="MRV61" s="32"/>
      <c r="MRW61" s="32"/>
      <c r="MRX61" s="32"/>
      <c r="MRY61" s="32"/>
      <c r="MRZ61" s="32"/>
      <c r="MSA61" s="32"/>
      <c r="MSB61" s="32"/>
      <c r="MSC61" s="32"/>
      <c r="MSD61" s="29"/>
      <c r="MSE61" s="29"/>
      <c r="MSF61" s="30"/>
      <c r="MSG61" s="30"/>
      <c r="MSH61" s="30"/>
      <c r="MSI61" s="30"/>
      <c r="MSJ61" s="30"/>
      <c r="MSK61" s="30"/>
      <c r="MSL61" s="31"/>
      <c r="MSM61" s="31"/>
      <c r="MSN61" s="32"/>
      <c r="MSO61" s="32"/>
      <c r="MSP61" s="32"/>
      <c r="MSQ61" s="32"/>
      <c r="MSR61" s="32"/>
      <c r="MSS61" s="32"/>
      <c r="MST61" s="32"/>
      <c r="MSU61" s="32"/>
      <c r="MSV61" s="29"/>
      <c r="MSW61" s="29"/>
      <c r="MSX61" s="30"/>
      <c r="MSY61" s="30"/>
      <c r="MSZ61" s="30"/>
      <c r="MTA61" s="30"/>
      <c r="MTB61" s="30"/>
      <c r="MTC61" s="30"/>
      <c r="MTD61" s="31"/>
      <c r="MTE61" s="31"/>
      <c r="MTF61" s="32"/>
      <c r="MTG61" s="32"/>
      <c r="MTH61" s="32"/>
      <c r="MTI61" s="32"/>
      <c r="MTJ61" s="32"/>
      <c r="MTK61" s="32"/>
      <c r="MTL61" s="32"/>
      <c r="MTM61" s="32"/>
      <c r="MTN61" s="29"/>
      <c r="MTO61" s="29"/>
      <c r="MTP61" s="30"/>
      <c r="MTQ61" s="30"/>
      <c r="MTR61" s="30"/>
      <c r="MTS61" s="30"/>
      <c r="MTT61" s="30"/>
      <c r="MTU61" s="30"/>
      <c r="MTV61" s="31"/>
      <c r="MTW61" s="31"/>
      <c r="MTX61" s="32"/>
      <c r="MTY61" s="32"/>
      <c r="MTZ61" s="32"/>
      <c r="MUA61" s="32"/>
      <c r="MUB61" s="32"/>
      <c r="MUC61" s="32"/>
      <c r="MUD61" s="32"/>
      <c r="MUE61" s="32"/>
      <c r="MUF61" s="29"/>
      <c r="MUG61" s="29"/>
      <c r="MUH61" s="30"/>
      <c r="MUI61" s="30"/>
      <c r="MUJ61" s="30"/>
      <c r="MUK61" s="30"/>
      <c r="MUL61" s="30"/>
      <c r="MUM61" s="30"/>
      <c r="MUN61" s="31"/>
      <c r="MUO61" s="31"/>
      <c r="MUP61" s="32"/>
      <c r="MUQ61" s="32"/>
      <c r="MUR61" s="32"/>
      <c r="MUS61" s="32"/>
      <c r="MUT61" s="32"/>
      <c r="MUU61" s="32"/>
      <c r="MUV61" s="32"/>
      <c r="MUW61" s="32"/>
      <c r="MUX61" s="29"/>
      <c r="MUY61" s="29"/>
      <c r="MUZ61" s="30"/>
      <c r="MVA61" s="30"/>
      <c r="MVB61" s="30"/>
      <c r="MVC61" s="30"/>
      <c r="MVD61" s="30"/>
      <c r="MVE61" s="30"/>
      <c r="MVF61" s="31"/>
      <c r="MVG61" s="31"/>
      <c r="MVH61" s="32"/>
      <c r="MVI61" s="32"/>
      <c r="MVJ61" s="32"/>
      <c r="MVK61" s="32"/>
      <c r="MVL61" s="32"/>
      <c r="MVM61" s="32"/>
      <c r="MVN61" s="32"/>
      <c r="MVO61" s="32"/>
      <c r="MVP61" s="29"/>
      <c r="MVQ61" s="29"/>
      <c r="MVR61" s="30"/>
      <c r="MVS61" s="30"/>
      <c r="MVT61" s="30"/>
      <c r="MVU61" s="30"/>
      <c r="MVV61" s="30"/>
      <c r="MVW61" s="30"/>
      <c r="MVX61" s="31"/>
      <c r="MVY61" s="31"/>
      <c r="MVZ61" s="32"/>
      <c r="MWA61" s="32"/>
      <c r="MWB61" s="32"/>
      <c r="MWC61" s="32"/>
      <c r="MWD61" s="32"/>
      <c r="MWE61" s="32"/>
      <c r="MWF61" s="32"/>
      <c r="MWG61" s="32"/>
      <c r="MWH61" s="29"/>
      <c r="MWI61" s="29"/>
      <c r="MWJ61" s="30"/>
      <c r="MWK61" s="30"/>
      <c r="MWL61" s="30"/>
      <c r="MWM61" s="30"/>
      <c r="MWN61" s="30"/>
      <c r="MWO61" s="30"/>
      <c r="MWP61" s="31"/>
      <c r="MWQ61" s="31"/>
      <c r="MWR61" s="32"/>
      <c r="MWS61" s="32"/>
      <c r="MWT61" s="32"/>
      <c r="MWU61" s="32"/>
      <c r="MWV61" s="32"/>
      <c r="MWW61" s="32"/>
      <c r="MWX61" s="32"/>
      <c r="MWY61" s="32"/>
      <c r="MWZ61" s="29"/>
      <c r="MXA61" s="29"/>
      <c r="MXB61" s="30"/>
      <c r="MXC61" s="30"/>
      <c r="MXD61" s="30"/>
      <c r="MXE61" s="30"/>
      <c r="MXF61" s="30"/>
      <c r="MXG61" s="30"/>
      <c r="MXH61" s="31"/>
      <c r="MXI61" s="31"/>
      <c r="MXJ61" s="32"/>
      <c r="MXK61" s="32"/>
      <c r="MXL61" s="32"/>
      <c r="MXM61" s="32"/>
      <c r="MXN61" s="32"/>
      <c r="MXO61" s="32"/>
      <c r="MXP61" s="32"/>
      <c r="MXQ61" s="32"/>
      <c r="MXR61" s="29"/>
      <c r="MXS61" s="29"/>
      <c r="MXT61" s="30"/>
      <c r="MXU61" s="30"/>
      <c r="MXV61" s="30"/>
      <c r="MXW61" s="30"/>
      <c r="MXX61" s="30"/>
      <c r="MXY61" s="30"/>
      <c r="MXZ61" s="31"/>
      <c r="MYA61" s="31"/>
      <c r="MYB61" s="32"/>
      <c r="MYC61" s="32"/>
      <c r="MYD61" s="32"/>
      <c r="MYE61" s="32"/>
      <c r="MYF61" s="32"/>
      <c r="MYG61" s="32"/>
      <c r="MYH61" s="32"/>
      <c r="MYI61" s="32"/>
      <c r="MYJ61" s="29"/>
      <c r="MYK61" s="29"/>
      <c r="MYL61" s="30"/>
      <c r="MYM61" s="30"/>
      <c r="MYN61" s="30"/>
      <c r="MYO61" s="30"/>
      <c r="MYP61" s="30"/>
      <c r="MYQ61" s="30"/>
      <c r="MYR61" s="31"/>
      <c r="MYS61" s="31"/>
      <c r="MYT61" s="32"/>
      <c r="MYU61" s="32"/>
      <c r="MYV61" s="32"/>
      <c r="MYW61" s="32"/>
      <c r="MYX61" s="32"/>
      <c r="MYY61" s="32"/>
      <c r="MYZ61" s="32"/>
      <c r="MZA61" s="32"/>
      <c r="MZB61" s="29"/>
      <c r="MZC61" s="29"/>
      <c r="MZD61" s="30"/>
      <c r="MZE61" s="30"/>
      <c r="MZF61" s="30"/>
      <c r="MZG61" s="30"/>
      <c r="MZH61" s="30"/>
      <c r="MZI61" s="30"/>
      <c r="MZJ61" s="31"/>
      <c r="MZK61" s="31"/>
      <c r="MZL61" s="32"/>
      <c r="MZM61" s="32"/>
      <c r="MZN61" s="32"/>
      <c r="MZO61" s="32"/>
      <c r="MZP61" s="32"/>
      <c r="MZQ61" s="32"/>
      <c r="MZR61" s="32"/>
      <c r="MZS61" s="32"/>
      <c r="MZT61" s="29"/>
      <c r="MZU61" s="29"/>
      <c r="MZV61" s="30"/>
      <c r="MZW61" s="30"/>
      <c r="MZX61" s="30"/>
      <c r="MZY61" s="30"/>
      <c r="MZZ61" s="30"/>
      <c r="NAA61" s="30"/>
      <c r="NAB61" s="31"/>
      <c r="NAC61" s="31"/>
      <c r="NAD61" s="32"/>
      <c r="NAE61" s="32"/>
      <c r="NAF61" s="32"/>
      <c r="NAG61" s="32"/>
      <c r="NAH61" s="32"/>
      <c r="NAI61" s="32"/>
      <c r="NAJ61" s="32"/>
      <c r="NAK61" s="32"/>
      <c r="NAL61" s="29"/>
      <c r="NAM61" s="29"/>
      <c r="NAN61" s="30"/>
      <c r="NAO61" s="30"/>
      <c r="NAP61" s="30"/>
      <c r="NAQ61" s="30"/>
      <c r="NAR61" s="30"/>
      <c r="NAS61" s="30"/>
      <c r="NAT61" s="31"/>
      <c r="NAU61" s="31"/>
      <c r="NAV61" s="32"/>
      <c r="NAW61" s="32"/>
      <c r="NAX61" s="32"/>
      <c r="NAY61" s="32"/>
      <c r="NAZ61" s="32"/>
      <c r="NBA61" s="32"/>
      <c r="NBB61" s="32"/>
      <c r="NBC61" s="32"/>
      <c r="NBD61" s="29"/>
      <c r="NBE61" s="29"/>
      <c r="NBF61" s="30"/>
      <c r="NBG61" s="30"/>
      <c r="NBH61" s="30"/>
      <c r="NBI61" s="30"/>
      <c r="NBJ61" s="30"/>
      <c r="NBK61" s="30"/>
      <c r="NBL61" s="31"/>
      <c r="NBM61" s="31"/>
      <c r="NBN61" s="32"/>
      <c r="NBO61" s="32"/>
      <c r="NBP61" s="32"/>
      <c r="NBQ61" s="32"/>
      <c r="NBR61" s="32"/>
      <c r="NBS61" s="32"/>
      <c r="NBT61" s="32"/>
      <c r="NBU61" s="32"/>
      <c r="NBV61" s="29"/>
      <c r="NBW61" s="29"/>
      <c r="NBX61" s="30"/>
      <c r="NBY61" s="30"/>
      <c r="NBZ61" s="30"/>
      <c r="NCA61" s="30"/>
      <c r="NCB61" s="30"/>
      <c r="NCC61" s="30"/>
      <c r="NCD61" s="31"/>
      <c r="NCE61" s="31"/>
      <c r="NCF61" s="32"/>
      <c r="NCG61" s="32"/>
      <c r="NCH61" s="32"/>
      <c r="NCI61" s="32"/>
      <c r="NCJ61" s="32"/>
      <c r="NCK61" s="32"/>
      <c r="NCL61" s="32"/>
      <c r="NCM61" s="32"/>
      <c r="NCN61" s="29"/>
      <c r="NCO61" s="29"/>
      <c r="NCP61" s="30"/>
      <c r="NCQ61" s="30"/>
      <c r="NCR61" s="30"/>
      <c r="NCS61" s="30"/>
      <c r="NCT61" s="30"/>
      <c r="NCU61" s="30"/>
      <c r="NCV61" s="31"/>
      <c r="NCW61" s="31"/>
      <c r="NCX61" s="32"/>
      <c r="NCY61" s="32"/>
      <c r="NCZ61" s="32"/>
      <c r="NDA61" s="32"/>
      <c r="NDB61" s="32"/>
      <c r="NDC61" s="32"/>
      <c r="NDD61" s="32"/>
      <c r="NDE61" s="32"/>
      <c r="NDF61" s="29"/>
      <c r="NDG61" s="29"/>
      <c r="NDH61" s="30"/>
      <c r="NDI61" s="30"/>
      <c r="NDJ61" s="30"/>
      <c r="NDK61" s="30"/>
      <c r="NDL61" s="30"/>
      <c r="NDM61" s="30"/>
      <c r="NDN61" s="31"/>
      <c r="NDO61" s="31"/>
      <c r="NDP61" s="32"/>
      <c r="NDQ61" s="32"/>
      <c r="NDR61" s="32"/>
      <c r="NDS61" s="32"/>
      <c r="NDT61" s="32"/>
      <c r="NDU61" s="32"/>
      <c r="NDV61" s="32"/>
      <c r="NDW61" s="32"/>
      <c r="NDX61" s="29"/>
      <c r="NDY61" s="29"/>
      <c r="NDZ61" s="30"/>
      <c r="NEA61" s="30"/>
      <c r="NEB61" s="30"/>
      <c r="NEC61" s="30"/>
      <c r="NED61" s="30"/>
      <c r="NEE61" s="30"/>
      <c r="NEF61" s="31"/>
      <c r="NEG61" s="31"/>
      <c r="NEH61" s="32"/>
      <c r="NEI61" s="32"/>
      <c r="NEJ61" s="32"/>
      <c r="NEK61" s="32"/>
      <c r="NEL61" s="32"/>
      <c r="NEM61" s="32"/>
      <c r="NEN61" s="32"/>
      <c r="NEO61" s="32"/>
      <c r="NEP61" s="29"/>
      <c r="NEQ61" s="29"/>
      <c r="NER61" s="30"/>
      <c r="NES61" s="30"/>
      <c r="NET61" s="30"/>
      <c r="NEU61" s="30"/>
      <c r="NEV61" s="30"/>
      <c r="NEW61" s="30"/>
      <c r="NEX61" s="31"/>
      <c r="NEY61" s="31"/>
      <c r="NEZ61" s="32"/>
      <c r="NFA61" s="32"/>
      <c r="NFB61" s="32"/>
      <c r="NFC61" s="32"/>
      <c r="NFD61" s="32"/>
      <c r="NFE61" s="32"/>
      <c r="NFF61" s="32"/>
      <c r="NFG61" s="32"/>
      <c r="NFH61" s="29"/>
      <c r="NFI61" s="29"/>
      <c r="NFJ61" s="30"/>
      <c r="NFK61" s="30"/>
      <c r="NFL61" s="30"/>
      <c r="NFM61" s="30"/>
      <c r="NFN61" s="30"/>
      <c r="NFO61" s="30"/>
      <c r="NFP61" s="31"/>
      <c r="NFQ61" s="31"/>
      <c r="NFR61" s="32"/>
      <c r="NFS61" s="32"/>
      <c r="NFT61" s="32"/>
      <c r="NFU61" s="32"/>
      <c r="NFV61" s="32"/>
      <c r="NFW61" s="32"/>
      <c r="NFX61" s="32"/>
      <c r="NFY61" s="32"/>
      <c r="NFZ61" s="29"/>
      <c r="NGA61" s="29"/>
      <c r="NGB61" s="30"/>
      <c r="NGC61" s="30"/>
      <c r="NGD61" s="30"/>
      <c r="NGE61" s="30"/>
      <c r="NGF61" s="30"/>
      <c r="NGG61" s="30"/>
      <c r="NGH61" s="31"/>
      <c r="NGI61" s="31"/>
      <c r="NGJ61" s="32"/>
      <c r="NGK61" s="32"/>
      <c r="NGL61" s="32"/>
      <c r="NGM61" s="32"/>
      <c r="NGN61" s="32"/>
      <c r="NGO61" s="32"/>
      <c r="NGP61" s="32"/>
      <c r="NGQ61" s="32"/>
      <c r="NGR61" s="29"/>
      <c r="NGS61" s="29"/>
      <c r="NGT61" s="30"/>
      <c r="NGU61" s="30"/>
      <c r="NGV61" s="30"/>
      <c r="NGW61" s="30"/>
      <c r="NGX61" s="30"/>
      <c r="NGY61" s="30"/>
      <c r="NGZ61" s="31"/>
      <c r="NHA61" s="31"/>
      <c r="NHB61" s="32"/>
      <c r="NHC61" s="32"/>
      <c r="NHD61" s="32"/>
      <c r="NHE61" s="32"/>
      <c r="NHF61" s="32"/>
      <c r="NHG61" s="32"/>
      <c r="NHH61" s="32"/>
      <c r="NHI61" s="32"/>
      <c r="NHJ61" s="29"/>
      <c r="NHK61" s="29"/>
      <c r="NHL61" s="30"/>
      <c r="NHM61" s="30"/>
      <c r="NHN61" s="30"/>
      <c r="NHO61" s="30"/>
      <c r="NHP61" s="30"/>
      <c r="NHQ61" s="30"/>
      <c r="NHR61" s="31"/>
      <c r="NHS61" s="31"/>
      <c r="NHT61" s="32"/>
      <c r="NHU61" s="32"/>
      <c r="NHV61" s="32"/>
      <c r="NHW61" s="32"/>
      <c r="NHX61" s="32"/>
      <c r="NHY61" s="32"/>
      <c r="NHZ61" s="32"/>
      <c r="NIA61" s="32"/>
      <c r="NIB61" s="29"/>
      <c r="NIC61" s="29"/>
      <c r="NID61" s="30"/>
      <c r="NIE61" s="30"/>
      <c r="NIF61" s="30"/>
      <c r="NIG61" s="30"/>
      <c r="NIH61" s="30"/>
      <c r="NII61" s="30"/>
      <c r="NIJ61" s="31"/>
      <c r="NIK61" s="31"/>
      <c r="NIL61" s="32"/>
      <c r="NIM61" s="32"/>
      <c r="NIN61" s="32"/>
      <c r="NIO61" s="32"/>
      <c r="NIP61" s="32"/>
      <c r="NIQ61" s="32"/>
      <c r="NIR61" s="32"/>
      <c r="NIS61" s="32"/>
      <c r="NIT61" s="29"/>
      <c r="NIU61" s="29"/>
      <c r="NIV61" s="30"/>
      <c r="NIW61" s="30"/>
      <c r="NIX61" s="30"/>
      <c r="NIY61" s="30"/>
      <c r="NIZ61" s="30"/>
      <c r="NJA61" s="30"/>
      <c r="NJB61" s="31"/>
      <c r="NJC61" s="31"/>
      <c r="NJD61" s="32"/>
      <c r="NJE61" s="32"/>
      <c r="NJF61" s="32"/>
      <c r="NJG61" s="32"/>
      <c r="NJH61" s="32"/>
      <c r="NJI61" s="32"/>
      <c r="NJJ61" s="32"/>
      <c r="NJK61" s="32"/>
      <c r="NJL61" s="29"/>
      <c r="NJM61" s="29"/>
      <c r="NJN61" s="30"/>
      <c r="NJO61" s="30"/>
      <c r="NJP61" s="30"/>
      <c r="NJQ61" s="30"/>
      <c r="NJR61" s="30"/>
      <c r="NJS61" s="30"/>
      <c r="NJT61" s="31"/>
      <c r="NJU61" s="31"/>
      <c r="NJV61" s="32"/>
      <c r="NJW61" s="32"/>
      <c r="NJX61" s="32"/>
      <c r="NJY61" s="32"/>
      <c r="NJZ61" s="32"/>
      <c r="NKA61" s="32"/>
      <c r="NKB61" s="32"/>
      <c r="NKC61" s="32"/>
      <c r="NKD61" s="29"/>
      <c r="NKE61" s="29"/>
      <c r="NKF61" s="30"/>
      <c r="NKG61" s="30"/>
      <c r="NKH61" s="30"/>
      <c r="NKI61" s="30"/>
      <c r="NKJ61" s="30"/>
      <c r="NKK61" s="30"/>
      <c r="NKL61" s="31"/>
      <c r="NKM61" s="31"/>
      <c r="NKN61" s="32"/>
      <c r="NKO61" s="32"/>
      <c r="NKP61" s="32"/>
      <c r="NKQ61" s="32"/>
      <c r="NKR61" s="32"/>
      <c r="NKS61" s="32"/>
      <c r="NKT61" s="32"/>
      <c r="NKU61" s="32"/>
      <c r="NKV61" s="29"/>
      <c r="NKW61" s="29"/>
      <c r="NKX61" s="30"/>
      <c r="NKY61" s="30"/>
      <c r="NKZ61" s="30"/>
      <c r="NLA61" s="30"/>
      <c r="NLB61" s="30"/>
      <c r="NLC61" s="30"/>
      <c r="NLD61" s="31"/>
      <c r="NLE61" s="31"/>
      <c r="NLF61" s="32"/>
      <c r="NLG61" s="32"/>
      <c r="NLH61" s="32"/>
      <c r="NLI61" s="32"/>
      <c r="NLJ61" s="32"/>
      <c r="NLK61" s="32"/>
      <c r="NLL61" s="32"/>
      <c r="NLM61" s="32"/>
      <c r="NLN61" s="29"/>
      <c r="NLO61" s="29"/>
      <c r="NLP61" s="30"/>
      <c r="NLQ61" s="30"/>
      <c r="NLR61" s="30"/>
      <c r="NLS61" s="30"/>
      <c r="NLT61" s="30"/>
      <c r="NLU61" s="30"/>
      <c r="NLV61" s="31"/>
      <c r="NLW61" s="31"/>
      <c r="NLX61" s="32"/>
      <c r="NLY61" s="32"/>
      <c r="NLZ61" s="32"/>
      <c r="NMA61" s="32"/>
      <c r="NMB61" s="32"/>
      <c r="NMC61" s="32"/>
      <c r="NMD61" s="32"/>
      <c r="NME61" s="32"/>
      <c r="NMF61" s="29"/>
      <c r="NMG61" s="29"/>
      <c r="NMH61" s="30"/>
      <c r="NMI61" s="30"/>
      <c r="NMJ61" s="30"/>
      <c r="NMK61" s="30"/>
      <c r="NML61" s="30"/>
      <c r="NMM61" s="30"/>
      <c r="NMN61" s="31"/>
      <c r="NMO61" s="31"/>
      <c r="NMP61" s="32"/>
      <c r="NMQ61" s="32"/>
      <c r="NMR61" s="32"/>
      <c r="NMS61" s="32"/>
      <c r="NMT61" s="32"/>
      <c r="NMU61" s="32"/>
      <c r="NMV61" s="32"/>
      <c r="NMW61" s="32"/>
      <c r="NMX61" s="29"/>
      <c r="NMY61" s="29"/>
      <c r="NMZ61" s="30"/>
      <c r="NNA61" s="30"/>
      <c r="NNB61" s="30"/>
      <c r="NNC61" s="30"/>
      <c r="NND61" s="30"/>
      <c r="NNE61" s="30"/>
      <c r="NNF61" s="31"/>
      <c r="NNG61" s="31"/>
      <c r="NNH61" s="32"/>
      <c r="NNI61" s="32"/>
      <c r="NNJ61" s="32"/>
      <c r="NNK61" s="32"/>
      <c r="NNL61" s="32"/>
      <c r="NNM61" s="32"/>
      <c r="NNN61" s="32"/>
      <c r="NNO61" s="32"/>
      <c r="NNP61" s="29"/>
      <c r="NNQ61" s="29"/>
      <c r="NNR61" s="30"/>
      <c r="NNS61" s="30"/>
      <c r="NNT61" s="30"/>
      <c r="NNU61" s="30"/>
      <c r="NNV61" s="30"/>
      <c r="NNW61" s="30"/>
      <c r="NNX61" s="31"/>
      <c r="NNY61" s="31"/>
      <c r="NNZ61" s="32"/>
      <c r="NOA61" s="32"/>
      <c r="NOB61" s="32"/>
      <c r="NOC61" s="32"/>
      <c r="NOD61" s="32"/>
      <c r="NOE61" s="32"/>
      <c r="NOF61" s="32"/>
      <c r="NOG61" s="32"/>
      <c r="NOH61" s="29"/>
      <c r="NOI61" s="29"/>
      <c r="NOJ61" s="30"/>
      <c r="NOK61" s="30"/>
      <c r="NOL61" s="30"/>
      <c r="NOM61" s="30"/>
      <c r="NON61" s="30"/>
      <c r="NOO61" s="30"/>
      <c r="NOP61" s="31"/>
      <c r="NOQ61" s="31"/>
      <c r="NOR61" s="32"/>
      <c r="NOS61" s="32"/>
      <c r="NOT61" s="32"/>
      <c r="NOU61" s="32"/>
      <c r="NOV61" s="32"/>
      <c r="NOW61" s="32"/>
      <c r="NOX61" s="32"/>
      <c r="NOY61" s="32"/>
      <c r="NOZ61" s="29"/>
      <c r="NPA61" s="29"/>
      <c r="NPB61" s="30"/>
      <c r="NPC61" s="30"/>
      <c r="NPD61" s="30"/>
      <c r="NPE61" s="30"/>
      <c r="NPF61" s="30"/>
      <c r="NPG61" s="30"/>
      <c r="NPH61" s="31"/>
      <c r="NPI61" s="31"/>
      <c r="NPJ61" s="32"/>
      <c r="NPK61" s="32"/>
      <c r="NPL61" s="32"/>
      <c r="NPM61" s="32"/>
      <c r="NPN61" s="32"/>
      <c r="NPO61" s="32"/>
      <c r="NPP61" s="32"/>
      <c r="NPQ61" s="32"/>
      <c r="NPR61" s="29"/>
      <c r="NPS61" s="29"/>
      <c r="NPT61" s="30"/>
      <c r="NPU61" s="30"/>
      <c r="NPV61" s="30"/>
      <c r="NPW61" s="30"/>
      <c r="NPX61" s="30"/>
      <c r="NPY61" s="30"/>
      <c r="NPZ61" s="31"/>
      <c r="NQA61" s="31"/>
      <c r="NQB61" s="32"/>
      <c r="NQC61" s="32"/>
      <c r="NQD61" s="32"/>
      <c r="NQE61" s="32"/>
      <c r="NQF61" s="32"/>
      <c r="NQG61" s="32"/>
      <c r="NQH61" s="32"/>
      <c r="NQI61" s="32"/>
      <c r="NQJ61" s="29"/>
      <c r="NQK61" s="29"/>
      <c r="NQL61" s="30"/>
      <c r="NQM61" s="30"/>
      <c r="NQN61" s="30"/>
      <c r="NQO61" s="30"/>
      <c r="NQP61" s="30"/>
      <c r="NQQ61" s="30"/>
      <c r="NQR61" s="31"/>
      <c r="NQS61" s="31"/>
      <c r="NQT61" s="32"/>
      <c r="NQU61" s="32"/>
      <c r="NQV61" s="32"/>
      <c r="NQW61" s="32"/>
      <c r="NQX61" s="32"/>
      <c r="NQY61" s="32"/>
      <c r="NQZ61" s="32"/>
      <c r="NRA61" s="32"/>
      <c r="NRB61" s="29"/>
      <c r="NRC61" s="29"/>
      <c r="NRD61" s="30"/>
      <c r="NRE61" s="30"/>
      <c r="NRF61" s="30"/>
      <c r="NRG61" s="30"/>
      <c r="NRH61" s="30"/>
      <c r="NRI61" s="30"/>
      <c r="NRJ61" s="31"/>
      <c r="NRK61" s="31"/>
      <c r="NRL61" s="32"/>
      <c r="NRM61" s="32"/>
      <c r="NRN61" s="32"/>
      <c r="NRO61" s="32"/>
      <c r="NRP61" s="32"/>
      <c r="NRQ61" s="32"/>
      <c r="NRR61" s="32"/>
      <c r="NRS61" s="32"/>
      <c r="NRT61" s="29"/>
      <c r="NRU61" s="29"/>
      <c r="NRV61" s="30"/>
      <c r="NRW61" s="30"/>
      <c r="NRX61" s="30"/>
      <c r="NRY61" s="30"/>
      <c r="NRZ61" s="30"/>
      <c r="NSA61" s="30"/>
      <c r="NSB61" s="31"/>
      <c r="NSC61" s="31"/>
      <c r="NSD61" s="32"/>
      <c r="NSE61" s="32"/>
      <c r="NSF61" s="32"/>
      <c r="NSG61" s="32"/>
      <c r="NSH61" s="32"/>
      <c r="NSI61" s="32"/>
      <c r="NSJ61" s="32"/>
      <c r="NSK61" s="32"/>
      <c r="NSL61" s="29"/>
      <c r="NSM61" s="29"/>
      <c r="NSN61" s="30"/>
      <c r="NSO61" s="30"/>
      <c r="NSP61" s="30"/>
      <c r="NSQ61" s="30"/>
      <c r="NSR61" s="30"/>
      <c r="NSS61" s="30"/>
      <c r="NST61" s="31"/>
      <c r="NSU61" s="31"/>
      <c r="NSV61" s="32"/>
      <c r="NSW61" s="32"/>
      <c r="NSX61" s="32"/>
      <c r="NSY61" s="32"/>
      <c r="NSZ61" s="32"/>
      <c r="NTA61" s="32"/>
      <c r="NTB61" s="32"/>
      <c r="NTC61" s="32"/>
      <c r="NTD61" s="29"/>
      <c r="NTE61" s="29"/>
      <c r="NTF61" s="30"/>
      <c r="NTG61" s="30"/>
      <c r="NTH61" s="30"/>
      <c r="NTI61" s="30"/>
      <c r="NTJ61" s="30"/>
      <c r="NTK61" s="30"/>
      <c r="NTL61" s="31"/>
      <c r="NTM61" s="31"/>
      <c r="NTN61" s="32"/>
      <c r="NTO61" s="32"/>
      <c r="NTP61" s="32"/>
      <c r="NTQ61" s="32"/>
      <c r="NTR61" s="32"/>
      <c r="NTS61" s="32"/>
      <c r="NTT61" s="32"/>
      <c r="NTU61" s="32"/>
      <c r="NTV61" s="29"/>
      <c r="NTW61" s="29"/>
      <c r="NTX61" s="30"/>
      <c r="NTY61" s="30"/>
      <c r="NTZ61" s="30"/>
      <c r="NUA61" s="30"/>
      <c r="NUB61" s="30"/>
      <c r="NUC61" s="30"/>
      <c r="NUD61" s="31"/>
      <c r="NUE61" s="31"/>
      <c r="NUF61" s="32"/>
      <c r="NUG61" s="32"/>
      <c r="NUH61" s="32"/>
      <c r="NUI61" s="32"/>
      <c r="NUJ61" s="32"/>
      <c r="NUK61" s="32"/>
      <c r="NUL61" s="32"/>
      <c r="NUM61" s="32"/>
      <c r="NUN61" s="29"/>
      <c r="NUO61" s="29"/>
      <c r="NUP61" s="30"/>
      <c r="NUQ61" s="30"/>
      <c r="NUR61" s="30"/>
      <c r="NUS61" s="30"/>
      <c r="NUT61" s="30"/>
      <c r="NUU61" s="30"/>
      <c r="NUV61" s="31"/>
      <c r="NUW61" s="31"/>
      <c r="NUX61" s="32"/>
      <c r="NUY61" s="32"/>
      <c r="NUZ61" s="32"/>
      <c r="NVA61" s="32"/>
      <c r="NVB61" s="32"/>
      <c r="NVC61" s="32"/>
      <c r="NVD61" s="32"/>
      <c r="NVE61" s="32"/>
      <c r="NVF61" s="29"/>
      <c r="NVG61" s="29"/>
      <c r="NVH61" s="30"/>
      <c r="NVI61" s="30"/>
      <c r="NVJ61" s="30"/>
      <c r="NVK61" s="30"/>
      <c r="NVL61" s="30"/>
      <c r="NVM61" s="30"/>
      <c r="NVN61" s="31"/>
      <c r="NVO61" s="31"/>
      <c r="NVP61" s="32"/>
      <c r="NVQ61" s="32"/>
      <c r="NVR61" s="32"/>
      <c r="NVS61" s="32"/>
      <c r="NVT61" s="32"/>
      <c r="NVU61" s="32"/>
      <c r="NVV61" s="32"/>
      <c r="NVW61" s="32"/>
      <c r="NVX61" s="29"/>
      <c r="NVY61" s="29"/>
      <c r="NVZ61" s="30"/>
      <c r="NWA61" s="30"/>
      <c r="NWB61" s="30"/>
      <c r="NWC61" s="30"/>
      <c r="NWD61" s="30"/>
      <c r="NWE61" s="30"/>
      <c r="NWF61" s="31"/>
      <c r="NWG61" s="31"/>
      <c r="NWH61" s="32"/>
      <c r="NWI61" s="32"/>
      <c r="NWJ61" s="32"/>
      <c r="NWK61" s="32"/>
      <c r="NWL61" s="32"/>
      <c r="NWM61" s="32"/>
      <c r="NWN61" s="32"/>
      <c r="NWO61" s="32"/>
      <c r="NWP61" s="29"/>
      <c r="NWQ61" s="29"/>
      <c r="NWR61" s="30"/>
      <c r="NWS61" s="30"/>
      <c r="NWT61" s="30"/>
      <c r="NWU61" s="30"/>
      <c r="NWV61" s="30"/>
      <c r="NWW61" s="30"/>
      <c r="NWX61" s="31"/>
      <c r="NWY61" s="31"/>
      <c r="NWZ61" s="32"/>
      <c r="NXA61" s="32"/>
      <c r="NXB61" s="32"/>
      <c r="NXC61" s="32"/>
      <c r="NXD61" s="32"/>
      <c r="NXE61" s="32"/>
      <c r="NXF61" s="32"/>
      <c r="NXG61" s="32"/>
      <c r="NXH61" s="29"/>
      <c r="NXI61" s="29"/>
      <c r="NXJ61" s="30"/>
      <c r="NXK61" s="30"/>
      <c r="NXL61" s="30"/>
      <c r="NXM61" s="30"/>
      <c r="NXN61" s="30"/>
      <c r="NXO61" s="30"/>
      <c r="NXP61" s="31"/>
      <c r="NXQ61" s="31"/>
      <c r="NXR61" s="32"/>
      <c r="NXS61" s="32"/>
      <c r="NXT61" s="32"/>
      <c r="NXU61" s="32"/>
      <c r="NXV61" s="32"/>
      <c r="NXW61" s="32"/>
      <c r="NXX61" s="32"/>
      <c r="NXY61" s="32"/>
      <c r="NXZ61" s="29"/>
      <c r="NYA61" s="29"/>
      <c r="NYB61" s="30"/>
      <c r="NYC61" s="30"/>
      <c r="NYD61" s="30"/>
      <c r="NYE61" s="30"/>
      <c r="NYF61" s="30"/>
      <c r="NYG61" s="30"/>
      <c r="NYH61" s="31"/>
      <c r="NYI61" s="31"/>
      <c r="NYJ61" s="32"/>
      <c r="NYK61" s="32"/>
      <c r="NYL61" s="32"/>
      <c r="NYM61" s="32"/>
      <c r="NYN61" s="32"/>
      <c r="NYO61" s="32"/>
      <c r="NYP61" s="32"/>
      <c r="NYQ61" s="32"/>
      <c r="NYR61" s="29"/>
      <c r="NYS61" s="29"/>
      <c r="NYT61" s="30"/>
      <c r="NYU61" s="30"/>
      <c r="NYV61" s="30"/>
      <c r="NYW61" s="30"/>
      <c r="NYX61" s="30"/>
      <c r="NYY61" s="30"/>
      <c r="NYZ61" s="31"/>
      <c r="NZA61" s="31"/>
      <c r="NZB61" s="32"/>
      <c r="NZC61" s="32"/>
      <c r="NZD61" s="32"/>
      <c r="NZE61" s="32"/>
      <c r="NZF61" s="32"/>
      <c r="NZG61" s="32"/>
      <c r="NZH61" s="32"/>
      <c r="NZI61" s="32"/>
      <c r="NZJ61" s="29"/>
      <c r="NZK61" s="29"/>
      <c r="NZL61" s="30"/>
      <c r="NZM61" s="30"/>
      <c r="NZN61" s="30"/>
      <c r="NZO61" s="30"/>
      <c r="NZP61" s="30"/>
      <c r="NZQ61" s="30"/>
      <c r="NZR61" s="31"/>
      <c r="NZS61" s="31"/>
      <c r="NZT61" s="32"/>
      <c r="NZU61" s="32"/>
      <c r="NZV61" s="32"/>
      <c r="NZW61" s="32"/>
      <c r="NZX61" s="32"/>
      <c r="NZY61" s="32"/>
      <c r="NZZ61" s="32"/>
      <c r="OAA61" s="32"/>
      <c r="OAB61" s="29"/>
      <c r="OAC61" s="29"/>
      <c r="OAD61" s="30"/>
      <c r="OAE61" s="30"/>
      <c r="OAF61" s="30"/>
      <c r="OAG61" s="30"/>
      <c r="OAH61" s="30"/>
      <c r="OAI61" s="30"/>
      <c r="OAJ61" s="31"/>
      <c r="OAK61" s="31"/>
      <c r="OAL61" s="32"/>
      <c r="OAM61" s="32"/>
      <c r="OAN61" s="32"/>
      <c r="OAO61" s="32"/>
      <c r="OAP61" s="32"/>
      <c r="OAQ61" s="32"/>
      <c r="OAR61" s="32"/>
      <c r="OAS61" s="32"/>
      <c r="OAT61" s="29"/>
      <c r="OAU61" s="29"/>
      <c r="OAV61" s="30"/>
      <c r="OAW61" s="30"/>
      <c r="OAX61" s="30"/>
      <c r="OAY61" s="30"/>
      <c r="OAZ61" s="30"/>
      <c r="OBA61" s="30"/>
      <c r="OBB61" s="31"/>
      <c r="OBC61" s="31"/>
      <c r="OBD61" s="32"/>
      <c r="OBE61" s="32"/>
      <c r="OBF61" s="32"/>
      <c r="OBG61" s="32"/>
      <c r="OBH61" s="32"/>
      <c r="OBI61" s="32"/>
      <c r="OBJ61" s="32"/>
      <c r="OBK61" s="32"/>
      <c r="OBL61" s="29"/>
      <c r="OBM61" s="29"/>
      <c r="OBN61" s="30"/>
      <c r="OBO61" s="30"/>
      <c r="OBP61" s="30"/>
      <c r="OBQ61" s="30"/>
      <c r="OBR61" s="30"/>
      <c r="OBS61" s="30"/>
      <c r="OBT61" s="31"/>
      <c r="OBU61" s="31"/>
      <c r="OBV61" s="32"/>
      <c r="OBW61" s="32"/>
      <c r="OBX61" s="32"/>
      <c r="OBY61" s="32"/>
      <c r="OBZ61" s="32"/>
      <c r="OCA61" s="32"/>
      <c r="OCB61" s="32"/>
      <c r="OCC61" s="32"/>
      <c r="OCD61" s="29"/>
      <c r="OCE61" s="29"/>
      <c r="OCF61" s="30"/>
      <c r="OCG61" s="30"/>
      <c r="OCH61" s="30"/>
      <c r="OCI61" s="30"/>
      <c r="OCJ61" s="30"/>
      <c r="OCK61" s="30"/>
      <c r="OCL61" s="31"/>
      <c r="OCM61" s="31"/>
      <c r="OCN61" s="32"/>
      <c r="OCO61" s="32"/>
      <c r="OCP61" s="32"/>
      <c r="OCQ61" s="32"/>
      <c r="OCR61" s="32"/>
      <c r="OCS61" s="32"/>
      <c r="OCT61" s="32"/>
      <c r="OCU61" s="32"/>
      <c r="OCV61" s="29"/>
      <c r="OCW61" s="29"/>
      <c r="OCX61" s="30"/>
      <c r="OCY61" s="30"/>
      <c r="OCZ61" s="30"/>
      <c r="ODA61" s="30"/>
      <c r="ODB61" s="30"/>
      <c r="ODC61" s="30"/>
      <c r="ODD61" s="31"/>
      <c r="ODE61" s="31"/>
      <c r="ODF61" s="32"/>
      <c r="ODG61" s="32"/>
      <c r="ODH61" s="32"/>
      <c r="ODI61" s="32"/>
      <c r="ODJ61" s="32"/>
      <c r="ODK61" s="32"/>
      <c r="ODL61" s="32"/>
      <c r="ODM61" s="32"/>
      <c r="ODN61" s="29"/>
      <c r="ODO61" s="29"/>
      <c r="ODP61" s="30"/>
      <c r="ODQ61" s="30"/>
      <c r="ODR61" s="30"/>
      <c r="ODS61" s="30"/>
      <c r="ODT61" s="30"/>
      <c r="ODU61" s="30"/>
      <c r="ODV61" s="31"/>
      <c r="ODW61" s="31"/>
      <c r="ODX61" s="32"/>
      <c r="ODY61" s="32"/>
      <c r="ODZ61" s="32"/>
      <c r="OEA61" s="32"/>
      <c r="OEB61" s="32"/>
      <c r="OEC61" s="32"/>
      <c r="OED61" s="32"/>
      <c r="OEE61" s="32"/>
      <c r="OEF61" s="29"/>
      <c r="OEG61" s="29"/>
      <c r="OEH61" s="30"/>
      <c r="OEI61" s="30"/>
      <c r="OEJ61" s="30"/>
      <c r="OEK61" s="30"/>
      <c r="OEL61" s="30"/>
      <c r="OEM61" s="30"/>
      <c r="OEN61" s="31"/>
      <c r="OEO61" s="31"/>
      <c r="OEP61" s="32"/>
      <c r="OEQ61" s="32"/>
      <c r="OER61" s="32"/>
      <c r="OES61" s="32"/>
      <c r="OET61" s="32"/>
      <c r="OEU61" s="32"/>
      <c r="OEV61" s="32"/>
      <c r="OEW61" s="32"/>
      <c r="OEX61" s="29"/>
      <c r="OEY61" s="29"/>
      <c r="OEZ61" s="30"/>
      <c r="OFA61" s="30"/>
      <c r="OFB61" s="30"/>
      <c r="OFC61" s="30"/>
      <c r="OFD61" s="30"/>
      <c r="OFE61" s="30"/>
      <c r="OFF61" s="31"/>
      <c r="OFG61" s="31"/>
      <c r="OFH61" s="32"/>
      <c r="OFI61" s="32"/>
      <c r="OFJ61" s="32"/>
      <c r="OFK61" s="32"/>
      <c r="OFL61" s="32"/>
      <c r="OFM61" s="32"/>
      <c r="OFN61" s="32"/>
      <c r="OFO61" s="32"/>
      <c r="OFP61" s="29"/>
      <c r="OFQ61" s="29"/>
      <c r="OFR61" s="30"/>
      <c r="OFS61" s="30"/>
      <c r="OFT61" s="30"/>
      <c r="OFU61" s="30"/>
      <c r="OFV61" s="30"/>
      <c r="OFW61" s="30"/>
      <c r="OFX61" s="31"/>
      <c r="OFY61" s="31"/>
      <c r="OFZ61" s="32"/>
      <c r="OGA61" s="32"/>
      <c r="OGB61" s="32"/>
      <c r="OGC61" s="32"/>
      <c r="OGD61" s="32"/>
      <c r="OGE61" s="32"/>
      <c r="OGF61" s="32"/>
      <c r="OGG61" s="32"/>
      <c r="OGH61" s="29"/>
      <c r="OGI61" s="29"/>
      <c r="OGJ61" s="30"/>
      <c r="OGK61" s="30"/>
      <c r="OGL61" s="30"/>
      <c r="OGM61" s="30"/>
      <c r="OGN61" s="30"/>
      <c r="OGO61" s="30"/>
      <c r="OGP61" s="31"/>
      <c r="OGQ61" s="31"/>
      <c r="OGR61" s="32"/>
      <c r="OGS61" s="32"/>
      <c r="OGT61" s="32"/>
      <c r="OGU61" s="32"/>
      <c r="OGV61" s="32"/>
      <c r="OGW61" s="32"/>
      <c r="OGX61" s="32"/>
      <c r="OGY61" s="32"/>
      <c r="OGZ61" s="29"/>
      <c r="OHA61" s="29"/>
      <c r="OHB61" s="30"/>
      <c r="OHC61" s="30"/>
      <c r="OHD61" s="30"/>
      <c r="OHE61" s="30"/>
      <c r="OHF61" s="30"/>
      <c r="OHG61" s="30"/>
      <c r="OHH61" s="31"/>
      <c r="OHI61" s="31"/>
      <c r="OHJ61" s="32"/>
      <c r="OHK61" s="32"/>
      <c r="OHL61" s="32"/>
      <c r="OHM61" s="32"/>
      <c r="OHN61" s="32"/>
      <c r="OHO61" s="32"/>
      <c r="OHP61" s="32"/>
      <c r="OHQ61" s="32"/>
      <c r="OHR61" s="29"/>
      <c r="OHS61" s="29"/>
      <c r="OHT61" s="30"/>
      <c r="OHU61" s="30"/>
      <c r="OHV61" s="30"/>
      <c r="OHW61" s="30"/>
      <c r="OHX61" s="30"/>
      <c r="OHY61" s="30"/>
      <c r="OHZ61" s="31"/>
      <c r="OIA61" s="31"/>
      <c r="OIB61" s="32"/>
      <c r="OIC61" s="32"/>
      <c r="OID61" s="32"/>
      <c r="OIE61" s="32"/>
      <c r="OIF61" s="32"/>
      <c r="OIG61" s="32"/>
      <c r="OIH61" s="32"/>
      <c r="OII61" s="32"/>
      <c r="OIJ61" s="29"/>
      <c r="OIK61" s="29"/>
      <c r="OIL61" s="30"/>
      <c r="OIM61" s="30"/>
      <c r="OIN61" s="30"/>
      <c r="OIO61" s="30"/>
      <c r="OIP61" s="30"/>
      <c r="OIQ61" s="30"/>
      <c r="OIR61" s="31"/>
      <c r="OIS61" s="31"/>
      <c r="OIT61" s="32"/>
      <c r="OIU61" s="32"/>
      <c r="OIV61" s="32"/>
      <c r="OIW61" s="32"/>
      <c r="OIX61" s="32"/>
      <c r="OIY61" s="32"/>
      <c r="OIZ61" s="32"/>
      <c r="OJA61" s="32"/>
      <c r="OJB61" s="29"/>
      <c r="OJC61" s="29"/>
      <c r="OJD61" s="30"/>
      <c r="OJE61" s="30"/>
      <c r="OJF61" s="30"/>
      <c r="OJG61" s="30"/>
      <c r="OJH61" s="30"/>
      <c r="OJI61" s="30"/>
      <c r="OJJ61" s="31"/>
      <c r="OJK61" s="31"/>
      <c r="OJL61" s="32"/>
      <c r="OJM61" s="32"/>
      <c r="OJN61" s="32"/>
      <c r="OJO61" s="32"/>
      <c r="OJP61" s="32"/>
      <c r="OJQ61" s="32"/>
      <c r="OJR61" s="32"/>
      <c r="OJS61" s="32"/>
      <c r="OJT61" s="29"/>
      <c r="OJU61" s="29"/>
      <c r="OJV61" s="30"/>
      <c r="OJW61" s="30"/>
      <c r="OJX61" s="30"/>
      <c r="OJY61" s="30"/>
      <c r="OJZ61" s="30"/>
      <c r="OKA61" s="30"/>
      <c r="OKB61" s="31"/>
      <c r="OKC61" s="31"/>
      <c r="OKD61" s="32"/>
      <c r="OKE61" s="32"/>
      <c r="OKF61" s="32"/>
      <c r="OKG61" s="32"/>
      <c r="OKH61" s="32"/>
      <c r="OKI61" s="32"/>
      <c r="OKJ61" s="32"/>
      <c r="OKK61" s="32"/>
      <c r="OKL61" s="29"/>
      <c r="OKM61" s="29"/>
      <c r="OKN61" s="30"/>
      <c r="OKO61" s="30"/>
      <c r="OKP61" s="30"/>
      <c r="OKQ61" s="30"/>
      <c r="OKR61" s="30"/>
      <c r="OKS61" s="30"/>
      <c r="OKT61" s="31"/>
      <c r="OKU61" s="31"/>
      <c r="OKV61" s="32"/>
      <c r="OKW61" s="32"/>
      <c r="OKX61" s="32"/>
      <c r="OKY61" s="32"/>
      <c r="OKZ61" s="32"/>
      <c r="OLA61" s="32"/>
      <c r="OLB61" s="32"/>
      <c r="OLC61" s="32"/>
      <c r="OLD61" s="29"/>
      <c r="OLE61" s="29"/>
      <c r="OLF61" s="30"/>
      <c r="OLG61" s="30"/>
      <c r="OLH61" s="30"/>
      <c r="OLI61" s="30"/>
      <c r="OLJ61" s="30"/>
      <c r="OLK61" s="30"/>
      <c r="OLL61" s="31"/>
      <c r="OLM61" s="31"/>
      <c r="OLN61" s="32"/>
      <c r="OLO61" s="32"/>
      <c r="OLP61" s="32"/>
      <c r="OLQ61" s="32"/>
      <c r="OLR61" s="32"/>
      <c r="OLS61" s="32"/>
      <c r="OLT61" s="32"/>
      <c r="OLU61" s="32"/>
      <c r="OLV61" s="29"/>
      <c r="OLW61" s="29"/>
      <c r="OLX61" s="30"/>
      <c r="OLY61" s="30"/>
      <c r="OLZ61" s="30"/>
      <c r="OMA61" s="30"/>
      <c r="OMB61" s="30"/>
      <c r="OMC61" s="30"/>
      <c r="OMD61" s="31"/>
      <c r="OME61" s="31"/>
      <c r="OMF61" s="32"/>
      <c r="OMG61" s="32"/>
      <c r="OMH61" s="32"/>
      <c r="OMI61" s="32"/>
      <c r="OMJ61" s="32"/>
      <c r="OMK61" s="32"/>
      <c r="OML61" s="32"/>
      <c r="OMM61" s="32"/>
      <c r="OMN61" s="29"/>
      <c r="OMO61" s="29"/>
      <c r="OMP61" s="30"/>
      <c r="OMQ61" s="30"/>
      <c r="OMR61" s="30"/>
      <c r="OMS61" s="30"/>
      <c r="OMT61" s="30"/>
      <c r="OMU61" s="30"/>
      <c r="OMV61" s="31"/>
      <c r="OMW61" s="31"/>
      <c r="OMX61" s="32"/>
      <c r="OMY61" s="32"/>
      <c r="OMZ61" s="32"/>
      <c r="ONA61" s="32"/>
      <c r="ONB61" s="32"/>
      <c r="ONC61" s="32"/>
      <c r="OND61" s="32"/>
      <c r="ONE61" s="32"/>
      <c r="ONF61" s="29"/>
      <c r="ONG61" s="29"/>
      <c r="ONH61" s="30"/>
      <c r="ONI61" s="30"/>
      <c r="ONJ61" s="30"/>
      <c r="ONK61" s="30"/>
      <c r="ONL61" s="30"/>
      <c r="ONM61" s="30"/>
      <c r="ONN61" s="31"/>
      <c r="ONO61" s="31"/>
      <c r="ONP61" s="32"/>
      <c r="ONQ61" s="32"/>
      <c r="ONR61" s="32"/>
      <c r="ONS61" s="32"/>
      <c r="ONT61" s="32"/>
      <c r="ONU61" s="32"/>
      <c r="ONV61" s="32"/>
      <c r="ONW61" s="32"/>
      <c r="ONX61" s="29"/>
      <c r="ONY61" s="29"/>
      <c r="ONZ61" s="30"/>
      <c r="OOA61" s="30"/>
      <c r="OOB61" s="30"/>
      <c r="OOC61" s="30"/>
      <c r="OOD61" s="30"/>
      <c r="OOE61" s="30"/>
      <c r="OOF61" s="31"/>
      <c r="OOG61" s="31"/>
      <c r="OOH61" s="32"/>
      <c r="OOI61" s="32"/>
      <c r="OOJ61" s="32"/>
      <c r="OOK61" s="32"/>
      <c r="OOL61" s="32"/>
      <c r="OOM61" s="32"/>
      <c r="OON61" s="32"/>
      <c r="OOO61" s="32"/>
      <c r="OOP61" s="29"/>
      <c r="OOQ61" s="29"/>
      <c r="OOR61" s="30"/>
      <c r="OOS61" s="30"/>
      <c r="OOT61" s="30"/>
      <c r="OOU61" s="30"/>
      <c r="OOV61" s="30"/>
      <c r="OOW61" s="30"/>
      <c r="OOX61" s="31"/>
      <c r="OOY61" s="31"/>
      <c r="OOZ61" s="32"/>
      <c r="OPA61" s="32"/>
      <c r="OPB61" s="32"/>
      <c r="OPC61" s="32"/>
      <c r="OPD61" s="32"/>
      <c r="OPE61" s="32"/>
      <c r="OPF61" s="32"/>
      <c r="OPG61" s="32"/>
      <c r="OPH61" s="29"/>
      <c r="OPI61" s="29"/>
      <c r="OPJ61" s="30"/>
      <c r="OPK61" s="30"/>
      <c r="OPL61" s="30"/>
      <c r="OPM61" s="30"/>
      <c r="OPN61" s="30"/>
      <c r="OPO61" s="30"/>
      <c r="OPP61" s="31"/>
      <c r="OPQ61" s="31"/>
      <c r="OPR61" s="32"/>
      <c r="OPS61" s="32"/>
      <c r="OPT61" s="32"/>
      <c r="OPU61" s="32"/>
      <c r="OPV61" s="32"/>
      <c r="OPW61" s="32"/>
      <c r="OPX61" s="32"/>
      <c r="OPY61" s="32"/>
      <c r="OPZ61" s="29"/>
      <c r="OQA61" s="29"/>
      <c r="OQB61" s="30"/>
      <c r="OQC61" s="30"/>
      <c r="OQD61" s="30"/>
      <c r="OQE61" s="30"/>
      <c r="OQF61" s="30"/>
      <c r="OQG61" s="30"/>
      <c r="OQH61" s="31"/>
      <c r="OQI61" s="31"/>
      <c r="OQJ61" s="32"/>
      <c r="OQK61" s="32"/>
      <c r="OQL61" s="32"/>
      <c r="OQM61" s="32"/>
      <c r="OQN61" s="32"/>
      <c r="OQO61" s="32"/>
      <c r="OQP61" s="32"/>
      <c r="OQQ61" s="32"/>
      <c r="OQR61" s="29"/>
      <c r="OQS61" s="29"/>
      <c r="OQT61" s="30"/>
      <c r="OQU61" s="30"/>
      <c r="OQV61" s="30"/>
      <c r="OQW61" s="30"/>
      <c r="OQX61" s="30"/>
      <c r="OQY61" s="30"/>
      <c r="OQZ61" s="31"/>
      <c r="ORA61" s="31"/>
      <c r="ORB61" s="32"/>
      <c r="ORC61" s="32"/>
      <c r="ORD61" s="32"/>
      <c r="ORE61" s="32"/>
      <c r="ORF61" s="32"/>
      <c r="ORG61" s="32"/>
      <c r="ORH61" s="32"/>
      <c r="ORI61" s="32"/>
      <c r="ORJ61" s="29"/>
      <c r="ORK61" s="29"/>
      <c r="ORL61" s="30"/>
      <c r="ORM61" s="30"/>
      <c r="ORN61" s="30"/>
      <c r="ORO61" s="30"/>
      <c r="ORP61" s="30"/>
      <c r="ORQ61" s="30"/>
      <c r="ORR61" s="31"/>
      <c r="ORS61" s="31"/>
      <c r="ORT61" s="32"/>
      <c r="ORU61" s="32"/>
      <c r="ORV61" s="32"/>
      <c r="ORW61" s="32"/>
      <c r="ORX61" s="32"/>
      <c r="ORY61" s="32"/>
      <c r="ORZ61" s="32"/>
      <c r="OSA61" s="32"/>
      <c r="OSB61" s="29"/>
      <c r="OSC61" s="29"/>
      <c r="OSD61" s="30"/>
      <c r="OSE61" s="30"/>
      <c r="OSF61" s="30"/>
      <c r="OSG61" s="30"/>
      <c r="OSH61" s="30"/>
      <c r="OSI61" s="30"/>
      <c r="OSJ61" s="31"/>
      <c r="OSK61" s="31"/>
      <c r="OSL61" s="32"/>
      <c r="OSM61" s="32"/>
      <c r="OSN61" s="32"/>
      <c r="OSO61" s="32"/>
      <c r="OSP61" s="32"/>
      <c r="OSQ61" s="32"/>
      <c r="OSR61" s="32"/>
      <c r="OSS61" s="32"/>
      <c r="OST61" s="29"/>
      <c r="OSU61" s="29"/>
      <c r="OSV61" s="30"/>
      <c r="OSW61" s="30"/>
      <c r="OSX61" s="30"/>
      <c r="OSY61" s="30"/>
      <c r="OSZ61" s="30"/>
      <c r="OTA61" s="30"/>
      <c r="OTB61" s="31"/>
      <c r="OTC61" s="31"/>
      <c r="OTD61" s="32"/>
      <c r="OTE61" s="32"/>
      <c r="OTF61" s="32"/>
      <c r="OTG61" s="32"/>
      <c r="OTH61" s="32"/>
      <c r="OTI61" s="32"/>
      <c r="OTJ61" s="32"/>
      <c r="OTK61" s="32"/>
      <c r="OTL61" s="29"/>
      <c r="OTM61" s="29"/>
      <c r="OTN61" s="30"/>
      <c r="OTO61" s="30"/>
      <c r="OTP61" s="30"/>
      <c r="OTQ61" s="30"/>
      <c r="OTR61" s="30"/>
      <c r="OTS61" s="30"/>
      <c r="OTT61" s="31"/>
      <c r="OTU61" s="31"/>
      <c r="OTV61" s="32"/>
      <c r="OTW61" s="32"/>
      <c r="OTX61" s="32"/>
      <c r="OTY61" s="32"/>
      <c r="OTZ61" s="32"/>
      <c r="OUA61" s="32"/>
      <c r="OUB61" s="32"/>
      <c r="OUC61" s="32"/>
      <c r="OUD61" s="29"/>
      <c r="OUE61" s="29"/>
      <c r="OUF61" s="30"/>
      <c r="OUG61" s="30"/>
      <c r="OUH61" s="30"/>
      <c r="OUI61" s="30"/>
      <c r="OUJ61" s="30"/>
      <c r="OUK61" s="30"/>
      <c r="OUL61" s="31"/>
      <c r="OUM61" s="31"/>
      <c r="OUN61" s="32"/>
      <c r="OUO61" s="32"/>
      <c r="OUP61" s="32"/>
      <c r="OUQ61" s="32"/>
      <c r="OUR61" s="32"/>
      <c r="OUS61" s="32"/>
      <c r="OUT61" s="32"/>
      <c r="OUU61" s="32"/>
      <c r="OUV61" s="29"/>
      <c r="OUW61" s="29"/>
      <c r="OUX61" s="30"/>
      <c r="OUY61" s="30"/>
      <c r="OUZ61" s="30"/>
      <c r="OVA61" s="30"/>
      <c r="OVB61" s="30"/>
      <c r="OVC61" s="30"/>
      <c r="OVD61" s="31"/>
      <c r="OVE61" s="31"/>
      <c r="OVF61" s="32"/>
      <c r="OVG61" s="32"/>
      <c r="OVH61" s="32"/>
      <c r="OVI61" s="32"/>
      <c r="OVJ61" s="32"/>
      <c r="OVK61" s="32"/>
      <c r="OVL61" s="32"/>
      <c r="OVM61" s="32"/>
      <c r="OVN61" s="29"/>
      <c r="OVO61" s="29"/>
      <c r="OVP61" s="30"/>
      <c r="OVQ61" s="30"/>
      <c r="OVR61" s="30"/>
      <c r="OVS61" s="30"/>
      <c r="OVT61" s="30"/>
      <c r="OVU61" s="30"/>
      <c r="OVV61" s="31"/>
      <c r="OVW61" s="31"/>
      <c r="OVX61" s="32"/>
      <c r="OVY61" s="32"/>
      <c r="OVZ61" s="32"/>
      <c r="OWA61" s="32"/>
      <c r="OWB61" s="32"/>
      <c r="OWC61" s="32"/>
      <c r="OWD61" s="32"/>
      <c r="OWE61" s="32"/>
      <c r="OWF61" s="29"/>
      <c r="OWG61" s="29"/>
      <c r="OWH61" s="30"/>
      <c r="OWI61" s="30"/>
      <c r="OWJ61" s="30"/>
      <c r="OWK61" s="30"/>
      <c r="OWL61" s="30"/>
      <c r="OWM61" s="30"/>
      <c r="OWN61" s="31"/>
      <c r="OWO61" s="31"/>
      <c r="OWP61" s="32"/>
      <c r="OWQ61" s="32"/>
      <c r="OWR61" s="32"/>
      <c r="OWS61" s="32"/>
      <c r="OWT61" s="32"/>
      <c r="OWU61" s="32"/>
      <c r="OWV61" s="32"/>
      <c r="OWW61" s="32"/>
      <c r="OWX61" s="29"/>
      <c r="OWY61" s="29"/>
      <c r="OWZ61" s="30"/>
      <c r="OXA61" s="30"/>
      <c r="OXB61" s="30"/>
      <c r="OXC61" s="30"/>
      <c r="OXD61" s="30"/>
      <c r="OXE61" s="30"/>
      <c r="OXF61" s="31"/>
      <c r="OXG61" s="31"/>
      <c r="OXH61" s="32"/>
      <c r="OXI61" s="32"/>
      <c r="OXJ61" s="32"/>
      <c r="OXK61" s="32"/>
      <c r="OXL61" s="32"/>
      <c r="OXM61" s="32"/>
      <c r="OXN61" s="32"/>
      <c r="OXO61" s="32"/>
      <c r="OXP61" s="29"/>
      <c r="OXQ61" s="29"/>
      <c r="OXR61" s="30"/>
      <c r="OXS61" s="30"/>
      <c r="OXT61" s="30"/>
      <c r="OXU61" s="30"/>
      <c r="OXV61" s="30"/>
      <c r="OXW61" s="30"/>
      <c r="OXX61" s="31"/>
      <c r="OXY61" s="31"/>
      <c r="OXZ61" s="32"/>
      <c r="OYA61" s="32"/>
      <c r="OYB61" s="32"/>
      <c r="OYC61" s="32"/>
      <c r="OYD61" s="32"/>
      <c r="OYE61" s="32"/>
      <c r="OYF61" s="32"/>
      <c r="OYG61" s="32"/>
      <c r="OYH61" s="29"/>
      <c r="OYI61" s="29"/>
      <c r="OYJ61" s="30"/>
      <c r="OYK61" s="30"/>
      <c r="OYL61" s="30"/>
      <c r="OYM61" s="30"/>
      <c r="OYN61" s="30"/>
      <c r="OYO61" s="30"/>
      <c r="OYP61" s="31"/>
      <c r="OYQ61" s="31"/>
      <c r="OYR61" s="32"/>
      <c r="OYS61" s="32"/>
      <c r="OYT61" s="32"/>
      <c r="OYU61" s="32"/>
      <c r="OYV61" s="32"/>
      <c r="OYW61" s="32"/>
      <c r="OYX61" s="32"/>
      <c r="OYY61" s="32"/>
      <c r="OYZ61" s="29"/>
      <c r="OZA61" s="29"/>
      <c r="OZB61" s="30"/>
      <c r="OZC61" s="30"/>
      <c r="OZD61" s="30"/>
      <c r="OZE61" s="30"/>
      <c r="OZF61" s="30"/>
      <c r="OZG61" s="30"/>
      <c r="OZH61" s="31"/>
      <c r="OZI61" s="31"/>
      <c r="OZJ61" s="32"/>
      <c r="OZK61" s="32"/>
      <c r="OZL61" s="32"/>
      <c r="OZM61" s="32"/>
      <c r="OZN61" s="32"/>
      <c r="OZO61" s="32"/>
      <c r="OZP61" s="32"/>
      <c r="OZQ61" s="32"/>
      <c r="OZR61" s="29"/>
      <c r="OZS61" s="29"/>
      <c r="OZT61" s="30"/>
      <c r="OZU61" s="30"/>
      <c r="OZV61" s="30"/>
      <c r="OZW61" s="30"/>
      <c r="OZX61" s="30"/>
      <c r="OZY61" s="30"/>
      <c r="OZZ61" s="31"/>
      <c r="PAA61" s="31"/>
      <c r="PAB61" s="32"/>
      <c r="PAC61" s="32"/>
      <c r="PAD61" s="32"/>
      <c r="PAE61" s="32"/>
      <c r="PAF61" s="32"/>
      <c r="PAG61" s="32"/>
      <c r="PAH61" s="32"/>
      <c r="PAI61" s="32"/>
      <c r="PAJ61" s="29"/>
      <c r="PAK61" s="29"/>
      <c r="PAL61" s="30"/>
      <c r="PAM61" s="30"/>
      <c r="PAN61" s="30"/>
      <c r="PAO61" s="30"/>
      <c r="PAP61" s="30"/>
      <c r="PAQ61" s="30"/>
      <c r="PAR61" s="31"/>
      <c r="PAS61" s="31"/>
      <c r="PAT61" s="32"/>
      <c r="PAU61" s="32"/>
      <c r="PAV61" s="32"/>
      <c r="PAW61" s="32"/>
      <c r="PAX61" s="32"/>
      <c r="PAY61" s="32"/>
      <c r="PAZ61" s="32"/>
      <c r="PBA61" s="32"/>
      <c r="PBB61" s="29"/>
      <c r="PBC61" s="29"/>
      <c r="PBD61" s="30"/>
      <c r="PBE61" s="30"/>
      <c r="PBF61" s="30"/>
      <c r="PBG61" s="30"/>
      <c r="PBH61" s="30"/>
      <c r="PBI61" s="30"/>
      <c r="PBJ61" s="31"/>
      <c r="PBK61" s="31"/>
      <c r="PBL61" s="32"/>
      <c r="PBM61" s="32"/>
      <c r="PBN61" s="32"/>
      <c r="PBO61" s="32"/>
      <c r="PBP61" s="32"/>
      <c r="PBQ61" s="32"/>
      <c r="PBR61" s="32"/>
      <c r="PBS61" s="32"/>
      <c r="PBT61" s="29"/>
      <c r="PBU61" s="29"/>
      <c r="PBV61" s="30"/>
      <c r="PBW61" s="30"/>
      <c r="PBX61" s="30"/>
      <c r="PBY61" s="30"/>
      <c r="PBZ61" s="30"/>
      <c r="PCA61" s="30"/>
      <c r="PCB61" s="31"/>
      <c r="PCC61" s="31"/>
      <c r="PCD61" s="32"/>
      <c r="PCE61" s="32"/>
      <c r="PCF61" s="32"/>
      <c r="PCG61" s="32"/>
      <c r="PCH61" s="32"/>
      <c r="PCI61" s="32"/>
      <c r="PCJ61" s="32"/>
      <c r="PCK61" s="32"/>
      <c r="PCL61" s="29"/>
      <c r="PCM61" s="29"/>
      <c r="PCN61" s="30"/>
      <c r="PCO61" s="30"/>
      <c r="PCP61" s="30"/>
      <c r="PCQ61" s="30"/>
      <c r="PCR61" s="30"/>
      <c r="PCS61" s="30"/>
      <c r="PCT61" s="31"/>
      <c r="PCU61" s="31"/>
      <c r="PCV61" s="32"/>
      <c r="PCW61" s="32"/>
      <c r="PCX61" s="32"/>
      <c r="PCY61" s="32"/>
      <c r="PCZ61" s="32"/>
      <c r="PDA61" s="32"/>
      <c r="PDB61" s="32"/>
      <c r="PDC61" s="32"/>
      <c r="PDD61" s="29"/>
      <c r="PDE61" s="29"/>
      <c r="PDF61" s="30"/>
      <c r="PDG61" s="30"/>
      <c r="PDH61" s="30"/>
      <c r="PDI61" s="30"/>
      <c r="PDJ61" s="30"/>
      <c r="PDK61" s="30"/>
      <c r="PDL61" s="31"/>
      <c r="PDM61" s="31"/>
      <c r="PDN61" s="32"/>
      <c r="PDO61" s="32"/>
      <c r="PDP61" s="32"/>
      <c r="PDQ61" s="32"/>
      <c r="PDR61" s="32"/>
      <c r="PDS61" s="32"/>
      <c r="PDT61" s="32"/>
      <c r="PDU61" s="32"/>
      <c r="PDV61" s="29"/>
      <c r="PDW61" s="29"/>
      <c r="PDX61" s="30"/>
      <c r="PDY61" s="30"/>
      <c r="PDZ61" s="30"/>
      <c r="PEA61" s="30"/>
      <c r="PEB61" s="30"/>
      <c r="PEC61" s="30"/>
      <c r="PED61" s="31"/>
      <c r="PEE61" s="31"/>
      <c r="PEF61" s="32"/>
      <c r="PEG61" s="32"/>
      <c r="PEH61" s="32"/>
      <c r="PEI61" s="32"/>
      <c r="PEJ61" s="32"/>
      <c r="PEK61" s="32"/>
      <c r="PEL61" s="32"/>
      <c r="PEM61" s="32"/>
      <c r="PEN61" s="29"/>
      <c r="PEO61" s="29"/>
      <c r="PEP61" s="30"/>
      <c r="PEQ61" s="30"/>
      <c r="PER61" s="30"/>
      <c r="PES61" s="30"/>
      <c r="PET61" s="30"/>
      <c r="PEU61" s="30"/>
      <c r="PEV61" s="31"/>
      <c r="PEW61" s="31"/>
      <c r="PEX61" s="32"/>
      <c r="PEY61" s="32"/>
      <c r="PEZ61" s="32"/>
      <c r="PFA61" s="32"/>
      <c r="PFB61" s="32"/>
      <c r="PFC61" s="32"/>
      <c r="PFD61" s="32"/>
      <c r="PFE61" s="32"/>
      <c r="PFF61" s="29"/>
      <c r="PFG61" s="29"/>
      <c r="PFH61" s="30"/>
      <c r="PFI61" s="30"/>
      <c r="PFJ61" s="30"/>
      <c r="PFK61" s="30"/>
      <c r="PFL61" s="30"/>
      <c r="PFM61" s="30"/>
      <c r="PFN61" s="31"/>
      <c r="PFO61" s="31"/>
      <c r="PFP61" s="32"/>
      <c r="PFQ61" s="32"/>
      <c r="PFR61" s="32"/>
      <c r="PFS61" s="32"/>
      <c r="PFT61" s="32"/>
      <c r="PFU61" s="32"/>
      <c r="PFV61" s="32"/>
      <c r="PFW61" s="32"/>
      <c r="PFX61" s="29"/>
      <c r="PFY61" s="29"/>
      <c r="PFZ61" s="30"/>
      <c r="PGA61" s="30"/>
      <c r="PGB61" s="30"/>
      <c r="PGC61" s="30"/>
      <c r="PGD61" s="30"/>
      <c r="PGE61" s="30"/>
      <c r="PGF61" s="31"/>
      <c r="PGG61" s="31"/>
      <c r="PGH61" s="32"/>
      <c r="PGI61" s="32"/>
      <c r="PGJ61" s="32"/>
      <c r="PGK61" s="32"/>
      <c r="PGL61" s="32"/>
      <c r="PGM61" s="32"/>
      <c r="PGN61" s="32"/>
      <c r="PGO61" s="32"/>
      <c r="PGP61" s="29"/>
      <c r="PGQ61" s="29"/>
      <c r="PGR61" s="30"/>
      <c r="PGS61" s="30"/>
      <c r="PGT61" s="30"/>
      <c r="PGU61" s="30"/>
      <c r="PGV61" s="30"/>
      <c r="PGW61" s="30"/>
      <c r="PGX61" s="31"/>
      <c r="PGY61" s="31"/>
      <c r="PGZ61" s="32"/>
      <c r="PHA61" s="32"/>
      <c r="PHB61" s="32"/>
      <c r="PHC61" s="32"/>
      <c r="PHD61" s="32"/>
      <c r="PHE61" s="32"/>
      <c r="PHF61" s="32"/>
      <c r="PHG61" s="32"/>
      <c r="PHH61" s="29"/>
      <c r="PHI61" s="29"/>
      <c r="PHJ61" s="30"/>
      <c r="PHK61" s="30"/>
      <c r="PHL61" s="30"/>
      <c r="PHM61" s="30"/>
      <c r="PHN61" s="30"/>
      <c r="PHO61" s="30"/>
      <c r="PHP61" s="31"/>
      <c r="PHQ61" s="31"/>
      <c r="PHR61" s="32"/>
      <c r="PHS61" s="32"/>
      <c r="PHT61" s="32"/>
      <c r="PHU61" s="32"/>
      <c r="PHV61" s="32"/>
      <c r="PHW61" s="32"/>
      <c r="PHX61" s="32"/>
      <c r="PHY61" s="32"/>
      <c r="PHZ61" s="29"/>
      <c r="PIA61" s="29"/>
      <c r="PIB61" s="30"/>
      <c r="PIC61" s="30"/>
      <c r="PID61" s="30"/>
      <c r="PIE61" s="30"/>
      <c r="PIF61" s="30"/>
      <c r="PIG61" s="30"/>
      <c r="PIH61" s="31"/>
      <c r="PII61" s="31"/>
      <c r="PIJ61" s="32"/>
      <c r="PIK61" s="32"/>
      <c r="PIL61" s="32"/>
      <c r="PIM61" s="32"/>
      <c r="PIN61" s="32"/>
      <c r="PIO61" s="32"/>
      <c r="PIP61" s="32"/>
      <c r="PIQ61" s="32"/>
      <c r="PIR61" s="29"/>
      <c r="PIS61" s="29"/>
      <c r="PIT61" s="30"/>
      <c r="PIU61" s="30"/>
      <c r="PIV61" s="30"/>
      <c r="PIW61" s="30"/>
      <c r="PIX61" s="30"/>
      <c r="PIY61" s="30"/>
      <c r="PIZ61" s="31"/>
      <c r="PJA61" s="31"/>
      <c r="PJB61" s="32"/>
      <c r="PJC61" s="32"/>
      <c r="PJD61" s="32"/>
      <c r="PJE61" s="32"/>
      <c r="PJF61" s="32"/>
      <c r="PJG61" s="32"/>
      <c r="PJH61" s="32"/>
      <c r="PJI61" s="32"/>
      <c r="PJJ61" s="29"/>
      <c r="PJK61" s="29"/>
      <c r="PJL61" s="30"/>
      <c r="PJM61" s="30"/>
      <c r="PJN61" s="30"/>
      <c r="PJO61" s="30"/>
      <c r="PJP61" s="30"/>
      <c r="PJQ61" s="30"/>
      <c r="PJR61" s="31"/>
      <c r="PJS61" s="31"/>
      <c r="PJT61" s="32"/>
      <c r="PJU61" s="32"/>
      <c r="PJV61" s="32"/>
      <c r="PJW61" s="32"/>
      <c r="PJX61" s="32"/>
      <c r="PJY61" s="32"/>
      <c r="PJZ61" s="32"/>
      <c r="PKA61" s="32"/>
      <c r="PKB61" s="29"/>
      <c r="PKC61" s="29"/>
      <c r="PKD61" s="30"/>
      <c r="PKE61" s="30"/>
      <c r="PKF61" s="30"/>
      <c r="PKG61" s="30"/>
      <c r="PKH61" s="30"/>
      <c r="PKI61" s="30"/>
      <c r="PKJ61" s="31"/>
      <c r="PKK61" s="31"/>
      <c r="PKL61" s="32"/>
      <c r="PKM61" s="32"/>
      <c r="PKN61" s="32"/>
      <c r="PKO61" s="32"/>
      <c r="PKP61" s="32"/>
      <c r="PKQ61" s="32"/>
      <c r="PKR61" s="32"/>
      <c r="PKS61" s="32"/>
      <c r="PKT61" s="29"/>
      <c r="PKU61" s="29"/>
      <c r="PKV61" s="30"/>
      <c r="PKW61" s="30"/>
      <c r="PKX61" s="30"/>
      <c r="PKY61" s="30"/>
      <c r="PKZ61" s="30"/>
      <c r="PLA61" s="30"/>
      <c r="PLB61" s="31"/>
      <c r="PLC61" s="31"/>
      <c r="PLD61" s="32"/>
      <c r="PLE61" s="32"/>
      <c r="PLF61" s="32"/>
      <c r="PLG61" s="32"/>
      <c r="PLH61" s="32"/>
      <c r="PLI61" s="32"/>
      <c r="PLJ61" s="32"/>
      <c r="PLK61" s="32"/>
      <c r="PLL61" s="29"/>
      <c r="PLM61" s="29"/>
      <c r="PLN61" s="30"/>
      <c r="PLO61" s="30"/>
      <c r="PLP61" s="30"/>
      <c r="PLQ61" s="30"/>
      <c r="PLR61" s="30"/>
      <c r="PLS61" s="30"/>
      <c r="PLT61" s="31"/>
      <c r="PLU61" s="31"/>
      <c r="PLV61" s="32"/>
      <c r="PLW61" s="32"/>
      <c r="PLX61" s="32"/>
      <c r="PLY61" s="32"/>
      <c r="PLZ61" s="32"/>
      <c r="PMA61" s="32"/>
      <c r="PMB61" s="32"/>
      <c r="PMC61" s="32"/>
      <c r="PMD61" s="29"/>
      <c r="PME61" s="29"/>
      <c r="PMF61" s="30"/>
      <c r="PMG61" s="30"/>
      <c r="PMH61" s="30"/>
      <c r="PMI61" s="30"/>
      <c r="PMJ61" s="30"/>
      <c r="PMK61" s="30"/>
      <c r="PML61" s="31"/>
      <c r="PMM61" s="31"/>
      <c r="PMN61" s="32"/>
      <c r="PMO61" s="32"/>
      <c r="PMP61" s="32"/>
      <c r="PMQ61" s="32"/>
      <c r="PMR61" s="32"/>
      <c r="PMS61" s="32"/>
      <c r="PMT61" s="32"/>
      <c r="PMU61" s="32"/>
      <c r="PMV61" s="29"/>
      <c r="PMW61" s="29"/>
      <c r="PMX61" s="30"/>
      <c r="PMY61" s="30"/>
      <c r="PMZ61" s="30"/>
      <c r="PNA61" s="30"/>
      <c r="PNB61" s="30"/>
      <c r="PNC61" s="30"/>
      <c r="PND61" s="31"/>
      <c r="PNE61" s="31"/>
      <c r="PNF61" s="32"/>
      <c r="PNG61" s="32"/>
      <c r="PNH61" s="32"/>
      <c r="PNI61" s="32"/>
      <c r="PNJ61" s="32"/>
      <c r="PNK61" s="32"/>
      <c r="PNL61" s="32"/>
      <c r="PNM61" s="32"/>
      <c r="PNN61" s="29"/>
      <c r="PNO61" s="29"/>
      <c r="PNP61" s="30"/>
      <c r="PNQ61" s="30"/>
      <c r="PNR61" s="30"/>
      <c r="PNS61" s="30"/>
      <c r="PNT61" s="30"/>
      <c r="PNU61" s="30"/>
      <c r="PNV61" s="31"/>
      <c r="PNW61" s="31"/>
      <c r="PNX61" s="32"/>
      <c r="PNY61" s="32"/>
      <c r="PNZ61" s="32"/>
      <c r="POA61" s="32"/>
      <c r="POB61" s="32"/>
      <c r="POC61" s="32"/>
      <c r="POD61" s="32"/>
      <c r="POE61" s="32"/>
      <c r="POF61" s="29"/>
      <c r="POG61" s="29"/>
      <c r="POH61" s="30"/>
      <c r="POI61" s="30"/>
      <c r="POJ61" s="30"/>
      <c r="POK61" s="30"/>
      <c r="POL61" s="30"/>
      <c r="POM61" s="30"/>
      <c r="PON61" s="31"/>
      <c r="POO61" s="31"/>
      <c r="POP61" s="32"/>
      <c r="POQ61" s="32"/>
      <c r="POR61" s="32"/>
      <c r="POS61" s="32"/>
      <c r="POT61" s="32"/>
      <c r="POU61" s="32"/>
      <c r="POV61" s="32"/>
      <c r="POW61" s="32"/>
      <c r="POX61" s="29"/>
      <c r="POY61" s="29"/>
      <c r="POZ61" s="30"/>
      <c r="PPA61" s="30"/>
      <c r="PPB61" s="30"/>
      <c r="PPC61" s="30"/>
      <c r="PPD61" s="30"/>
      <c r="PPE61" s="30"/>
      <c r="PPF61" s="31"/>
      <c r="PPG61" s="31"/>
      <c r="PPH61" s="32"/>
      <c r="PPI61" s="32"/>
      <c r="PPJ61" s="32"/>
      <c r="PPK61" s="32"/>
      <c r="PPL61" s="32"/>
      <c r="PPM61" s="32"/>
      <c r="PPN61" s="32"/>
      <c r="PPO61" s="32"/>
      <c r="PPP61" s="29"/>
      <c r="PPQ61" s="29"/>
      <c r="PPR61" s="30"/>
      <c r="PPS61" s="30"/>
      <c r="PPT61" s="30"/>
      <c r="PPU61" s="30"/>
      <c r="PPV61" s="30"/>
      <c r="PPW61" s="30"/>
      <c r="PPX61" s="31"/>
      <c r="PPY61" s="31"/>
      <c r="PPZ61" s="32"/>
      <c r="PQA61" s="32"/>
      <c r="PQB61" s="32"/>
      <c r="PQC61" s="32"/>
      <c r="PQD61" s="32"/>
      <c r="PQE61" s="32"/>
      <c r="PQF61" s="32"/>
      <c r="PQG61" s="32"/>
      <c r="PQH61" s="29"/>
      <c r="PQI61" s="29"/>
      <c r="PQJ61" s="30"/>
      <c r="PQK61" s="30"/>
      <c r="PQL61" s="30"/>
      <c r="PQM61" s="30"/>
      <c r="PQN61" s="30"/>
      <c r="PQO61" s="30"/>
      <c r="PQP61" s="31"/>
      <c r="PQQ61" s="31"/>
      <c r="PQR61" s="32"/>
      <c r="PQS61" s="32"/>
      <c r="PQT61" s="32"/>
      <c r="PQU61" s="32"/>
      <c r="PQV61" s="32"/>
      <c r="PQW61" s="32"/>
      <c r="PQX61" s="32"/>
      <c r="PQY61" s="32"/>
      <c r="PQZ61" s="29"/>
      <c r="PRA61" s="29"/>
      <c r="PRB61" s="30"/>
      <c r="PRC61" s="30"/>
      <c r="PRD61" s="30"/>
      <c r="PRE61" s="30"/>
      <c r="PRF61" s="30"/>
      <c r="PRG61" s="30"/>
      <c r="PRH61" s="31"/>
      <c r="PRI61" s="31"/>
      <c r="PRJ61" s="32"/>
      <c r="PRK61" s="32"/>
      <c r="PRL61" s="32"/>
      <c r="PRM61" s="32"/>
      <c r="PRN61" s="32"/>
      <c r="PRO61" s="32"/>
      <c r="PRP61" s="32"/>
      <c r="PRQ61" s="32"/>
      <c r="PRR61" s="29"/>
      <c r="PRS61" s="29"/>
      <c r="PRT61" s="30"/>
      <c r="PRU61" s="30"/>
      <c r="PRV61" s="30"/>
      <c r="PRW61" s="30"/>
      <c r="PRX61" s="30"/>
      <c r="PRY61" s="30"/>
      <c r="PRZ61" s="31"/>
      <c r="PSA61" s="31"/>
      <c r="PSB61" s="32"/>
      <c r="PSC61" s="32"/>
      <c r="PSD61" s="32"/>
      <c r="PSE61" s="32"/>
      <c r="PSF61" s="32"/>
      <c r="PSG61" s="32"/>
      <c r="PSH61" s="32"/>
      <c r="PSI61" s="32"/>
      <c r="PSJ61" s="29"/>
      <c r="PSK61" s="29"/>
      <c r="PSL61" s="30"/>
      <c r="PSM61" s="30"/>
      <c r="PSN61" s="30"/>
      <c r="PSO61" s="30"/>
      <c r="PSP61" s="30"/>
      <c r="PSQ61" s="30"/>
      <c r="PSR61" s="31"/>
      <c r="PSS61" s="31"/>
      <c r="PST61" s="32"/>
      <c r="PSU61" s="32"/>
      <c r="PSV61" s="32"/>
      <c r="PSW61" s="32"/>
      <c r="PSX61" s="32"/>
      <c r="PSY61" s="32"/>
      <c r="PSZ61" s="32"/>
      <c r="PTA61" s="32"/>
      <c r="PTB61" s="29"/>
      <c r="PTC61" s="29"/>
      <c r="PTD61" s="30"/>
      <c r="PTE61" s="30"/>
      <c r="PTF61" s="30"/>
      <c r="PTG61" s="30"/>
      <c r="PTH61" s="30"/>
      <c r="PTI61" s="30"/>
      <c r="PTJ61" s="31"/>
      <c r="PTK61" s="31"/>
      <c r="PTL61" s="32"/>
      <c r="PTM61" s="32"/>
      <c r="PTN61" s="32"/>
      <c r="PTO61" s="32"/>
      <c r="PTP61" s="32"/>
      <c r="PTQ61" s="32"/>
      <c r="PTR61" s="32"/>
      <c r="PTS61" s="32"/>
      <c r="PTT61" s="29"/>
      <c r="PTU61" s="29"/>
      <c r="PTV61" s="30"/>
      <c r="PTW61" s="30"/>
      <c r="PTX61" s="30"/>
      <c r="PTY61" s="30"/>
      <c r="PTZ61" s="30"/>
      <c r="PUA61" s="30"/>
      <c r="PUB61" s="31"/>
      <c r="PUC61" s="31"/>
      <c r="PUD61" s="32"/>
      <c r="PUE61" s="32"/>
      <c r="PUF61" s="32"/>
      <c r="PUG61" s="32"/>
      <c r="PUH61" s="32"/>
      <c r="PUI61" s="32"/>
      <c r="PUJ61" s="32"/>
      <c r="PUK61" s="32"/>
      <c r="PUL61" s="29"/>
      <c r="PUM61" s="29"/>
      <c r="PUN61" s="30"/>
      <c r="PUO61" s="30"/>
      <c r="PUP61" s="30"/>
      <c r="PUQ61" s="30"/>
      <c r="PUR61" s="30"/>
      <c r="PUS61" s="30"/>
      <c r="PUT61" s="31"/>
      <c r="PUU61" s="31"/>
      <c r="PUV61" s="32"/>
      <c r="PUW61" s="32"/>
      <c r="PUX61" s="32"/>
      <c r="PUY61" s="32"/>
      <c r="PUZ61" s="32"/>
      <c r="PVA61" s="32"/>
      <c r="PVB61" s="32"/>
      <c r="PVC61" s="32"/>
      <c r="PVD61" s="29"/>
      <c r="PVE61" s="29"/>
      <c r="PVF61" s="30"/>
      <c r="PVG61" s="30"/>
      <c r="PVH61" s="30"/>
      <c r="PVI61" s="30"/>
      <c r="PVJ61" s="30"/>
      <c r="PVK61" s="30"/>
      <c r="PVL61" s="31"/>
      <c r="PVM61" s="31"/>
      <c r="PVN61" s="32"/>
      <c r="PVO61" s="32"/>
      <c r="PVP61" s="32"/>
      <c r="PVQ61" s="32"/>
      <c r="PVR61" s="32"/>
      <c r="PVS61" s="32"/>
      <c r="PVT61" s="32"/>
      <c r="PVU61" s="32"/>
      <c r="PVV61" s="29"/>
      <c r="PVW61" s="29"/>
      <c r="PVX61" s="30"/>
      <c r="PVY61" s="30"/>
      <c r="PVZ61" s="30"/>
      <c r="PWA61" s="30"/>
      <c r="PWB61" s="30"/>
      <c r="PWC61" s="30"/>
      <c r="PWD61" s="31"/>
      <c r="PWE61" s="31"/>
      <c r="PWF61" s="32"/>
      <c r="PWG61" s="32"/>
      <c r="PWH61" s="32"/>
      <c r="PWI61" s="32"/>
      <c r="PWJ61" s="32"/>
      <c r="PWK61" s="32"/>
      <c r="PWL61" s="32"/>
      <c r="PWM61" s="32"/>
      <c r="PWN61" s="29"/>
      <c r="PWO61" s="29"/>
      <c r="PWP61" s="30"/>
      <c r="PWQ61" s="30"/>
      <c r="PWR61" s="30"/>
      <c r="PWS61" s="30"/>
      <c r="PWT61" s="30"/>
      <c r="PWU61" s="30"/>
      <c r="PWV61" s="31"/>
      <c r="PWW61" s="31"/>
      <c r="PWX61" s="32"/>
      <c r="PWY61" s="32"/>
      <c r="PWZ61" s="32"/>
      <c r="PXA61" s="32"/>
      <c r="PXB61" s="32"/>
      <c r="PXC61" s="32"/>
      <c r="PXD61" s="32"/>
      <c r="PXE61" s="32"/>
      <c r="PXF61" s="29"/>
      <c r="PXG61" s="29"/>
      <c r="PXH61" s="30"/>
      <c r="PXI61" s="30"/>
      <c r="PXJ61" s="30"/>
      <c r="PXK61" s="30"/>
      <c r="PXL61" s="30"/>
      <c r="PXM61" s="30"/>
      <c r="PXN61" s="31"/>
      <c r="PXO61" s="31"/>
      <c r="PXP61" s="32"/>
      <c r="PXQ61" s="32"/>
      <c r="PXR61" s="32"/>
      <c r="PXS61" s="32"/>
      <c r="PXT61" s="32"/>
      <c r="PXU61" s="32"/>
      <c r="PXV61" s="32"/>
      <c r="PXW61" s="32"/>
      <c r="PXX61" s="29"/>
      <c r="PXY61" s="29"/>
      <c r="PXZ61" s="30"/>
      <c r="PYA61" s="30"/>
      <c r="PYB61" s="30"/>
      <c r="PYC61" s="30"/>
      <c r="PYD61" s="30"/>
      <c r="PYE61" s="30"/>
      <c r="PYF61" s="31"/>
      <c r="PYG61" s="31"/>
      <c r="PYH61" s="32"/>
      <c r="PYI61" s="32"/>
      <c r="PYJ61" s="32"/>
      <c r="PYK61" s="32"/>
      <c r="PYL61" s="32"/>
      <c r="PYM61" s="32"/>
      <c r="PYN61" s="32"/>
      <c r="PYO61" s="32"/>
      <c r="PYP61" s="29"/>
      <c r="PYQ61" s="29"/>
      <c r="PYR61" s="30"/>
      <c r="PYS61" s="30"/>
      <c r="PYT61" s="30"/>
      <c r="PYU61" s="30"/>
      <c r="PYV61" s="30"/>
      <c r="PYW61" s="30"/>
      <c r="PYX61" s="31"/>
      <c r="PYY61" s="31"/>
      <c r="PYZ61" s="32"/>
      <c r="PZA61" s="32"/>
      <c r="PZB61" s="32"/>
      <c r="PZC61" s="32"/>
      <c r="PZD61" s="32"/>
      <c r="PZE61" s="32"/>
      <c r="PZF61" s="32"/>
      <c r="PZG61" s="32"/>
      <c r="PZH61" s="29"/>
      <c r="PZI61" s="29"/>
      <c r="PZJ61" s="30"/>
      <c r="PZK61" s="30"/>
      <c r="PZL61" s="30"/>
      <c r="PZM61" s="30"/>
      <c r="PZN61" s="30"/>
      <c r="PZO61" s="30"/>
      <c r="PZP61" s="31"/>
      <c r="PZQ61" s="31"/>
      <c r="PZR61" s="32"/>
      <c r="PZS61" s="32"/>
      <c r="PZT61" s="32"/>
      <c r="PZU61" s="32"/>
      <c r="PZV61" s="32"/>
      <c r="PZW61" s="32"/>
      <c r="PZX61" s="32"/>
      <c r="PZY61" s="32"/>
      <c r="PZZ61" s="29"/>
      <c r="QAA61" s="29"/>
      <c r="QAB61" s="30"/>
      <c r="QAC61" s="30"/>
      <c r="QAD61" s="30"/>
      <c r="QAE61" s="30"/>
      <c r="QAF61" s="30"/>
      <c r="QAG61" s="30"/>
      <c r="QAH61" s="31"/>
      <c r="QAI61" s="31"/>
      <c r="QAJ61" s="32"/>
      <c r="QAK61" s="32"/>
      <c r="QAL61" s="32"/>
      <c r="QAM61" s="32"/>
      <c r="QAN61" s="32"/>
      <c r="QAO61" s="32"/>
      <c r="QAP61" s="32"/>
      <c r="QAQ61" s="32"/>
      <c r="QAR61" s="29"/>
      <c r="QAS61" s="29"/>
      <c r="QAT61" s="30"/>
      <c r="QAU61" s="30"/>
      <c r="QAV61" s="30"/>
      <c r="QAW61" s="30"/>
      <c r="QAX61" s="30"/>
      <c r="QAY61" s="30"/>
      <c r="QAZ61" s="31"/>
      <c r="QBA61" s="31"/>
      <c r="QBB61" s="32"/>
      <c r="QBC61" s="32"/>
      <c r="QBD61" s="32"/>
      <c r="QBE61" s="32"/>
      <c r="QBF61" s="32"/>
      <c r="QBG61" s="32"/>
      <c r="QBH61" s="32"/>
      <c r="QBI61" s="32"/>
      <c r="QBJ61" s="29"/>
      <c r="QBK61" s="29"/>
      <c r="QBL61" s="30"/>
      <c r="QBM61" s="30"/>
      <c r="QBN61" s="30"/>
      <c r="QBO61" s="30"/>
      <c r="QBP61" s="30"/>
      <c r="QBQ61" s="30"/>
      <c r="QBR61" s="31"/>
      <c r="QBS61" s="31"/>
      <c r="QBT61" s="32"/>
      <c r="QBU61" s="32"/>
      <c r="QBV61" s="32"/>
      <c r="QBW61" s="32"/>
      <c r="QBX61" s="32"/>
      <c r="QBY61" s="32"/>
      <c r="QBZ61" s="32"/>
      <c r="QCA61" s="32"/>
      <c r="QCB61" s="29"/>
      <c r="QCC61" s="29"/>
      <c r="QCD61" s="30"/>
      <c r="QCE61" s="30"/>
      <c r="QCF61" s="30"/>
      <c r="QCG61" s="30"/>
      <c r="QCH61" s="30"/>
      <c r="QCI61" s="30"/>
      <c r="QCJ61" s="31"/>
      <c r="QCK61" s="31"/>
      <c r="QCL61" s="32"/>
      <c r="QCM61" s="32"/>
      <c r="QCN61" s="32"/>
      <c r="QCO61" s="32"/>
      <c r="QCP61" s="32"/>
      <c r="QCQ61" s="32"/>
      <c r="QCR61" s="32"/>
      <c r="QCS61" s="32"/>
      <c r="QCT61" s="29"/>
      <c r="QCU61" s="29"/>
      <c r="QCV61" s="30"/>
      <c r="QCW61" s="30"/>
      <c r="QCX61" s="30"/>
      <c r="QCY61" s="30"/>
      <c r="QCZ61" s="30"/>
      <c r="QDA61" s="30"/>
      <c r="QDB61" s="31"/>
      <c r="QDC61" s="31"/>
      <c r="QDD61" s="32"/>
      <c r="QDE61" s="32"/>
      <c r="QDF61" s="32"/>
      <c r="QDG61" s="32"/>
      <c r="QDH61" s="32"/>
      <c r="QDI61" s="32"/>
      <c r="QDJ61" s="32"/>
      <c r="QDK61" s="32"/>
      <c r="QDL61" s="29"/>
      <c r="QDM61" s="29"/>
      <c r="QDN61" s="30"/>
      <c r="QDO61" s="30"/>
      <c r="QDP61" s="30"/>
      <c r="QDQ61" s="30"/>
      <c r="QDR61" s="30"/>
      <c r="QDS61" s="30"/>
      <c r="QDT61" s="31"/>
      <c r="QDU61" s="31"/>
      <c r="QDV61" s="32"/>
      <c r="QDW61" s="32"/>
      <c r="QDX61" s="32"/>
      <c r="QDY61" s="32"/>
      <c r="QDZ61" s="32"/>
      <c r="QEA61" s="32"/>
      <c r="QEB61" s="32"/>
      <c r="QEC61" s="32"/>
      <c r="QED61" s="29"/>
      <c r="QEE61" s="29"/>
      <c r="QEF61" s="30"/>
      <c r="QEG61" s="30"/>
      <c r="QEH61" s="30"/>
      <c r="QEI61" s="30"/>
      <c r="QEJ61" s="30"/>
      <c r="QEK61" s="30"/>
      <c r="QEL61" s="31"/>
      <c r="QEM61" s="31"/>
      <c r="QEN61" s="32"/>
      <c r="QEO61" s="32"/>
      <c r="QEP61" s="32"/>
      <c r="QEQ61" s="32"/>
      <c r="QER61" s="32"/>
      <c r="QES61" s="32"/>
      <c r="QET61" s="32"/>
      <c r="QEU61" s="32"/>
      <c r="QEV61" s="29"/>
      <c r="QEW61" s="29"/>
      <c r="QEX61" s="30"/>
      <c r="QEY61" s="30"/>
      <c r="QEZ61" s="30"/>
      <c r="QFA61" s="30"/>
      <c r="QFB61" s="30"/>
      <c r="QFC61" s="30"/>
      <c r="QFD61" s="31"/>
      <c r="QFE61" s="31"/>
      <c r="QFF61" s="32"/>
      <c r="QFG61" s="32"/>
      <c r="QFH61" s="32"/>
      <c r="QFI61" s="32"/>
      <c r="QFJ61" s="32"/>
      <c r="QFK61" s="32"/>
      <c r="QFL61" s="32"/>
      <c r="QFM61" s="32"/>
      <c r="QFN61" s="29"/>
      <c r="QFO61" s="29"/>
      <c r="QFP61" s="30"/>
      <c r="QFQ61" s="30"/>
      <c r="QFR61" s="30"/>
      <c r="QFS61" s="30"/>
      <c r="QFT61" s="30"/>
      <c r="QFU61" s="30"/>
      <c r="QFV61" s="31"/>
      <c r="QFW61" s="31"/>
      <c r="QFX61" s="32"/>
      <c r="QFY61" s="32"/>
      <c r="QFZ61" s="32"/>
      <c r="QGA61" s="32"/>
      <c r="QGB61" s="32"/>
      <c r="QGC61" s="32"/>
      <c r="QGD61" s="32"/>
      <c r="QGE61" s="32"/>
      <c r="QGF61" s="29"/>
      <c r="QGG61" s="29"/>
      <c r="QGH61" s="30"/>
      <c r="QGI61" s="30"/>
      <c r="QGJ61" s="30"/>
      <c r="QGK61" s="30"/>
      <c r="QGL61" s="30"/>
      <c r="QGM61" s="30"/>
      <c r="QGN61" s="31"/>
      <c r="QGO61" s="31"/>
      <c r="QGP61" s="32"/>
      <c r="QGQ61" s="32"/>
      <c r="QGR61" s="32"/>
      <c r="QGS61" s="32"/>
      <c r="QGT61" s="32"/>
      <c r="QGU61" s="32"/>
      <c r="QGV61" s="32"/>
      <c r="QGW61" s="32"/>
      <c r="QGX61" s="29"/>
      <c r="QGY61" s="29"/>
      <c r="QGZ61" s="30"/>
      <c r="QHA61" s="30"/>
      <c r="QHB61" s="30"/>
      <c r="QHC61" s="30"/>
      <c r="QHD61" s="30"/>
      <c r="QHE61" s="30"/>
      <c r="QHF61" s="31"/>
      <c r="QHG61" s="31"/>
      <c r="QHH61" s="32"/>
      <c r="QHI61" s="32"/>
      <c r="QHJ61" s="32"/>
      <c r="QHK61" s="32"/>
      <c r="QHL61" s="32"/>
      <c r="QHM61" s="32"/>
      <c r="QHN61" s="32"/>
      <c r="QHO61" s="32"/>
      <c r="QHP61" s="29"/>
      <c r="QHQ61" s="29"/>
      <c r="QHR61" s="30"/>
      <c r="QHS61" s="30"/>
      <c r="QHT61" s="30"/>
      <c r="QHU61" s="30"/>
      <c r="QHV61" s="30"/>
      <c r="QHW61" s="30"/>
      <c r="QHX61" s="31"/>
      <c r="QHY61" s="31"/>
      <c r="QHZ61" s="32"/>
      <c r="QIA61" s="32"/>
      <c r="QIB61" s="32"/>
      <c r="QIC61" s="32"/>
      <c r="QID61" s="32"/>
      <c r="QIE61" s="32"/>
      <c r="QIF61" s="32"/>
      <c r="QIG61" s="32"/>
      <c r="QIH61" s="29"/>
      <c r="QII61" s="29"/>
      <c r="QIJ61" s="30"/>
      <c r="QIK61" s="30"/>
      <c r="QIL61" s="30"/>
      <c r="QIM61" s="30"/>
      <c r="QIN61" s="30"/>
      <c r="QIO61" s="30"/>
      <c r="QIP61" s="31"/>
      <c r="QIQ61" s="31"/>
      <c r="QIR61" s="32"/>
      <c r="QIS61" s="32"/>
      <c r="QIT61" s="32"/>
      <c r="QIU61" s="32"/>
      <c r="QIV61" s="32"/>
      <c r="QIW61" s="32"/>
      <c r="QIX61" s="32"/>
      <c r="QIY61" s="32"/>
      <c r="QIZ61" s="29"/>
      <c r="QJA61" s="29"/>
      <c r="QJB61" s="30"/>
      <c r="QJC61" s="30"/>
      <c r="QJD61" s="30"/>
      <c r="QJE61" s="30"/>
      <c r="QJF61" s="30"/>
      <c r="QJG61" s="30"/>
      <c r="QJH61" s="31"/>
      <c r="QJI61" s="31"/>
      <c r="QJJ61" s="32"/>
      <c r="QJK61" s="32"/>
      <c r="QJL61" s="32"/>
      <c r="QJM61" s="32"/>
      <c r="QJN61" s="32"/>
      <c r="QJO61" s="32"/>
      <c r="QJP61" s="32"/>
      <c r="QJQ61" s="32"/>
      <c r="QJR61" s="29"/>
      <c r="QJS61" s="29"/>
      <c r="QJT61" s="30"/>
      <c r="QJU61" s="30"/>
      <c r="QJV61" s="30"/>
      <c r="QJW61" s="30"/>
      <c r="QJX61" s="30"/>
      <c r="QJY61" s="30"/>
      <c r="QJZ61" s="31"/>
      <c r="QKA61" s="31"/>
      <c r="QKB61" s="32"/>
      <c r="QKC61" s="32"/>
      <c r="QKD61" s="32"/>
      <c r="QKE61" s="32"/>
      <c r="QKF61" s="32"/>
      <c r="QKG61" s="32"/>
      <c r="QKH61" s="32"/>
      <c r="QKI61" s="32"/>
      <c r="QKJ61" s="29"/>
      <c r="QKK61" s="29"/>
      <c r="QKL61" s="30"/>
      <c r="QKM61" s="30"/>
      <c r="QKN61" s="30"/>
      <c r="QKO61" s="30"/>
      <c r="QKP61" s="30"/>
      <c r="QKQ61" s="30"/>
      <c r="QKR61" s="31"/>
      <c r="QKS61" s="31"/>
      <c r="QKT61" s="32"/>
      <c r="QKU61" s="32"/>
      <c r="QKV61" s="32"/>
      <c r="QKW61" s="32"/>
      <c r="QKX61" s="32"/>
      <c r="QKY61" s="32"/>
      <c r="QKZ61" s="32"/>
      <c r="QLA61" s="32"/>
      <c r="QLB61" s="29"/>
      <c r="QLC61" s="29"/>
      <c r="QLD61" s="30"/>
      <c r="QLE61" s="30"/>
      <c r="QLF61" s="30"/>
      <c r="QLG61" s="30"/>
      <c r="QLH61" s="30"/>
      <c r="QLI61" s="30"/>
      <c r="QLJ61" s="31"/>
      <c r="QLK61" s="31"/>
      <c r="QLL61" s="32"/>
      <c r="QLM61" s="32"/>
      <c r="QLN61" s="32"/>
      <c r="QLO61" s="32"/>
      <c r="QLP61" s="32"/>
      <c r="QLQ61" s="32"/>
      <c r="QLR61" s="32"/>
      <c r="QLS61" s="32"/>
      <c r="QLT61" s="29"/>
      <c r="QLU61" s="29"/>
      <c r="QLV61" s="30"/>
      <c r="QLW61" s="30"/>
      <c r="QLX61" s="30"/>
      <c r="QLY61" s="30"/>
      <c r="QLZ61" s="30"/>
      <c r="QMA61" s="30"/>
      <c r="QMB61" s="31"/>
      <c r="QMC61" s="31"/>
      <c r="QMD61" s="32"/>
      <c r="QME61" s="32"/>
      <c r="QMF61" s="32"/>
      <c r="QMG61" s="32"/>
      <c r="QMH61" s="32"/>
      <c r="QMI61" s="32"/>
      <c r="QMJ61" s="32"/>
      <c r="QMK61" s="32"/>
      <c r="QML61" s="29"/>
      <c r="QMM61" s="29"/>
      <c r="QMN61" s="30"/>
      <c r="QMO61" s="30"/>
      <c r="QMP61" s="30"/>
      <c r="QMQ61" s="30"/>
      <c r="QMR61" s="30"/>
      <c r="QMS61" s="30"/>
      <c r="QMT61" s="31"/>
      <c r="QMU61" s="31"/>
      <c r="QMV61" s="32"/>
      <c r="QMW61" s="32"/>
      <c r="QMX61" s="32"/>
      <c r="QMY61" s="32"/>
      <c r="QMZ61" s="32"/>
      <c r="QNA61" s="32"/>
      <c r="QNB61" s="32"/>
      <c r="QNC61" s="32"/>
      <c r="QND61" s="29"/>
      <c r="QNE61" s="29"/>
      <c r="QNF61" s="30"/>
      <c r="QNG61" s="30"/>
      <c r="QNH61" s="30"/>
      <c r="QNI61" s="30"/>
      <c r="QNJ61" s="30"/>
      <c r="QNK61" s="30"/>
      <c r="QNL61" s="31"/>
      <c r="QNM61" s="31"/>
      <c r="QNN61" s="32"/>
      <c r="QNO61" s="32"/>
      <c r="QNP61" s="32"/>
      <c r="QNQ61" s="32"/>
      <c r="QNR61" s="32"/>
      <c r="QNS61" s="32"/>
      <c r="QNT61" s="32"/>
      <c r="QNU61" s="32"/>
      <c r="QNV61" s="29"/>
      <c r="QNW61" s="29"/>
      <c r="QNX61" s="30"/>
      <c r="QNY61" s="30"/>
      <c r="QNZ61" s="30"/>
      <c r="QOA61" s="30"/>
      <c r="QOB61" s="30"/>
      <c r="QOC61" s="30"/>
      <c r="QOD61" s="31"/>
      <c r="QOE61" s="31"/>
      <c r="QOF61" s="32"/>
      <c r="QOG61" s="32"/>
      <c r="QOH61" s="32"/>
      <c r="QOI61" s="32"/>
      <c r="QOJ61" s="32"/>
      <c r="QOK61" s="32"/>
      <c r="QOL61" s="32"/>
      <c r="QOM61" s="32"/>
      <c r="QON61" s="29"/>
      <c r="QOO61" s="29"/>
      <c r="QOP61" s="30"/>
      <c r="QOQ61" s="30"/>
      <c r="QOR61" s="30"/>
      <c r="QOS61" s="30"/>
      <c r="QOT61" s="30"/>
      <c r="QOU61" s="30"/>
      <c r="QOV61" s="31"/>
      <c r="QOW61" s="31"/>
      <c r="QOX61" s="32"/>
      <c r="QOY61" s="32"/>
      <c r="QOZ61" s="32"/>
      <c r="QPA61" s="32"/>
      <c r="QPB61" s="32"/>
      <c r="QPC61" s="32"/>
      <c r="QPD61" s="32"/>
      <c r="QPE61" s="32"/>
      <c r="QPF61" s="29"/>
      <c r="QPG61" s="29"/>
      <c r="QPH61" s="30"/>
      <c r="QPI61" s="30"/>
      <c r="QPJ61" s="30"/>
      <c r="QPK61" s="30"/>
      <c r="QPL61" s="30"/>
      <c r="QPM61" s="30"/>
      <c r="QPN61" s="31"/>
      <c r="QPO61" s="31"/>
      <c r="QPP61" s="32"/>
      <c r="QPQ61" s="32"/>
      <c r="QPR61" s="32"/>
      <c r="QPS61" s="32"/>
      <c r="QPT61" s="32"/>
      <c r="QPU61" s="32"/>
      <c r="QPV61" s="32"/>
      <c r="QPW61" s="32"/>
      <c r="QPX61" s="29"/>
      <c r="QPY61" s="29"/>
      <c r="QPZ61" s="30"/>
      <c r="QQA61" s="30"/>
      <c r="QQB61" s="30"/>
      <c r="QQC61" s="30"/>
      <c r="QQD61" s="30"/>
      <c r="QQE61" s="30"/>
      <c r="QQF61" s="31"/>
      <c r="QQG61" s="31"/>
      <c r="QQH61" s="32"/>
      <c r="QQI61" s="32"/>
      <c r="QQJ61" s="32"/>
      <c r="QQK61" s="32"/>
      <c r="QQL61" s="32"/>
      <c r="QQM61" s="32"/>
      <c r="QQN61" s="32"/>
      <c r="QQO61" s="32"/>
      <c r="QQP61" s="29"/>
      <c r="QQQ61" s="29"/>
      <c r="QQR61" s="30"/>
      <c r="QQS61" s="30"/>
      <c r="QQT61" s="30"/>
      <c r="QQU61" s="30"/>
      <c r="QQV61" s="30"/>
      <c r="QQW61" s="30"/>
      <c r="QQX61" s="31"/>
      <c r="QQY61" s="31"/>
      <c r="QQZ61" s="32"/>
      <c r="QRA61" s="32"/>
      <c r="QRB61" s="32"/>
      <c r="QRC61" s="32"/>
      <c r="QRD61" s="32"/>
      <c r="QRE61" s="32"/>
      <c r="QRF61" s="32"/>
      <c r="QRG61" s="32"/>
      <c r="QRH61" s="29"/>
      <c r="QRI61" s="29"/>
      <c r="QRJ61" s="30"/>
      <c r="QRK61" s="30"/>
      <c r="QRL61" s="30"/>
      <c r="QRM61" s="30"/>
      <c r="QRN61" s="30"/>
      <c r="QRO61" s="30"/>
      <c r="QRP61" s="31"/>
      <c r="QRQ61" s="31"/>
      <c r="QRR61" s="32"/>
      <c r="QRS61" s="32"/>
      <c r="QRT61" s="32"/>
      <c r="QRU61" s="32"/>
      <c r="QRV61" s="32"/>
      <c r="QRW61" s="32"/>
      <c r="QRX61" s="32"/>
      <c r="QRY61" s="32"/>
      <c r="QRZ61" s="29"/>
      <c r="QSA61" s="29"/>
      <c r="QSB61" s="30"/>
      <c r="QSC61" s="30"/>
      <c r="QSD61" s="30"/>
      <c r="QSE61" s="30"/>
      <c r="QSF61" s="30"/>
      <c r="QSG61" s="30"/>
      <c r="QSH61" s="31"/>
      <c r="QSI61" s="31"/>
      <c r="QSJ61" s="32"/>
      <c r="QSK61" s="32"/>
      <c r="QSL61" s="32"/>
      <c r="QSM61" s="32"/>
      <c r="QSN61" s="32"/>
      <c r="QSO61" s="32"/>
      <c r="QSP61" s="32"/>
      <c r="QSQ61" s="32"/>
      <c r="QSR61" s="29"/>
      <c r="QSS61" s="29"/>
      <c r="QST61" s="30"/>
      <c r="QSU61" s="30"/>
      <c r="QSV61" s="30"/>
      <c r="QSW61" s="30"/>
      <c r="QSX61" s="30"/>
      <c r="QSY61" s="30"/>
      <c r="QSZ61" s="31"/>
      <c r="QTA61" s="31"/>
      <c r="QTB61" s="32"/>
      <c r="QTC61" s="32"/>
      <c r="QTD61" s="32"/>
      <c r="QTE61" s="32"/>
      <c r="QTF61" s="32"/>
      <c r="QTG61" s="32"/>
      <c r="QTH61" s="32"/>
      <c r="QTI61" s="32"/>
      <c r="QTJ61" s="29"/>
      <c r="QTK61" s="29"/>
      <c r="QTL61" s="30"/>
      <c r="QTM61" s="30"/>
      <c r="QTN61" s="30"/>
      <c r="QTO61" s="30"/>
      <c r="QTP61" s="30"/>
      <c r="QTQ61" s="30"/>
      <c r="QTR61" s="31"/>
      <c r="QTS61" s="31"/>
      <c r="QTT61" s="32"/>
      <c r="QTU61" s="32"/>
      <c r="QTV61" s="32"/>
      <c r="QTW61" s="32"/>
      <c r="QTX61" s="32"/>
      <c r="QTY61" s="32"/>
      <c r="QTZ61" s="32"/>
      <c r="QUA61" s="32"/>
      <c r="QUB61" s="29"/>
      <c r="QUC61" s="29"/>
      <c r="QUD61" s="30"/>
      <c r="QUE61" s="30"/>
      <c r="QUF61" s="30"/>
      <c r="QUG61" s="30"/>
      <c r="QUH61" s="30"/>
      <c r="QUI61" s="30"/>
      <c r="QUJ61" s="31"/>
      <c r="QUK61" s="31"/>
      <c r="QUL61" s="32"/>
      <c r="QUM61" s="32"/>
      <c r="QUN61" s="32"/>
      <c r="QUO61" s="32"/>
      <c r="QUP61" s="32"/>
      <c r="QUQ61" s="32"/>
      <c r="QUR61" s="32"/>
      <c r="QUS61" s="32"/>
      <c r="QUT61" s="29"/>
      <c r="QUU61" s="29"/>
      <c r="QUV61" s="30"/>
      <c r="QUW61" s="30"/>
      <c r="QUX61" s="30"/>
      <c r="QUY61" s="30"/>
      <c r="QUZ61" s="30"/>
      <c r="QVA61" s="30"/>
      <c r="QVB61" s="31"/>
      <c r="QVC61" s="31"/>
      <c r="QVD61" s="32"/>
      <c r="QVE61" s="32"/>
      <c r="QVF61" s="32"/>
      <c r="QVG61" s="32"/>
      <c r="QVH61" s="32"/>
      <c r="QVI61" s="32"/>
      <c r="QVJ61" s="32"/>
      <c r="QVK61" s="32"/>
      <c r="QVL61" s="29"/>
      <c r="QVM61" s="29"/>
      <c r="QVN61" s="30"/>
      <c r="QVO61" s="30"/>
      <c r="QVP61" s="30"/>
      <c r="QVQ61" s="30"/>
      <c r="QVR61" s="30"/>
      <c r="QVS61" s="30"/>
      <c r="QVT61" s="31"/>
      <c r="QVU61" s="31"/>
      <c r="QVV61" s="32"/>
      <c r="QVW61" s="32"/>
      <c r="QVX61" s="32"/>
      <c r="QVY61" s="32"/>
      <c r="QVZ61" s="32"/>
      <c r="QWA61" s="32"/>
      <c r="QWB61" s="32"/>
      <c r="QWC61" s="32"/>
      <c r="QWD61" s="29"/>
      <c r="QWE61" s="29"/>
      <c r="QWF61" s="30"/>
      <c r="QWG61" s="30"/>
      <c r="QWH61" s="30"/>
      <c r="QWI61" s="30"/>
      <c r="QWJ61" s="30"/>
      <c r="QWK61" s="30"/>
      <c r="QWL61" s="31"/>
      <c r="QWM61" s="31"/>
      <c r="QWN61" s="32"/>
      <c r="QWO61" s="32"/>
      <c r="QWP61" s="32"/>
      <c r="QWQ61" s="32"/>
      <c r="QWR61" s="32"/>
      <c r="QWS61" s="32"/>
      <c r="QWT61" s="32"/>
      <c r="QWU61" s="32"/>
      <c r="QWV61" s="29"/>
      <c r="QWW61" s="29"/>
      <c r="QWX61" s="30"/>
      <c r="QWY61" s="30"/>
      <c r="QWZ61" s="30"/>
      <c r="QXA61" s="30"/>
      <c r="QXB61" s="30"/>
      <c r="QXC61" s="30"/>
      <c r="QXD61" s="31"/>
      <c r="QXE61" s="31"/>
      <c r="QXF61" s="32"/>
      <c r="QXG61" s="32"/>
      <c r="QXH61" s="32"/>
      <c r="QXI61" s="32"/>
      <c r="QXJ61" s="32"/>
      <c r="QXK61" s="32"/>
      <c r="QXL61" s="32"/>
      <c r="QXM61" s="32"/>
      <c r="QXN61" s="29"/>
      <c r="QXO61" s="29"/>
      <c r="QXP61" s="30"/>
      <c r="QXQ61" s="30"/>
      <c r="QXR61" s="30"/>
      <c r="QXS61" s="30"/>
      <c r="QXT61" s="30"/>
      <c r="QXU61" s="30"/>
      <c r="QXV61" s="31"/>
      <c r="QXW61" s="31"/>
      <c r="QXX61" s="32"/>
      <c r="QXY61" s="32"/>
      <c r="QXZ61" s="32"/>
      <c r="QYA61" s="32"/>
      <c r="QYB61" s="32"/>
      <c r="QYC61" s="32"/>
      <c r="QYD61" s="32"/>
      <c r="QYE61" s="32"/>
      <c r="QYF61" s="29"/>
      <c r="QYG61" s="29"/>
      <c r="QYH61" s="30"/>
      <c r="QYI61" s="30"/>
      <c r="QYJ61" s="30"/>
      <c r="QYK61" s="30"/>
      <c r="QYL61" s="30"/>
      <c r="QYM61" s="30"/>
      <c r="QYN61" s="31"/>
      <c r="QYO61" s="31"/>
      <c r="QYP61" s="32"/>
      <c r="QYQ61" s="32"/>
      <c r="QYR61" s="32"/>
      <c r="QYS61" s="32"/>
      <c r="QYT61" s="32"/>
      <c r="QYU61" s="32"/>
      <c r="QYV61" s="32"/>
      <c r="QYW61" s="32"/>
      <c r="QYX61" s="29"/>
      <c r="QYY61" s="29"/>
      <c r="QYZ61" s="30"/>
      <c r="QZA61" s="30"/>
      <c r="QZB61" s="30"/>
      <c r="QZC61" s="30"/>
      <c r="QZD61" s="30"/>
      <c r="QZE61" s="30"/>
      <c r="QZF61" s="31"/>
      <c r="QZG61" s="31"/>
      <c r="QZH61" s="32"/>
      <c r="QZI61" s="32"/>
      <c r="QZJ61" s="32"/>
      <c r="QZK61" s="32"/>
      <c r="QZL61" s="32"/>
      <c r="QZM61" s="32"/>
      <c r="QZN61" s="32"/>
      <c r="QZO61" s="32"/>
      <c r="QZP61" s="29"/>
      <c r="QZQ61" s="29"/>
      <c r="QZR61" s="30"/>
      <c r="QZS61" s="30"/>
      <c r="QZT61" s="30"/>
      <c r="QZU61" s="30"/>
      <c r="QZV61" s="30"/>
      <c r="QZW61" s="30"/>
      <c r="QZX61" s="31"/>
      <c r="QZY61" s="31"/>
      <c r="QZZ61" s="32"/>
      <c r="RAA61" s="32"/>
      <c r="RAB61" s="32"/>
      <c r="RAC61" s="32"/>
      <c r="RAD61" s="32"/>
      <c r="RAE61" s="32"/>
      <c r="RAF61" s="32"/>
      <c r="RAG61" s="32"/>
      <c r="RAH61" s="29"/>
      <c r="RAI61" s="29"/>
      <c r="RAJ61" s="30"/>
      <c r="RAK61" s="30"/>
      <c r="RAL61" s="30"/>
      <c r="RAM61" s="30"/>
      <c r="RAN61" s="30"/>
      <c r="RAO61" s="30"/>
      <c r="RAP61" s="31"/>
      <c r="RAQ61" s="31"/>
      <c r="RAR61" s="32"/>
      <c r="RAS61" s="32"/>
      <c r="RAT61" s="32"/>
      <c r="RAU61" s="32"/>
      <c r="RAV61" s="32"/>
      <c r="RAW61" s="32"/>
      <c r="RAX61" s="32"/>
      <c r="RAY61" s="32"/>
      <c r="RAZ61" s="29"/>
      <c r="RBA61" s="29"/>
      <c r="RBB61" s="30"/>
      <c r="RBC61" s="30"/>
      <c r="RBD61" s="30"/>
      <c r="RBE61" s="30"/>
      <c r="RBF61" s="30"/>
      <c r="RBG61" s="30"/>
      <c r="RBH61" s="31"/>
      <c r="RBI61" s="31"/>
      <c r="RBJ61" s="32"/>
      <c r="RBK61" s="32"/>
      <c r="RBL61" s="32"/>
      <c r="RBM61" s="32"/>
      <c r="RBN61" s="32"/>
      <c r="RBO61" s="32"/>
      <c r="RBP61" s="32"/>
      <c r="RBQ61" s="32"/>
      <c r="RBR61" s="29"/>
      <c r="RBS61" s="29"/>
      <c r="RBT61" s="30"/>
      <c r="RBU61" s="30"/>
      <c r="RBV61" s="30"/>
      <c r="RBW61" s="30"/>
      <c r="RBX61" s="30"/>
      <c r="RBY61" s="30"/>
      <c r="RBZ61" s="31"/>
      <c r="RCA61" s="31"/>
      <c r="RCB61" s="32"/>
      <c r="RCC61" s="32"/>
      <c r="RCD61" s="32"/>
      <c r="RCE61" s="32"/>
      <c r="RCF61" s="32"/>
      <c r="RCG61" s="32"/>
      <c r="RCH61" s="32"/>
      <c r="RCI61" s="32"/>
      <c r="RCJ61" s="29"/>
      <c r="RCK61" s="29"/>
      <c r="RCL61" s="30"/>
      <c r="RCM61" s="30"/>
      <c r="RCN61" s="30"/>
      <c r="RCO61" s="30"/>
      <c r="RCP61" s="30"/>
      <c r="RCQ61" s="30"/>
      <c r="RCR61" s="31"/>
      <c r="RCS61" s="31"/>
      <c r="RCT61" s="32"/>
      <c r="RCU61" s="32"/>
      <c r="RCV61" s="32"/>
      <c r="RCW61" s="32"/>
      <c r="RCX61" s="32"/>
      <c r="RCY61" s="32"/>
      <c r="RCZ61" s="32"/>
      <c r="RDA61" s="32"/>
      <c r="RDB61" s="29"/>
      <c r="RDC61" s="29"/>
      <c r="RDD61" s="30"/>
      <c r="RDE61" s="30"/>
      <c r="RDF61" s="30"/>
      <c r="RDG61" s="30"/>
      <c r="RDH61" s="30"/>
      <c r="RDI61" s="30"/>
      <c r="RDJ61" s="31"/>
      <c r="RDK61" s="31"/>
      <c r="RDL61" s="32"/>
      <c r="RDM61" s="32"/>
      <c r="RDN61" s="32"/>
      <c r="RDO61" s="32"/>
      <c r="RDP61" s="32"/>
      <c r="RDQ61" s="32"/>
      <c r="RDR61" s="32"/>
      <c r="RDS61" s="32"/>
      <c r="RDT61" s="29"/>
      <c r="RDU61" s="29"/>
      <c r="RDV61" s="30"/>
      <c r="RDW61" s="30"/>
      <c r="RDX61" s="30"/>
      <c r="RDY61" s="30"/>
      <c r="RDZ61" s="30"/>
      <c r="REA61" s="30"/>
      <c r="REB61" s="31"/>
      <c r="REC61" s="31"/>
      <c r="RED61" s="32"/>
      <c r="REE61" s="32"/>
      <c r="REF61" s="32"/>
      <c r="REG61" s="32"/>
      <c r="REH61" s="32"/>
      <c r="REI61" s="32"/>
      <c r="REJ61" s="32"/>
      <c r="REK61" s="32"/>
      <c r="REL61" s="29"/>
      <c r="REM61" s="29"/>
      <c r="REN61" s="30"/>
      <c r="REO61" s="30"/>
      <c r="REP61" s="30"/>
      <c r="REQ61" s="30"/>
      <c r="RER61" s="30"/>
      <c r="RES61" s="30"/>
      <c r="RET61" s="31"/>
      <c r="REU61" s="31"/>
      <c r="REV61" s="32"/>
      <c r="REW61" s="32"/>
      <c r="REX61" s="32"/>
      <c r="REY61" s="32"/>
      <c r="REZ61" s="32"/>
      <c r="RFA61" s="32"/>
      <c r="RFB61" s="32"/>
      <c r="RFC61" s="32"/>
      <c r="RFD61" s="29"/>
      <c r="RFE61" s="29"/>
      <c r="RFF61" s="30"/>
      <c r="RFG61" s="30"/>
      <c r="RFH61" s="30"/>
      <c r="RFI61" s="30"/>
      <c r="RFJ61" s="30"/>
      <c r="RFK61" s="30"/>
      <c r="RFL61" s="31"/>
      <c r="RFM61" s="31"/>
      <c r="RFN61" s="32"/>
      <c r="RFO61" s="32"/>
      <c r="RFP61" s="32"/>
      <c r="RFQ61" s="32"/>
      <c r="RFR61" s="32"/>
      <c r="RFS61" s="32"/>
      <c r="RFT61" s="32"/>
      <c r="RFU61" s="32"/>
      <c r="RFV61" s="29"/>
      <c r="RFW61" s="29"/>
      <c r="RFX61" s="30"/>
      <c r="RFY61" s="30"/>
      <c r="RFZ61" s="30"/>
      <c r="RGA61" s="30"/>
      <c r="RGB61" s="30"/>
      <c r="RGC61" s="30"/>
      <c r="RGD61" s="31"/>
      <c r="RGE61" s="31"/>
      <c r="RGF61" s="32"/>
      <c r="RGG61" s="32"/>
      <c r="RGH61" s="32"/>
      <c r="RGI61" s="32"/>
      <c r="RGJ61" s="32"/>
      <c r="RGK61" s="32"/>
      <c r="RGL61" s="32"/>
      <c r="RGM61" s="32"/>
      <c r="RGN61" s="29"/>
      <c r="RGO61" s="29"/>
      <c r="RGP61" s="30"/>
      <c r="RGQ61" s="30"/>
      <c r="RGR61" s="30"/>
      <c r="RGS61" s="30"/>
      <c r="RGT61" s="30"/>
      <c r="RGU61" s="30"/>
      <c r="RGV61" s="31"/>
      <c r="RGW61" s="31"/>
      <c r="RGX61" s="32"/>
      <c r="RGY61" s="32"/>
      <c r="RGZ61" s="32"/>
      <c r="RHA61" s="32"/>
      <c r="RHB61" s="32"/>
      <c r="RHC61" s="32"/>
      <c r="RHD61" s="32"/>
      <c r="RHE61" s="32"/>
      <c r="RHF61" s="29"/>
      <c r="RHG61" s="29"/>
      <c r="RHH61" s="30"/>
      <c r="RHI61" s="30"/>
      <c r="RHJ61" s="30"/>
      <c r="RHK61" s="30"/>
      <c r="RHL61" s="30"/>
      <c r="RHM61" s="30"/>
      <c r="RHN61" s="31"/>
      <c r="RHO61" s="31"/>
      <c r="RHP61" s="32"/>
      <c r="RHQ61" s="32"/>
      <c r="RHR61" s="32"/>
      <c r="RHS61" s="32"/>
      <c r="RHT61" s="32"/>
      <c r="RHU61" s="32"/>
      <c r="RHV61" s="32"/>
      <c r="RHW61" s="32"/>
      <c r="RHX61" s="29"/>
      <c r="RHY61" s="29"/>
      <c r="RHZ61" s="30"/>
      <c r="RIA61" s="30"/>
      <c r="RIB61" s="30"/>
      <c r="RIC61" s="30"/>
      <c r="RID61" s="30"/>
      <c r="RIE61" s="30"/>
      <c r="RIF61" s="31"/>
      <c r="RIG61" s="31"/>
      <c r="RIH61" s="32"/>
      <c r="RII61" s="32"/>
      <c r="RIJ61" s="32"/>
      <c r="RIK61" s="32"/>
      <c r="RIL61" s="32"/>
      <c r="RIM61" s="32"/>
      <c r="RIN61" s="32"/>
      <c r="RIO61" s="32"/>
      <c r="RIP61" s="29"/>
      <c r="RIQ61" s="29"/>
      <c r="RIR61" s="30"/>
      <c r="RIS61" s="30"/>
      <c r="RIT61" s="30"/>
      <c r="RIU61" s="30"/>
      <c r="RIV61" s="30"/>
      <c r="RIW61" s="30"/>
      <c r="RIX61" s="31"/>
      <c r="RIY61" s="31"/>
      <c r="RIZ61" s="32"/>
      <c r="RJA61" s="32"/>
      <c r="RJB61" s="32"/>
      <c r="RJC61" s="32"/>
      <c r="RJD61" s="32"/>
      <c r="RJE61" s="32"/>
      <c r="RJF61" s="32"/>
      <c r="RJG61" s="32"/>
      <c r="RJH61" s="29"/>
      <c r="RJI61" s="29"/>
      <c r="RJJ61" s="30"/>
      <c r="RJK61" s="30"/>
      <c r="RJL61" s="30"/>
      <c r="RJM61" s="30"/>
      <c r="RJN61" s="30"/>
      <c r="RJO61" s="30"/>
      <c r="RJP61" s="31"/>
      <c r="RJQ61" s="31"/>
      <c r="RJR61" s="32"/>
      <c r="RJS61" s="32"/>
      <c r="RJT61" s="32"/>
      <c r="RJU61" s="32"/>
      <c r="RJV61" s="32"/>
      <c r="RJW61" s="32"/>
      <c r="RJX61" s="32"/>
      <c r="RJY61" s="32"/>
      <c r="RJZ61" s="29"/>
      <c r="RKA61" s="29"/>
      <c r="RKB61" s="30"/>
      <c r="RKC61" s="30"/>
      <c r="RKD61" s="30"/>
      <c r="RKE61" s="30"/>
      <c r="RKF61" s="30"/>
      <c r="RKG61" s="30"/>
      <c r="RKH61" s="31"/>
      <c r="RKI61" s="31"/>
      <c r="RKJ61" s="32"/>
      <c r="RKK61" s="32"/>
      <c r="RKL61" s="32"/>
      <c r="RKM61" s="32"/>
      <c r="RKN61" s="32"/>
      <c r="RKO61" s="32"/>
      <c r="RKP61" s="32"/>
      <c r="RKQ61" s="32"/>
      <c r="RKR61" s="29"/>
      <c r="RKS61" s="29"/>
      <c r="RKT61" s="30"/>
      <c r="RKU61" s="30"/>
      <c r="RKV61" s="30"/>
      <c r="RKW61" s="30"/>
      <c r="RKX61" s="30"/>
      <c r="RKY61" s="30"/>
      <c r="RKZ61" s="31"/>
      <c r="RLA61" s="31"/>
      <c r="RLB61" s="32"/>
      <c r="RLC61" s="32"/>
      <c r="RLD61" s="32"/>
      <c r="RLE61" s="32"/>
      <c r="RLF61" s="32"/>
      <c r="RLG61" s="32"/>
      <c r="RLH61" s="32"/>
      <c r="RLI61" s="32"/>
      <c r="RLJ61" s="29"/>
      <c r="RLK61" s="29"/>
      <c r="RLL61" s="30"/>
      <c r="RLM61" s="30"/>
      <c r="RLN61" s="30"/>
      <c r="RLO61" s="30"/>
      <c r="RLP61" s="30"/>
      <c r="RLQ61" s="30"/>
      <c r="RLR61" s="31"/>
      <c r="RLS61" s="31"/>
      <c r="RLT61" s="32"/>
      <c r="RLU61" s="32"/>
      <c r="RLV61" s="32"/>
      <c r="RLW61" s="32"/>
      <c r="RLX61" s="32"/>
      <c r="RLY61" s="32"/>
      <c r="RLZ61" s="32"/>
      <c r="RMA61" s="32"/>
      <c r="RMB61" s="29"/>
      <c r="RMC61" s="29"/>
      <c r="RMD61" s="30"/>
      <c r="RME61" s="30"/>
      <c r="RMF61" s="30"/>
      <c r="RMG61" s="30"/>
      <c r="RMH61" s="30"/>
      <c r="RMI61" s="30"/>
      <c r="RMJ61" s="31"/>
      <c r="RMK61" s="31"/>
      <c r="RML61" s="32"/>
      <c r="RMM61" s="32"/>
      <c r="RMN61" s="32"/>
      <c r="RMO61" s="32"/>
      <c r="RMP61" s="32"/>
      <c r="RMQ61" s="32"/>
      <c r="RMR61" s="32"/>
      <c r="RMS61" s="32"/>
      <c r="RMT61" s="29"/>
      <c r="RMU61" s="29"/>
      <c r="RMV61" s="30"/>
      <c r="RMW61" s="30"/>
      <c r="RMX61" s="30"/>
      <c r="RMY61" s="30"/>
      <c r="RMZ61" s="30"/>
      <c r="RNA61" s="30"/>
      <c r="RNB61" s="31"/>
      <c r="RNC61" s="31"/>
      <c r="RND61" s="32"/>
      <c r="RNE61" s="32"/>
      <c r="RNF61" s="32"/>
      <c r="RNG61" s="32"/>
      <c r="RNH61" s="32"/>
      <c r="RNI61" s="32"/>
      <c r="RNJ61" s="32"/>
      <c r="RNK61" s="32"/>
      <c r="RNL61" s="29"/>
      <c r="RNM61" s="29"/>
      <c r="RNN61" s="30"/>
      <c r="RNO61" s="30"/>
      <c r="RNP61" s="30"/>
      <c r="RNQ61" s="30"/>
      <c r="RNR61" s="30"/>
      <c r="RNS61" s="30"/>
      <c r="RNT61" s="31"/>
      <c r="RNU61" s="31"/>
      <c r="RNV61" s="32"/>
      <c r="RNW61" s="32"/>
      <c r="RNX61" s="32"/>
      <c r="RNY61" s="32"/>
      <c r="RNZ61" s="32"/>
      <c r="ROA61" s="32"/>
      <c r="ROB61" s="32"/>
      <c r="ROC61" s="32"/>
      <c r="ROD61" s="29"/>
      <c r="ROE61" s="29"/>
      <c r="ROF61" s="30"/>
      <c r="ROG61" s="30"/>
      <c r="ROH61" s="30"/>
      <c r="ROI61" s="30"/>
      <c r="ROJ61" s="30"/>
      <c r="ROK61" s="30"/>
      <c r="ROL61" s="31"/>
      <c r="ROM61" s="31"/>
      <c r="RON61" s="32"/>
      <c r="ROO61" s="32"/>
      <c r="ROP61" s="32"/>
      <c r="ROQ61" s="32"/>
      <c r="ROR61" s="32"/>
      <c r="ROS61" s="32"/>
      <c r="ROT61" s="32"/>
      <c r="ROU61" s="32"/>
      <c r="ROV61" s="29"/>
      <c r="ROW61" s="29"/>
      <c r="ROX61" s="30"/>
      <c r="ROY61" s="30"/>
      <c r="ROZ61" s="30"/>
      <c r="RPA61" s="30"/>
      <c r="RPB61" s="30"/>
      <c r="RPC61" s="30"/>
      <c r="RPD61" s="31"/>
      <c r="RPE61" s="31"/>
      <c r="RPF61" s="32"/>
      <c r="RPG61" s="32"/>
      <c r="RPH61" s="32"/>
      <c r="RPI61" s="32"/>
      <c r="RPJ61" s="32"/>
      <c r="RPK61" s="32"/>
      <c r="RPL61" s="32"/>
      <c r="RPM61" s="32"/>
      <c r="RPN61" s="29"/>
      <c r="RPO61" s="29"/>
      <c r="RPP61" s="30"/>
      <c r="RPQ61" s="30"/>
      <c r="RPR61" s="30"/>
      <c r="RPS61" s="30"/>
      <c r="RPT61" s="30"/>
      <c r="RPU61" s="30"/>
      <c r="RPV61" s="31"/>
      <c r="RPW61" s="31"/>
      <c r="RPX61" s="32"/>
      <c r="RPY61" s="32"/>
      <c r="RPZ61" s="32"/>
      <c r="RQA61" s="32"/>
      <c r="RQB61" s="32"/>
      <c r="RQC61" s="32"/>
      <c r="RQD61" s="32"/>
      <c r="RQE61" s="32"/>
      <c r="RQF61" s="29"/>
      <c r="RQG61" s="29"/>
      <c r="RQH61" s="30"/>
      <c r="RQI61" s="30"/>
      <c r="RQJ61" s="30"/>
      <c r="RQK61" s="30"/>
      <c r="RQL61" s="30"/>
      <c r="RQM61" s="30"/>
      <c r="RQN61" s="31"/>
      <c r="RQO61" s="31"/>
      <c r="RQP61" s="32"/>
      <c r="RQQ61" s="32"/>
      <c r="RQR61" s="32"/>
      <c r="RQS61" s="32"/>
      <c r="RQT61" s="32"/>
      <c r="RQU61" s="32"/>
      <c r="RQV61" s="32"/>
      <c r="RQW61" s="32"/>
      <c r="RQX61" s="29"/>
      <c r="RQY61" s="29"/>
      <c r="RQZ61" s="30"/>
      <c r="RRA61" s="30"/>
      <c r="RRB61" s="30"/>
      <c r="RRC61" s="30"/>
      <c r="RRD61" s="30"/>
      <c r="RRE61" s="30"/>
      <c r="RRF61" s="31"/>
      <c r="RRG61" s="31"/>
      <c r="RRH61" s="32"/>
      <c r="RRI61" s="32"/>
      <c r="RRJ61" s="32"/>
      <c r="RRK61" s="32"/>
      <c r="RRL61" s="32"/>
      <c r="RRM61" s="32"/>
      <c r="RRN61" s="32"/>
      <c r="RRO61" s="32"/>
      <c r="RRP61" s="29"/>
      <c r="RRQ61" s="29"/>
      <c r="RRR61" s="30"/>
      <c r="RRS61" s="30"/>
      <c r="RRT61" s="30"/>
      <c r="RRU61" s="30"/>
      <c r="RRV61" s="30"/>
      <c r="RRW61" s="30"/>
      <c r="RRX61" s="31"/>
      <c r="RRY61" s="31"/>
      <c r="RRZ61" s="32"/>
      <c r="RSA61" s="32"/>
      <c r="RSB61" s="32"/>
      <c r="RSC61" s="32"/>
      <c r="RSD61" s="32"/>
      <c r="RSE61" s="32"/>
      <c r="RSF61" s="32"/>
      <c r="RSG61" s="32"/>
      <c r="RSH61" s="29"/>
      <c r="RSI61" s="29"/>
      <c r="RSJ61" s="30"/>
      <c r="RSK61" s="30"/>
      <c r="RSL61" s="30"/>
      <c r="RSM61" s="30"/>
      <c r="RSN61" s="30"/>
      <c r="RSO61" s="30"/>
      <c r="RSP61" s="31"/>
      <c r="RSQ61" s="31"/>
      <c r="RSR61" s="32"/>
      <c r="RSS61" s="32"/>
      <c r="RST61" s="32"/>
      <c r="RSU61" s="32"/>
      <c r="RSV61" s="32"/>
      <c r="RSW61" s="32"/>
      <c r="RSX61" s="32"/>
      <c r="RSY61" s="32"/>
      <c r="RSZ61" s="29"/>
      <c r="RTA61" s="29"/>
      <c r="RTB61" s="30"/>
      <c r="RTC61" s="30"/>
      <c r="RTD61" s="30"/>
      <c r="RTE61" s="30"/>
      <c r="RTF61" s="30"/>
      <c r="RTG61" s="30"/>
      <c r="RTH61" s="31"/>
      <c r="RTI61" s="31"/>
      <c r="RTJ61" s="32"/>
      <c r="RTK61" s="32"/>
      <c r="RTL61" s="32"/>
      <c r="RTM61" s="32"/>
      <c r="RTN61" s="32"/>
      <c r="RTO61" s="32"/>
      <c r="RTP61" s="32"/>
      <c r="RTQ61" s="32"/>
      <c r="RTR61" s="29"/>
      <c r="RTS61" s="29"/>
      <c r="RTT61" s="30"/>
      <c r="RTU61" s="30"/>
      <c r="RTV61" s="30"/>
      <c r="RTW61" s="30"/>
      <c r="RTX61" s="30"/>
      <c r="RTY61" s="30"/>
      <c r="RTZ61" s="31"/>
      <c r="RUA61" s="31"/>
      <c r="RUB61" s="32"/>
      <c r="RUC61" s="32"/>
      <c r="RUD61" s="32"/>
      <c r="RUE61" s="32"/>
      <c r="RUF61" s="32"/>
      <c r="RUG61" s="32"/>
      <c r="RUH61" s="32"/>
      <c r="RUI61" s="32"/>
      <c r="RUJ61" s="29"/>
      <c r="RUK61" s="29"/>
      <c r="RUL61" s="30"/>
      <c r="RUM61" s="30"/>
      <c r="RUN61" s="30"/>
      <c r="RUO61" s="30"/>
      <c r="RUP61" s="30"/>
      <c r="RUQ61" s="30"/>
      <c r="RUR61" s="31"/>
      <c r="RUS61" s="31"/>
      <c r="RUT61" s="32"/>
      <c r="RUU61" s="32"/>
      <c r="RUV61" s="32"/>
      <c r="RUW61" s="32"/>
      <c r="RUX61" s="32"/>
      <c r="RUY61" s="32"/>
      <c r="RUZ61" s="32"/>
      <c r="RVA61" s="32"/>
      <c r="RVB61" s="29"/>
      <c r="RVC61" s="29"/>
      <c r="RVD61" s="30"/>
      <c r="RVE61" s="30"/>
      <c r="RVF61" s="30"/>
      <c r="RVG61" s="30"/>
      <c r="RVH61" s="30"/>
      <c r="RVI61" s="30"/>
      <c r="RVJ61" s="31"/>
      <c r="RVK61" s="31"/>
      <c r="RVL61" s="32"/>
      <c r="RVM61" s="32"/>
      <c r="RVN61" s="32"/>
      <c r="RVO61" s="32"/>
      <c r="RVP61" s="32"/>
      <c r="RVQ61" s="32"/>
      <c r="RVR61" s="32"/>
      <c r="RVS61" s="32"/>
      <c r="RVT61" s="29"/>
      <c r="RVU61" s="29"/>
      <c r="RVV61" s="30"/>
      <c r="RVW61" s="30"/>
      <c r="RVX61" s="30"/>
      <c r="RVY61" s="30"/>
      <c r="RVZ61" s="30"/>
      <c r="RWA61" s="30"/>
      <c r="RWB61" s="31"/>
      <c r="RWC61" s="31"/>
      <c r="RWD61" s="32"/>
      <c r="RWE61" s="32"/>
      <c r="RWF61" s="32"/>
      <c r="RWG61" s="32"/>
      <c r="RWH61" s="32"/>
      <c r="RWI61" s="32"/>
      <c r="RWJ61" s="32"/>
      <c r="RWK61" s="32"/>
      <c r="RWL61" s="29"/>
      <c r="RWM61" s="29"/>
      <c r="RWN61" s="30"/>
      <c r="RWO61" s="30"/>
      <c r="RWP61" s="30"/>
      <c r="RWQ61" s="30"/>
      <c r="RWR61" s="30"/>
      <c r="RWS61" s="30"/>
      <c r="RWT61" s="31"/>
      <c r="RWU61" s="31"/>
      <c r="RWV61" s="32"/>
      <c r="RWW61" s="32"/>
      <c r="RWX61" s="32"/>
      <c r="RWY61" s="32"/>
      <c r="RWZ61" s="32"/>
      <c r="RXA61" s="32"/>
      <c r="RXB61" s="32"/>
      <c r="RXC61" s="32"/>
      <c r="RXD61" s="29"/>
      <c r="RXE61" s="29"/>
      <c r="RXF61" s="30"/>
      <c r="RXG61" s="30"/>
      <c r="RXH61" s="30"/>
      <c r="RXI61" s="30"/>
      <c r="RXJ61" s="30"/>
      <c r="RXK61" s="30"/>
      <c r="RXL61" s="31"/>
      <c r="RXM61" s="31"/>
      <c r="RXN61" s="32"/>
      <c r="RXO61" s="32"/>
      <c r="RXP61" s="32"/>
      <c r="RXQ61" s="32"/>
      <c r="RXR61" s="32"/>
      <c r="RXS61" s="32"/>
      <c r="RXT61" s="32"/>
      <c r="RXU61" s="32"/>
      <c r="RXV61" s="29"/>
      <c r="RXW61" s="29"/>
      <c r="RXX61" s="30"/>
      <c r="RXY61" s="30"/>
      <c r="RXZ61" s="30"/>
      <c r="RYA61" s="30"/>
      <c r="RYB61" s="30"/>
      <c r="RYC61" s="30"/>
      <c r="RYD61" s="31"/>
      <c r="RYE61" s="31"/>
      <c r="RYF61" s="32"/>
      <c r="RYG61" s="32"/>
      <c r="RYH61" s="32"/>
      <c r="RYI61" s="32"/>
      <c r="RYJ61" s="32"/>
      <c r="RYK61" s="32"/>
      <c r="RYL61" s="32"/>
      <c r="RYM61" s="32"/>
      <c r="RYN61" s="29"/>
      <c r="RYO61" s="29"/>
      <c r="RYP61" s="30"/>
      <c r="RYQ61" s="30"/>
      <c r="RYR61" s="30"/>
      <c r="RYS61" s="30"/>
      <c r="RYT61" s="30"/>
      <c r="RYU61" s="30"/>
      <c r="RYV61" s="31"/>
      <c r="RYW61" s="31"/>
      <c r="RYX61" s="32"/>
      <c r="RYY61" s="32"/>
      <c r="RYZ61" s="32"/>
      <c r="RZA61" s="32"/>
      <c r="RZB61" s="32"/>
      <c r="RZC61" s="32"/>
      <c r="RZD61" s="32"/>
      <c r="RZE61" s="32"/>
      <c r="RZF61" s="29"/>
      <c r="RZG61" s="29"/>
      <c r="RZH61" s="30"/>
      <c r="RZI61" s="30"/>
      <c r="RZJ61" s="30"/>
      <c r="RZK61" s="30"/>
      <c r="RZL61" s="30"/>
      <c r="RZM61" s="30"/>
      <c r="RZN61" s="31"/>
      <c r="RZO61" s="31"/>
      <c r="RZP61" s="32"/>
      <c r="RZQ61" s="32"/>
      <c r="RZR61" s="32"/>
      <c r="RZS61" s="32"/>
      <c r="RZT61" s="32"/>
      <c r="RZU61" s="32"/>
      <c r="RZV61" s="32"/>
      <c r="RZW61" s="32"/>
      <c r="RZX61" s="29"/>
      <c r="RZY61" s="29"/>
      <c r="RZZ61" s="30"/>
      <c r="SAA61" s="30"/>
      <c r="SAB61" s="30"/>
      <c r="SAC61" s="30"/>
      <c r="SAD61" s="30"/>
      <c r="SAE61" s="30"/>
      <c r="SAF61" s="31"/>
      <c r="SAG61" s="31"/>
      <c r="SAH61" s="32"/>
      <c r="SAI61" s="32"/>
      <c r="SAJ61" s="32"/>
      <c r="SAK61" s="32"/>
      <c r="SAL61" s="32"/>
      <c r="SAM61" s="32"/>
      <c r="SAN61" s="32"/>
      <c r="SAO61" s="32"/>
      <c r="SAP61" s="29"/>
      <c r="SAQ61" s="29"/>
      <c r="SAR61" s="30"/>
      <c r="SAS61" s="30"/>
      <c r="SAT61" s="30"/>
      <c r="SAU61" s="30"/>
      <c r="SAV61" s="30"/>
      <c r="SAW61" s="30"/>
      <c r="SAX61" s="31"/>
      <c r="SAY61" s="31"/>
      <c r="SAZ61" s="32"/>
      <c r="SBA61" s="32"/>
      <c r="SBB61" s="32"/>
      <c r="SBC61" s="32"/>
      <c r="SBD61" s="32"/>
      <c r="SBE61" s="32"/>
      <c r="SBF61" s="32"/>
      <c r="SBG61" s="32"/>
      <c r="SBH61" s="29"/>
      <c r="SBI61" s="29"/>
      <c r="SBJ61" s="30"/>
      <c r="SBK61" s="30"/>
      <c r="SBL61" s="30"/>
      <c r="SBM61" s="30"/>
      <c r="SBN61" s="30"/>
      <c r="SBO61" s="30"/>
      <c r="SBP61" s="31"/>
      <c r="SBQ61" s="31"/>
      <c r="SBR61" s="32"/>
      <c r="SBS61" s="32"/>
      <c r="SBT61" s="32"/>
      <c r="SBU61" s="32"/>
      <c r="SBV61" s="32"/>
      <c r="SBW61" s="32"/>
      <c r="SBX61" s="32"/>
      <c r="SBY61" s="32"/>
      <c r="SBZ61" s="29"/>
      <c r="SCA61" s="29"/>
      <c r="SCB61" s="30"/>
      <c r="SCC61" s="30"/>
      <c r="SCD61" s="30"/>
      <c r="SCE61" s="30"/>
      <c r="SCF61" s="30"/>
      <c r="SCG61" s="30"/>
      <c r="SCH61" s="31"/>
      <c r="SCI61" s="31"/>
      <c r="SCJ61" s="32"/>
      <c r="SCK61" s="32"/>
      <c r="SCL61" s="32"/>
      <c r="SCM61" s="32"/>
      <c r="SCN61" s="32"/>
      <c r="SCO61" s="32"/>
      <c r="SCP61" s="32"/>
      <c r="SCQ61" s="32"/>
      <c r="SCR61" s="29"/>
      <c r="SCS61" s="29"/>
      <c r="SCT61" s="30"/>
      <c r="SCU61" s="30"/>
      <c r="SCV61" s="30"/>
      <c r="SCW61" s="30"/>
      <c r="SCX61" s="30"/>
      <c r="SCY61" s="30"/>
      <c r="SCZ61" s="31"/>
      <c r="SDA61" s="31"/>
      <c r="SDB61" s="32"/>
      <c r="SDC61" s="32"/>
      <c r="SDD61" s="32"/>
      <c r="SDE61" s="32"/>
      <c r="SDF61" s="32"/>
      <c r="SDG61" s="32"/>
      <c r="SDH61" s="32"/>
      <c r="SDI61" s="32"/>
      <c r="SDJ61" s="29"/>
      <c r="SDK61" s="29"/>
      <c r="SDL61" s="30"/>
      <c r="SDM61" s="30"/>
      <c r="SDN61" s="30"/>
      <c r="SDO61" s="30"/>
      <c r="SDP61" s="30"/>
      <c r="SDQ61" s="30"/>
      <c r="SDR61" s="31"/>
      <c r="SDS61" s="31"/>
      <c r="SDT61" s="32"/>
      <c r="SDU61" s="32"/>
      <c r="SDV61" s="32"/>
      <c r="SDW61" s="32"/>
      <c r="SDX61" s="32"/>
      <c r="SDY61" s="32"/>
      <c r="SDZ61" s="32"/>
      <c r="SEA61" s="32"/>
      <c r="SEB61" s="29"/>
      <c r="SEC61" s="29"/>
      <c r="SED61" s="30"/>
      <c r="SEE61" s="30"/>
      <c r="SEF61" s="30"/>
      <c r="SEG61" s="30"/>
      <c r="SEH61" s="30"/>
      <c r="SEI61" s="30"/>
      <c r="SEJ61" s="31"/>
      <c r="SEK61" s="31"/>
      <c r="SEL61" s="32"/>
      <c r="SEM61" s="32"/>
      <c r="SEN61" s="32"/>
      <c r="SEO61" s="32"/>
      <c r="SEP61" s="32"/>
      <c r="SEQ61" s="32"/>
      <c r="SER61" s="32"/>
      <c r="SES61" s="32"/>
      <c r="SET61" s="29"/>
      <c r="SEU61" s="29"/>
      <c r="SEV61" s="30"/>
      <c r="SEW61" s="30"/>
      <c r="SEX61" s="30"/>
      <c r="SEY61" s="30"/>
      <c r="SEZ61" s="30"/>
      <c r="SFA61" s="30"/>
      <c r="SFB61" s="31"/>
      <c r="SFC61" s="31"/>
      <c r="SFD61" s="32"/>
      <c r="SFE61" s="32"/>
      <c r="SFF61" s="32"/>
      <c r="SFG61" s="32"/>
      <c r="SFH61" s="32"/>
      <c r="SFI61" s="32"/>
      <c r="SFJ61" s="32"/>
      <c r="SFK61" s="32"/>
      <c r="SFL61" s="29"/>
      <c r="SFM61" s="29"/>
      <c r="SFN61" s="30"/>
      <c r="SFO61" s="30"/>
      <c r="SFP61" s="30"/>
      <c r="SFQ61" s="30"/>
      <c r="SFR61" s="30"/>
      <c r="SFS61" s="30"/>
      <c r="SFT61" s="31"/>
      <c r="SFU61" s="31"/>
      <c r="SFV61" s="32"/>
      <c r="SFW61" s="32"/>
      <c r="SFX61" s="32"/>
      <c r="SFY61" s="32"/>
      <c r="SFZ61" s="32"/>
      <c r="SGA61" s="32"/>
      <c r="SGB61" s="32"/>
      <c r="SGC61" s="32"/>
      <c r="SGD61" s="29"/>
      <c r="SGE61" s="29"/>
      <c r="SGF61" s="30"/>
      <c r="SGG61" s="30"/>
      <c r="SGH61" s="30"/>
      <c r="SGI61" s="30"/>
      <c r="SGJ61" s="30"/>
      <c r="SGK61" s="30"/>
      <c r="SGL61" s="31"/>
      <c r="SGM61" s="31"/>
      <c r="SGN61" s="32"/>
      <c r="SGO61" s="32"/>
      <c r="SGP61" s="32"/>
      <c r="SGQ61" s="32"/>
      <c r="SGR61" s="32"/>
      <c r="SGS61" s="32"/>
      <c r="SGT61" s="32"/>
      <c r="SGU61" s="32"/>
      <c r="SGV61" s="29"/>
      <c r="SGW61" s="29"/>
      <c r="SGX61" s="30"/>
      <c r="SGY61" s="30"/>
      <c r="SGZ61" s="30"/>
      <c r="SHA61" s="30"/>
      <c r="SHB61" s="30"/>
      <c r="SHC61" s="30"/>
      <c r="SHD61" s="31"/>
      <c r="SHE61" s="31"/>
      <c r="SHF61" s="32"/>
      <c r="SHG61" s="32"/>
      <c r="SHH61" s="32"/>
      <c r="SHI61" s="32"/>
      <c r="SHJ61" s="32"/>
      <c r="SHK61" s="32"/>
      <c r="SHL61" s="32"/>
      <c r="SHM61" s="32"/>
      <c r="SHN61" s="29"/>
      <c r="SHO61" s="29"/>
      <c r="SHP61" s="30"/>
      <c r="SHQ61" s="30"/>
      <c r="SHR61" s="30"/>
      <c r="SHS61" s="30"/>
      <c r="SHT61" s="30"/>
      <c r="SHU61" s="30"/>
      <c r="SHV61" s="31"/>
      <c r="SHW61" s="31"/>
      <c r="SHX61" s="32"/>
      <c r="SHY61" s="32"/>
      <c r="SHZ61" s="32"/>
      <c r="SIA61" s="32"/>
      <c r="SIB61" s="32"/>
      <c r="SIC61" s="32"/>
      <c r="SID61" s="32"/>
      <c r="SIE61" s="32"/>
      <c r="SIF61" s="29"/>
      <c r="SIG61" s="29"/>
      <c r="SIH61" s="30"/>
      <c r="SII61" s="30"/>
      <c r="SIJ61" s="30"/>
      <c r="SIK61" s="30"/>
      <c r="SIL61" s="30"/>
      <c r="SIM61" s="30"/>
      <c r="SIN61" s="31"/>
      <c r="SIO61" s="31"/>
      <c r="SIP61" s="32"/>
      <c r="SIQ61" s="32"/>
      <c r="SIR61" s="32"/>
      <c r="SIS61" s="32"/>
      <c r="SIT61" s="32"/>
      <c r="SIU61" s="32"/>
      <c r="SIV61" s="32"/>
      <c r="SIW61" s="32"/>
      <c r="SIX61" s="29"/>
      <c r="SIY61" s="29"/>
      <c r="SIZ61" s="30"/>
      <c r="SJA61" s="30"/>
      <c r="SJB61" s="30"/>
      <c r="SJC61" s="30"/>
      <c r="SJD61" s="30"/>
      <c r="SJE61" s="30"/>
      <c r="SJF61" s="31"/>
      <c r="SJG61" s="31"/>
      <c r="SJH61" s="32"/>
      <c r="SJI61" s="32"/>
      <c r="SJJ61" s="32"/>
      <c r="SJK61" s="32"/>
      <c r="SJL61" s="32"/>
      <c r="SJM61" s="32"/>
      <c r="SJN61" s="32"/>
      <c r="SJO61" s="32"/>
      <c r="SJP61" s="29"/>
      <c r="SJQ61" s="29"/>
      <c r="SJR61" s="30"/>
      <c r="SJS61" s="30"/>
      <c r="SJT61" s="30"/>
      <c r="SJU61" s="30"/>
      <c r="SJV61" s="30"/>
      <c r="SJW61" s="30"/>
      <c r="SJX61" s="31"/>
      <c r="SJY61" s="31"/>
      <c r="SJZ61" s="32"/>
      <c r="SKA61" s="32"/>
      <c r="SKB61" s="32"/>
      <c r="SKC61" s="32"/>
      <c r="SKD61" s="32"/>
      <c r="SKE61" s="32"/>
      <c r="SKF61" s="32"/>
      <c r="SKG61" s="32"/>
      <c r="SKH61" s="29"/>
      <c r="SKI61" s="29"/>
      <c r="SKJ61" s="30"/>
      <c r="SKK61" s="30"/>
      <c r="SKL61" s="30"/>
      <c r="SKM61" s="30"/>
      <c r="SKN61" s="30"/>
      <c r="SKO61" s="30"/>
      <c r="SKP61" s="31"/>
      <c r="SKQ61" s="31"/>
      <c r="SKR61" s="32"/>
      <c r="SKS61" s="32"/>
      <c r="SKT61" s="32"/>
      <c r="SKU61" s="32"/>
      <c r="SKV61" s="32"/>
      <c r="SKW61" s="32"/>
      <c r="SKX61" s="32"/>
      <c r="SKY61" s="32"/>
      <c r="SKZ61" s="29"/>
      <c r="SLA61" s="29"/>
      <c r="SLB61" s="30"/>
      <c r="SLC61" s="30"/>
      <c r="SLD61" s="30"/>
      <c r="SLE61" s="30"/>
      <c r="SLF61" s="30"/>
      <c r="SLG61" s="30"/>
      <c r="SLH61" s="31"/>
      <c r="SLI61" s="31"/>
      <c r="SLJ61" s="32"/>
      <c r="SLK61" s="32"/>
      <c r="SLL61" s="32"/>
      <c r="SLM61" s="32"/>
      <c r="SLN61" s="32"/>
      <c r="SLO61" s="32"/>
      <c r="SLP61" s="32"/>
      <c r="SLQ61" s="32"/>
      <c r="SLR61" s="29"/>
      <c r="SLS61" s="29"/>
      <c r="SLT61" s="30"/>
      <c r="SLU61" s="30"/>
      <c r="SLV61" s="30"/>
      <c r="SLW61" s="30"/>
      <c r="SLX61" s="30"/>
      <c r="SLY61" s="30"/>
      <c r="SLZ61" s="31"/>
      <c r="SMA61" s="31"/>
      <c r="SMB61" s="32"/>
      <c r="SMC61" s="32"/>
      <c r="SMD61" s="32"/>
      <c r="SME61" s="32"/>
      <c r="SMF61" s="32"/>
      <c r="SMG61" s="32"/>
      <c r="SMH61" s="32"/>
      <c r="SMI61" s="32"/>
      <c r="SMJ61" s="29"/>
      <c r="SMK61" s="29"/>
      <c r="SML61" s="30"/>
      <c r="SMM61" s="30"/>
      <c r="SMN61" s="30"/>
      <c r="SMO61" s="30"/>
      <c r="SMP61" s="30"/>
      <c r="SMQ61" s="30"/>
      <c r="SMR61" s="31"/>
      <c r="SMS61" s="31"/>
      <c r="SMT61" s="32"/>
      <c r="SMU61" s="32"/>
      <c r="SMV61" s="32"/>
      <c r="SMW61" s="32"/>
      <c r="SMX61" s="32"/>
      <c r="SMY61" s="32"/>
      <c r="SMZ61" s="32"/>
      <c r="SNA61" s="32"/>
      <c r="SNB61" s="29"/>
      <c r="SNC61" s="29"/>
      <c r="SND61" s="30"/>
      <c r="SNE61" s="30"/>
      <c r="SNF61" s="30"/>
      <c r="SNG61" s="30"/>
      <c r="SNH61" s="30"/>
      <c r="SNI61" s="30"/>
      <c r="SNJ61" s="31"/>
      <c r="SNK61" s="31"/>
      <c r="SNL61" s="32"/>
      <c r="SNM61" s="32"/>
      <c r="SNN61" s="32"/>
      <c r="SNO61" s="32"/>
      <c r="SNP61" s="32"/>
      <c r="SNQ61" s="32"/>
      <c r="SNR61" s="32"/>
      <c r="SNS61" s="32"/>
      <c r="SNT61" s="29"/>
      <c r="SNU61" s="29"/>
      <c r="SNV61" s="30"/>
      <c r="SNW61" s="30"/>
      <c r="SNX61" s="30"/>
      <c r="SNY61" s="30"/>
      <c r="SNZ61" s="30"/>
      <c r="SOA61" s="30"/>
      <c r="SOB61" s="31"/>
      <c r="SOC61" s="31"/>
      <c r="SOD61" s="32"/>
      <c r="SOE61" s="32"/>
      <c r="SOF61" s="32"/>
      <c r="SOG61" s="32"/>
      <c r="SOH61" s="32"/>
      <c r="SOI61" s="32"/>
      <c r="SOJ61" s="32"/>
      <c r="SOK61" s="32"/>
      <c r="SOL61" s="29"/>
      <c r="SOM61" s="29"/>
      <c r="SON61" s="30"/>
      <c r="SOO61" s="30"/>
      <c r="SOP61" s="30"/>
      <c r="SOQ61" s="30"/>
      <c r="SOR61" s="30"/>
      <c r="SOS61" s="30"/>
      <c r="SOT61" s="31"/>
      <c r="SOU61" s="31"/>
      <c r="SOV61" s="32"/>
      <c r="SOW61" s="32"/>
      <c r="SOX61" s="32"/>
      <c r="SOY61" s="32"/>
      <c r="SOZ61" s="32"/>
      <c r="SPA61" s="32"/>
      <c r="SPB61" s="32"/>
      <c r="SPC61" s="32"/>
      <c r="SPD61" s="29"/>
      <c r="SPE61" s="29"/>
      <c r="SPF61" s="30"/>
      <c r="SPG61" s="30"/>
      <c r="SPH61" s="30"/>
      <c r="SPI61" s="30"/>
      <c r="SPJ61" s="30"/>
      <c r="SPK61" s="30"/>
      <c r="SPL61" s="31"/>
      <c r="SPM61" s="31"/>
      <c r="SPN61" s="32"/>
      <c r="SPO61" s="32"/>
      <c r="SPP61" s="32"/>
      <c r="SPQ61" s="32"/>
      <c r="SPR61" s="32"/>
      <c r="SPS61" s="32"/>
      <c r="SPT61" s="32"/>
      <c r="SPU61" s="32"/>
      <c r="SPV61" s="29"/>
      <c r="SPW61" s="29"/>
      <c r="SPX61" s="30"/>
      <c r="SPY61" s="30"/>
      <c r="SPZ61" s="30"/>
      <c r="SQA61" s="30"/>
      <c r="SQB61" s="30"/>
      <c r="SQC61" s="30"/>
      <c r="SQD61" s="31"/>
      <c r="SQE61" s="31"/>
      <c r="SQF61" s="32"/>
      <c r="SQG61" s="32"/>
      <c r="SQH61" s="32"/>
      <c r="SQI61" s="32"/>
      <c r="SQJ61" s="32"/>
      <c r="SQK61" s="32"/>
      <c r="SQL61" s="32"/>
      <c r="SQM61" s="32"/>
      <c r="SQN61" s="29"/>
      <c r="SQO61" s="29"/>
      <c r="SQP61" s="30"/>
      <c r="SQQ61" s="30"/>
      <c r="SQR61" s="30"/>
      <c r="SQS61" s="30"/>
      <c r="SQT61" s="30"/>
      <c r="SQU61" s="30"/>
      <c r="SQV61" s="31"/>
      <c r="SQW61" s="31"/>
      <c r="SQX61" s="32"/>
      <c r="SQY61" s="32"/>
      <c r="SQZ61" s="32"/>
      <c r="SRA61" s="32"/>
      <c r="SRB61" s="32"/>
      <c r="SRC61" s="32"/>
      <c r="SRD61" s="32"/>
      <c r="SRE61" s="32"/>
      <c r="SRF61" s="29"/>
      <c r="SRG61" s="29"/>
      <c r="SRH61" s="30"/>
      <c r="SRI61" s="30"/>
      <c r="SRJ61" s="30"/>
      <c r="SRK61" s="30"/>
      <c r="SRL61" s="30"/>
      <c r="SRM61" s="30"/>
      <c r="SRN61" s="31"/>
      <c r="SRO61" s="31"/>
      <c r="SRP61" s="32"/>
      <c r="SRQ61" s="32"/>
      <c r="SRR61" s="32"/>
      <c r="SRS61" s="32"/>
      <c r="SRT61" s="32"/>
      <c r="SRU61" s="32"/>
      <c r="SRV61" s="32"/>
      <c r="SRW61" s="32"/>
      <c r="SRX61" s="29"/>
      <c r="SRY61" s="29"/>
      <c r="SRZ61" s="30"/>
      <c r="SSA61" s="30"/>
      <c r="SSB61" s="30"/>
      <c r="SSC61" s="30"/>
      <c r="SSD61" s="30"/>
      <c r="SSE61" s="30"/>
      <c r="SSF61" s="31"/>
      <c r="SSG61" s="31"/>
      <c r="SSH61" s="32"/>
      <c r="SSI61" s="32"/>
      <c r="SSJ61" s="32"/>
      <c r="SSK61" s="32"/>
      <c r="SSL61" s="32"/>
      <c r="SSM61" s="32"/>
      <c r="SSN61" s="32"/>
      <c r="SSO61" s="32"/>
      <c r="SSP61" s="29"/>
      <c r="SSQ61" s="29"/>
      <c r="SSR61" s="30"/>
      <c r="SSS61" s="30"/>
      <c r="SST61" s="30"/>
      <c r="SSU61" s="30"/>
      <c r="SSV61" s="30"/>
      <c r="SSW61" s="30"/>
      <c r="SSX61" s="31"/>
      <c r="SSY61" s="31"/>
      <c r="SSZ61" s="32"/>
      <c r="STA61" s="32"/>
      <c r="STB61" s="32"/>
      <c r="STC61" s="32"/>
      <c r="STD61" s="32"/>
      <c r="STE61" s="32"/>
      <c r="STF61" s="32"/>
      <c r="STG61" s="32"/>
      <c r="STH61" s="29"/>
      <c r="STI61" s="29"/>
      <c r="STJ61" s="30"/>
      <c r="STK61" s="30"/>
      <c r="STL61" s="30"/>
      <c r="STM61" s="30"/>
      <c r="STN61" s="30"/>
      <c r="STO61" s="30"/>
      <c r="STP61" s="31"/>
      <c r="STQ61" s="31"/>
      <c r="STR61" s="32"/>
      <c r="STS61" s="32"/>
      <c r="STT61" s="32"/>
      <c r="STU61" s="32"/>
      <c r="STV61" s="32"/>
      <c r="STW61" s="32"/>
      <c r="STX61" s="32"/>
      <c r="STY61" s="32"/>
      <c r="STZ61" s="29"/>
      <c r="SUA61" s="29"/>
      <c r="SUB61" s="30"/>
      <c r="SUC61" s="30"/>
      <c r="SUD61" s="30"/>
      <c r="SUE61" s="30"/>
      <c r="SUF61" s="30"/>
      <c r="SUG61" s="30"/>
      <c r="SUH61" s="31"/>
      <c r="SUI61" s="31"/>
      <c r="SUJ61" s="32"/>
      <c r="SUK61" s="32"/>
      <c r="SUL61" s="32"/>
      <c r="SUM61" s="32"/>
      <c r="SUN61" s="32"/>
      <c r="SUO61" s="32"/>
      <c r="SUP61" s="32"/>
      <c r="SUQ61" s="32"/>
      <c r="SUR61" s="29"/>
      <c r="SUS61" s="29"/>
      <c r="SUT61" s="30"/>
      <c r="SUU61" s="30"/>
      <c r="SUV61" s="30"/>
      <c r="SUW61" s="30"/>
      <c r="SUX61" s="30"/>
      <c r="SUY61" s="30"/>
      <c r="SUZ61" s="31"/>
      <c r="SVA61" s="31"/>
      <c r="SVB61" s="32"/>
      <c r="SVC61" s="32"/>
      <c r="SVD61" s="32"/>
      <c r="SVE61" s="32"/>
      <c r="SVF61" s="32"/>
      <c r="SVG61" s="32"/>
      <c r="SVH61" s="32"/>
      <c r="SVI61" s="32"/>
      <c r="SVJ61" s="29"/>
      <c r="SVK61" s="29"/>
      <c r="SVL61" s="30"/>
      <c r="SVM61" s="30"/>
      <c r="SVN61" s="30"/>
      <c r="SVO61" s="30"/>
      <c r="SVP61" s="30"/>
      <c r="SVQ61" s="30"/>
      <c r="SVR61" s="31"/>
      <c r="SVS61" s="31"/>
      <c r="SVT61" s="32"/>
      <c r="SVU61" s="32"/>
      <c r="SVV61" s="32"/>
      <c r="SVW61" s="32"/>
      <c r="SVX61" s="32"/>
      <c r="SVY61" s="32"/>
      <c r="SVZ61" s="32"/>
      <c r="SWA61" s="32"/>
      <c r="SWB61" s="29"/>
      <c r="SWC61" s="29"/>
      <c r="SWD61" s="30"/>
      <c r="SWE61" s="30"/>
      <c r="SWF61" s="30"/>
      <c r="SWG61" s="30"/>
      <c r="SWH61" s="30"/>
      <c r="SWI61" s="30"/>
      <c r="SWJ61" s="31"/>
      <c r="SWK61" s="31"/>
      <c r="SWL61" s="32"/>
      <c r="SWM61" s="32"/>
      <c r="SWN61" s="32"/>
      <c r="SWO61" s="32"/>
      <c r="SWP61" s="32"/>
      <c r="SWQ61" s="32"/>
      <c r="SWR61" s="32"/>
      <c r="SWS61" s="32"/>
      <c r="SWT61" s="29"/>
      <c r="SWU61" s="29"/>
      <c r="SWV61" s="30"/>
      <c r="SWW61" s="30"/>
      <c r="SWX61" s="30"/>
      <c r="SWY61" s="30"/>
      <c r="SWZ61" s="30"/>
      <c r="SXA61" s="30"/>
      <c r="SXB61" s="31"/>
      <c r="SXC61" s="31"/>
      <c r="SXD61" s="32"/>
      <c r="SXE61" s="32"/>
      <c r="SXF61" s="32"/>
      <c r="SXG61" s="32"/>
      <c r="SXH61" s="32"/>
      <c r="SXI61" s="32"/>
      <c r="SXJ61" s="32"/>
      <c r="SXK61" s="32"/>
      <c r="SXL61" s="29"/>
      <c r="SXM61" s="29"/>
      <c r="SXN61" s="30"/>
      <c r="SXO61" s="30"/>
      <c r="SXP61" s="30"/>
      <c r="SXQ61" s="30"/>
      <c r="SXR61" s="30"/>
      <c r="SXS61" s="30"/>
      <c r="SXT61" s="31"/>
      <c r="SXU61" s="31"/>
      <c r="SXV61" s="32"/>
      <c r="SXW61" s="32"/>
      <c r="SXX61" s="32"/>
      <c r="SXY61" s="32"/>
      <c r="SXZ61" s="32"/>
      <c r="SYA61" s="32"/>
      <c r="SYB61" s="32"/>
      <c r="SYC61" s="32"/>
      <c r="SYD61" s="29"/>
      <c r="SYE61" s="29"/>
      <c r="SYF61" s="30"/>
      <c r="SYG61" s="30"/>
      <c r="SYH61" s="30"/>
      <c r="SYI61" s="30"/>
      <c r="SYJ61" s="30"/>
      <c r="SYK61" s="30"/>
      <c r="SYL61" s="31"/>
      <c r="SYM61" s="31"/>
      <c r="SYN61" s="32"/>
      <c r="SYO61" s="32"/>
      <c r="SYP61" s="32"/>
      <c r="SYQ61" s="32"/>
      <c r="SYR61" s="32"/>
      <c r="SYS61" s="32"/>
      <c r="SYT61" s="32"/>
      <c r="SYU61" s="32"/>
      <c r="SYV61" s="29"/>
      <c r="SYW61" s="29"/>
      <c r="SYX61" s="30"/>
      <c r="SYY61" s="30"/>
      <c r="SYZ61" s="30"/>
      <c r="SZA61" s="30"/>
      <c r="SZB61" s="30"/>
      <c r="SZC61" s="30"/>
      <c r="SZD61" s="31"/>
      <c r="SZE61" s="31"/>
      <c r="SZF61" s="32"/>
      <c r="SZG61" s="32"/>
      <c r="SZH61" s="32"/>
      <c r="SZI61" s="32"/>
      <c r="SZJ61" s="32"/>
      <c r="SZK61" s="32"/>
      <c r="SZL61" s="32"/>
      <c r="SZM61" s="32"/>
      <c r="SZN61" s="29"/>
      <c r="SZO61" s="29"/>
      <c r="SZP61" s="30"/>
      <c r="SZQ61" s="30"/>
      <c r="SZR61" s="30"/>
      <c r="SZS61" s="30"/>
      <c r="SZT61" s="30"/>
      <c r="SZU61" s="30"/>
      <c r="SZV61" s="31"/>
      <c r="SZW61" s="31"/>
      <c r="SZX61" s="32"/>
      <c r="SZY61" s="32"/>
      <c r="SZZ61" s="32"/>
      <c r="TAA61" s="32"/>
      <c r="TAB61" s="32"/>
      <c r="TAC61" s="32"/>
      <c r="TAD61" s="32"/>
      <c r="TAE61" s="32"/>
      <c r="TAF61" s="29"/>
      <c r="TAG61" s="29"/>
      <c r="TAH61" s="30"/>
      <c r="TAI61" s="30"/>
      <c r="TAJ61" s="30"/>
      <c r="TAK61" s="30"/>
      <c r="TAL61" s="30"/>
      <c r="TAM61" s="30"/>
      <c r="TAN61" s="31"/>
      <c r="TAO61" s="31"/>
      <c r="TAP61" s="32"/>
      <c r="TAQ61" s="32"/>
      <c r="TAR61" s="32"/>
      <c r="TAS61" s="32"/>
      <c r="TAT61" s="32"/>
      <c r="TAU61" s="32"/>
      <c r="TAV61" s="32"/>
      <c r="TAW61" s="32"/>
      <c r="TAX61" s="29"/>
      <c r="TAY61" s="29"/>
      <c r="TAZ61" s="30"/>
      <c r="TBA61" s="30"/>
      <c r="TBB61" s="30"/>
      <c r="TBC61" s="30"/>
      <c r="TBD61" s="30"/>
      <c r="TBE61" s="30"/>
      <c r="TBF61" s="31"/>
      <c r="TBG61" s="31"/>
      <c r="TBH61" s="32"/>
      <c r="TBI61" s="32"/>
      <c r="TBJ61" s="32"/>
      <c r="TBK61" s="32"/>
      <c r="TBL61" s="32"/>
      <c r="TBM61" s="32"/>
      <c r="TBN61" s="32"/>
      <c r="TBO61" s="32"/>
      <c r="TBP61" s="29"/>
      <c r="TBQ61" s="29"/>
      <c r="TBR61" s="30"/>
      <c r="TBS61" s="30"/>
      <c r="TBT61" s="30"/>
      <c r="TBU61" s="30"/>
      <c r="TBV61" s="30"/>
      <c r="TBW61" s="30"/>
      <c r="TBX61" s="31"/>
      <c r="TBY61" s="31"/>
      <c r="TBZ61" s="32"/>
      <c r="TCA61" s="32"/>
      <c r="TCB61" s="32"/>
      <c r="TCC61" s="32"/>
      <c r="TCD61" s="32"/>
      <c r="TCE61" s="32"/>
      <c r="TCF61" s="32"/>
      <c r="TCG61" s="32"/>
      <c r="TCH61" s="29"/>
      <c r="TCI61" s="29"/>
      <c r="TCJ61" s="30"/>
      <c r="TCK61" s="30"/>
      <c r="TCL61" s="30"/>
      <c r="TCM61" s="30"/>
      <c r="TCN61" s="30"/>
      <c r="TCO61" s="30"/>
      <c r="TCP61" s="31"/>
      <c r="TCQ61" s="31"/>
      <c r="TCR61" s="32"/>
      <c r="TCS61" s="32"/>
      <c r="TCT61" s="32"/>
      <c r="TCU61" s="32"/>
      <c r="TCV61" s="32"/>
      <c r="TCW61" s="32"/>
      <c r="TCX61" s="32"/>
      <c r="TCY61" s="32"/>
      <c r="TCZ61" s="29"/>
      <c r="TDA61" s="29"/>
      <c r="TDB61" s="30"/>
      <c r="TDC61" s="30"/>
      <c r="TDD61" s="30"/>
      <c r="TDE61" s="30"/>
      <c r="TDF61" s="30"/>
      <c r="TDG61" s="30"/>
      <c r="TDH61" s="31"/>
      <c r="TDI61" s="31"/>
      <c r="TDJ61" s="32"/>
      <c r="TDK61" s="32"/>
      <c r="TDL61" s="32"/>
      <c r="TDM61" s="32"/>
      <c r="TDN61" s="32"/>
      <c r="TDO61" s="32"/>
      <c r="TDP61" s="32"/>
      <c r="TDQ61" s="32"/>
      <c r="TDR61" s="29"/>
      <c r="TDS61" s="29"/>
      <c r="TDT61" s="30"/>
      <c r="TDU61" s="30"/>
      <c r="TDV61" s="30"/>
      <c r="TDW61" s="30"/>
      <c r="TDX61" s="30"/>
      <c r="TDY61" s="30"/>
      <c r="TDZ61" s="31"/>
      <c r="TEA61" s="31"/>
      <c r="TEB61" s="32"/>
      <c r="TEC61" s="32"/>
      <c r="TED61" s="32"/>
      <c r="TEE61" s="32"/>
      <c r="TEF61" s="32"/>
      <c r="TEG61" s="32"/>
      <c r="TEH61" s="32"/>
      <c r="TEI61" s="32"/>
      <c r="TEJ61" s="29"/>
      <c r="TEK61" s="29"/>
      <c r="TEL61" s="30"/>
      <c r="TEM61" s="30"/>
      <c r="TEN61" s="30"/>
      <c r="TEO61" s="30"/>
      <c r="TEP61" s="30"/>
      <c r="TEQ61" s="30"/>
      <c r="TER61" s="31"/>
      <c r="TES61" s="31"/>
      <c r="TET61" s="32"/>
      <c r="TEU61" s="32"/>
      <c r="TEV61" s="32"/>
      <c r="TEW61" s="32"/>
      <c r="TEX61" s="32"/>
      <c r="TEY61" s="32"/>
      <c r="TEZ61" s="32"/>
      <c r="TFA61" s="32"/>
      <c r="TFB61" s="29"/>
      <c r="TFC61" s="29"/>
      <c r="TFD61" s="30"/>
      <c r="TFE61" s="30"/>
      <c r="TFF61" s="30"/>
      <c r="TFG61" s="30"/>
      <c r="TFH61" s="30"/>
      <c r="TFI61" s="30"/>
      <c r="TFJ61" s="31"/>
      <c r="TFK61" s="31"/>
      <c r="TFL61" s="32"/>
      <c r="TFM61" s="32"/>
      <c r="TFN61" s="32"/>
      <c r="TFO61" s="32"/>
      <c r="TFP61" s="32"/>
      <c r="TFQ61" s="32"/>
      <c r="TFR61" s="32"/>
      <c r="TFS61" s="32"/>
      <c r="TFT61" s="29"/>
      <c r="TFU61" s="29"/>
      <c r="TFV61" s="30"/>
      <c r="TFW61" s="30"/>
      <c r="TFX61" s="30"/>
      <c r="TFY61" s="30"/>
      <c r="TFZ61" s="30"/>
      <c r="TGA61" s="30"/>
      <c r="TGB61" s="31"/>
      <c r="TGC61" s="31"/>
      <c r="TGD61" s="32"/>
      <c r="TGE61" s="32"/>
      <c r="TGF61" s="32"/>
      <c r="TGG61" s="32"/>
      <c r="TGH61" s="32"/>
      <c r="TGI61" s="32"/>
      <c r="TGJ61" s="32"/>
      <c r="TGK61" s="32"/>
      <c r="TGL61" s="29"/>
      <c r="TGM61" s="29"/>
      <c r="TGN61" s="30"/>
      <c r="TGO61" s="30"/>
      <c r="TGP61" s="30"/>
      <c r="TGQ61" s="30"/>
      <c r="TGR61" s="30"/>
      <c r="TGS61" s="30"/>
      <c r="TGT61" s="31"/>
      <c r="TGU61" s="31"/>
      <c r="TGV61" s="32"/>
      <c r="TGW61" s="32"/>
      <c r="TGX61" s="32"/>
      <c r="TGY61" s="32"/>
      <c r="TGZ61" s="32"/>
      <c r="THA61" s="32"/>
      <c r="THB61" s="32"/>
      <c r="THC61" s="32"/>
      <c r="THD61" s="29"/>
      <c r="THE61" s="29"/>
      <c r="THF61" s="30"/>
      <c r="THG61" s="30"/>
      <c r="THH61" s="30"/>
      <c r="THI61" s="30"/>
      <c r="THJ61" s="30"/>
      <c r="THK61" s="30"/>
      <c r="THL61" s="31"/>
      <c r="THM61" s="31"/>
      <c r="THN61" s="32"/>
      <c r="THO61" s="32"/>
      <c r="THP61" s="32"/>
      <c r="THQ61" s="32"/>
      <c r="THR61" s="32"/>
      <c r="THS61" s="32"/>
      <c r="THT61" s="32"/>
      <c r="THU61" s="32"/>
      <c r="THV61" s="29"/>
      <c r="THW61" s="29"/>
      <c r="THX61" s="30"/>
      <c r="THY61" s="30"/>
      <c r="THZ61" s="30"/>
      <c r="TIA61" s="30"/>
      <c r="TIB61" s="30"/>
      <c r="TIC61" s="30"/>
      <c r="TID61" s="31"/>
      <c r="TIE61" s="31"/>
      <c r="TIF61" s="32"/>
      <c r="TIG61" s="32"/>
      <c r="TIH61" s="32"/>
      <c r="TII61" s="32"/>
      <c r="TIJ61" s="32"/>
      <c r="TIK61" s="32"/>
      <c r="TIL61" s="32"/>
      <c r="TIM61" s="32"/>
      <c r="TIN61" s="29"/>
      <c r="TIO61" s="29"/>
      <c r="TIP61" s="30"/>
      <c r="TIQ61" s="30"/>
      <c r="TIR61" s="30"/>
      <c r="TIS61" s="30"/>
      <c r="TIT61" s="30"/>
      <c r="TIU61" s="30"/>
      <c r="TIV61" s="31"/>
      <c r="TIW61" s="31"/>
      <c r="TIX61" s="32"/>
      <c r="TIY61" s="32"/>
      <c r="TIZ61" s="32"/>
      <c r="TJA61" s="32"/>
      <c r="TJB61" s="32"/>
      <c r="TJC61" s="32"/>
      <c r="TJD61" s="32"/>
      <c r="TJE61" s="32"/>
      <c r="TJF61" s="29"/>
      <c r="TJG61" s="29"/>
      <c r="TJH61" s="30"/>
      <c r="TJI61" s="30"/>
      <c r="TJJ61" s="30"/>
      <c r="TJK61" s="30"/>
      <c r="TJL61" s="30"/>
      <c r="TJM61" s="30"/>
      <c r="TJN61" s="31"/>
      <c r="TJO61" s="31"/>
      <c r="TJP61" s="32"/>
      <c r="TJQ61" s="32"/>
      <c r="TJR61" s="32"/>
      <c r="TJS61" s="32"/>
      <c r="TJT61" s="32"/>
      <c r="TJU61" s="32"/>
      <c r="TJV61" s="32"/>
      <c r="TJW61" s="32"/>
      <c r="TJX61" s="29"/>
      <c r="TJY61" s="29"/>
      <c r="TJZ61" s="30"/>
      <c r="TKA61" s="30"/>
      <c r="TKB61" s="30"/>
      <c r="TKC61" s="30"/>
      <c r="TKD61" s="30"/>
      <c r="TKE61" s="30"/>
      <c r="TKF61" s="31"/>
      <c r="TKG61" s="31"/>
      <c r="TKH61" s="32"/>
      <c r="TKI61" s="32"/>
      <c r="TKJ61" s="32"/>
      <c r="TKK61" s="32"/>
      <c r="TKL61" s="32"/>
      <c r="TKM61" s="32"/>
      <c r="TKN61" s="32"/>
      <c r="TKO61" s="32"/>
      <c r="TKP61" s="29"/>
      <c r="TKQ61" s="29"/>
      <c r="TKR61" s="30"/>
      <c r="TKS61" s="30"/>
      <c r="TKT61" s="30"/>
      <c r="TKU61" s="30"/>
      <c r="TKV61" s="30"/>
      <c r="TKW61" s="30"/>
      <c r="TKX61" s="31"/>
      <c r="TKY61" s="31"/>
      <c r="TKZ61" s="32"/>
      <c r="TLA61" s="32"/>
      <c r="TLB61" s="32"/>
      <c r="TLC61" s="32"/>
      <c r="TLD61" s="32"/>
      <c r="TLE61" s="32"/>
      <c r="TLF61" s="32"/>
      <c r="TLG61" s="32"/>
      <c r="TLH61" s="29"/>
      <c r="TLI61" s="29"/>
      <c r="TLJ61" s="30"/>
      <c r="TLK61" s="30"/>
      <c r="TLL61" s="30"/>
      <c r="TLM61" s="30"/>
      <c r="TLN61" s="30"/>
      <c r="TLO61" s="30"/>
      <c r="TLP61" s="31"/>
      <c r="TLQ61" s="31"/>
      <c r="TLR61" s="32"/>
      <c r="TLS61" s="32"/>
      <c r="TLT61" s="32"/>
      <c r="TLU61" s="32"/>
      <c r="TLV61" s="32"/>
      <c r="TLW61" s="32"/>
      <c r="TLX61" s="32"/>
      <c r="TLY61" s="32"/>
      <c r="TLZ61" s="29"/>
      <c r="TMA61" s="29"/>
      <c r="TMB61" s="30"/>
      <c r="TMC61" s="30"/>
      <c r="TMD61" s="30"/>
      <c r="TME61" s="30"/>
      <c r="TMF61" s="30"/>
      <c r="TMG61" s="30"/>
      <c r="TMH61" s="31"/>
      <c r="TMI61" s="31"/>
      <c r="TMJ61" s="32"/>
      <c r="TMK61" s="32"/>
      <c r="TML61" s="32"/>
      <c r="TMM61" s="32"/>
      <c r="TMN61" s="32"/>
      <c r="TMO61" s="32"/>
      <c r="TMP61" s="32"/>
      <c r="TMQ61" s="32"/>
      <c r="TMR61" s="29"/>
      <c r="TMS61" s="29"/>
      <c r="TMT61" s="30"/>
      <c r="TMU61" s="30"/>
      <c r="TMV61" s="30"/>
      <c r="TMW61" s="30"/>
      <c r="TMX61" s="30"/>
      <c r="TMY61" s="30"/>
      <c r="TMZ61" s="31"/>
      <c r="TNA61" s="31"/>
      <c r="TNB61" s="32"/>
      <c r="TNC61" s="32"/>
      <c r="TND61" s="32"/>
      <c r="TNE61" s="32"/>
      <c r="TNF61" s="32"/>
      <c r="TNG61" s="32"/>
      <c r="TNH61" s="32"/>
      <c r="TNI61" s="32"/>
      <c r="TNJ61" s="29"/>
      <c r="TNK61" s="29"/>
      <c r="TNL61" s="30"/>
      <c r="TNM61" s="30"/>
      <c r="TNN61" s="30"/>
      <c r="TNO61" s="30"/>
      <c r="TNP61" s="30"/>
      <c r="TNQ61" s="30"/>
      <c r="TNR61" s="31"/>
      <c r="TNS61" s="31"/>
      <c r="TNT61" s="32"/>
      <c r="TNU61" s="32"/>
      <c r="TNV61" s="32"/>
      <c r="TNW61" s="32"/>
      <c r="TNX61" s="32"/>
      <c r="TNY61" s="32"/>
      <c r="TNZ61" s="32"/>
      <c r="TOA61" s="32"/>
      <c r="TOB61" s="29"/>
      <c r="TOC61" s="29"/>
      <c r="TOD61" s="30"/>
      <c r="TOE61" s="30"/>
      <c r="TOF61" s="30"/>
      <c r="TOG61" s="30"/>
      <c r="TOH61" s="30"/>
      <c r="TOI61" s="30"/>
      <c r="TOJ61" s="31"/>
      <c r="TOK61" s="31"/>
      <c r="TOL61" s="32"/>
      <c r="TOM61" s="32"/>
      <c r="TON61" s="32"/>
      <c r="TOO61" s="32"/>
      <c r="TOP61" s="32"/>
      <c r="TOQ61" s="32"/>
      <c r="TOR61" s="32"/>
      <c r="TOS61" s="32"/>
      <c r="TOT61" s="29"/>
      <c r="TOU61" s="29"/>
      <c r="TOV61" s="30"/>
      <c r="TOW61" s="30"/>
      <c r="TOX61" s="30"/>
      <c r="TOY61" s="30"/>
      <c r="TOZ61" s="30"/>
      <c r="TPA61" s="30"/>
      <c r="TPB61" s="31"/>
      <c r="TPC61" s="31"/>
      <c r="TPD61" s="32"/>
      <c r="TPE61" s="32"/>
      <c r="TPF61" s="32"/>
      <c r="TPG61" s="32"/>
      <c r="TPH61" s="32"/>
      <c r="TPI61" s="32"/>
      <c r="TPJ61" s="32"/>
      <c r="TPK61" s="32"/>
      <c r="TPL61" s="29"/>
      <c r="TPM61" s="29"/>
      <c r="TPN61" s="30"/>
      <c r="TPO61" s="30"/>
      <c r="TPP61" s="30"/>
      <c r="TPQ61" s="30"/>
      <c r="TPR61" s="30"/>
      <c r="TPS61" s="30"/>
      <c r="TPT61" s="31"/>
      <c r="TPU61" s="31"/>
      <c r="TPV61" s="32"/>
      <c r="TPW61" s="32"/>
      <c r="TPX61" s="32"/>
      <c r="TPY61" s="32"/>
      <c r="TPZ61" s="32"/>
      <c r="TQA61" s="32"/>
      <c r="TQB61" s="32"/>
      <c r="TQC61" s="32"/>
      <c r="TQD61" s="29"/>
      <c r="TQE61" s="29"/>
      <c r="TQF61" s="30"/>
      <c r="TQG61" s="30"/>
      <c r="TQH61" s="30"/>
      <c r="TQI61" s="30"/>
      <c r="TQJ61" s="30"/>
      <c r="TQK61" s="30"/>
      <c r="TQL61" s="31"/>
      <c r="TQM61" s="31"/>
      <c r="TQN61" s="32"/>
      <c r="TQO61" s="32"/>
      <c r="TQP61" s="32"/>
      <c r="TQQ61" s="32"/>
      <c r="TQR61" s="32"/>
      <c r="TQS61" s="32"/>
      <c r="TQT61" s="32"/>
      <c r="TQU61" s="32"/>
      <c r="TQV61" s="29"/>
      <c r="TQW61" s="29"/>
      <c r="TQX61" s="30"/>
      <c r="TQY61" s="30"/>
      <c r="TQZ61" s="30"/>
      <c r="TRA61" s="30"/>
      <c r="TRB61" s="30"/>
      <c r="TRC61" s="30"/>
      <c r="TRD61" s="31"/>
      <c r="TRE61" s="31"/>
      <c r="TRF61" s="32"/>
      <c r="TRG61" s="32"/>
      <c r="TRH61" s="32"/>
      <c r="TRI61" s="32"/>
      <c r="TRJ61" s="32"/>
      <c r="TRK61" s="32"/>
      <c r="TRL61" s="32"/>
      <c r="TRM61" s="32"/>
      <c r="TRN61" s="29"/>
      <c r="TRO61" s="29"/>
      <c r="TRP61" s="30"/>
      <c r="TRQ61" s="30"/>
      <c r="TRR61" s="30"/>
      <c r="TRS61" s="30"/>
      <c r="TRT61" s="30"/>
      <c r="TRU61" s="30"/>
      <c r="TRV61" s="31"/>
      <c r="TRW61" s="31"/>
      <c r="TRX61" s="32"/>
      <c r="TRY61" s="32"/>
      <c r="TRZ61" s="32"/>
      <c r="TSA61" s="32"/>
      <c r="TSB61" s="32"/>
      <c r="TSC61" s="32"/>
      <c r="TSD61" s="32"/>
      <c r="TSE61" s="32"/>
      <c r="TSF61" s="29"/>
      <c r="TSG61" s="29"/>
      <c r="TSH61" s="30"/>
      <c r="TSI61" s="30"/>
      <c r="TSJ61" s="30"/>
      <c r="TSK61" s="30"/>
      <c r="TSL61" s="30"/>
      <c r="TSM61" s="30"/>
      <c r="TSN61" s="31"/>
      <c r="TSO61" s="31"/>
      <c r="TSP61" s="32"/>
      <c r="TSQ61" s="32"/>
      <c r="TSR61" s="32"/>
      <c r="TSS61" s="32"/>
      <c r="TST61" s="32"/>
      <c r="TSU61" s="32"/>
      <c r="TSV61" s="32"/>
      <c r="TSW61" s="32"/>
      <c r="TSX61" s="29"/>
      <c r="TSY61" s="29"/>
      <c r="TSZ61" s="30"/>
      <c r="TTA61" s="30"/>
      <c r="TTB61" s="30"/>
      <c r="TTC61" s="30"/>
      <c r="TTD61" s="30"/>
      <c r="TTE61" s="30"/>
      <c r="TTF61" s="31"/>
      <c r="TTG61" s="31"/>
      <c r="TTH61" s="32"/>
      <c r="TTI61" s="32"/>
      <c r="TTJ61" s="32"/>
      <c r="TTK61" s="32"/>
      <c r="TTL61" s="32"/>
      <c r="TTM61" s="32"/>
      <c r="TTN61" s="32"/>
      <c r="TTO61" s="32"/>
      <c r="TTP61" s="29"/>
      <c r="TTQ61" s="29"/>
      <c r="TTR61" s="30"/>
      <c r="TTS61" s="30"/>
      <c r="TTT61" s="30"/>
      <c r="TTU61" s="30"/>
      <c r="TTV61" s="30"/>
      <c r="TTW61" s="30"/>
      <c r="TTX61" s="31"/>
      <c r="TTY61" s="31"/>
      <c r="TTZ61" s="32"/>
      <c r="TUA61" s="32"/>
      <c r="TUB61" s="32"/>
      <c r="TUC61" s="32"/>
      <c r="TUD61" s="32"/>
      <c r="TUE61" s="32"/>
      <c r="TUF61" s="32"/>
      <c r="TUG61" s="32"/>
      <c r="TUH61" s="29"/>
      <c r="TUI61" s="29"/>
      <c r="TUJ61" s="30"/>
      <c r="TUK61" s="30"/>
      <c r="TUL61" s="30"/>
      <c r="TUM61" s="30"/>
      <c r="TUN61" s="30"/>
      <c r="TUO61" s="30"/>
      <c r="TUP61" s="31"/>
      <c r="TUQ61" s="31"/>
      <c r="TUR61" s="32"/>
      <c r="TUS61" s="32"/>
      <c r="TUT61" s="32"/>
      <c r="TUU61" s="32"/>
      <c r="TUV61" s="32"/>
      <c r="TUW61" s="32"/>
      <c r="TUX61" s="32"/>
      <c r="TUY61" s="32"/>
      <c r="TUZ61" s="29"/>
      <c r="TVA61" s="29"/>
      <c r="TVB61" s="30"/>
      <c r="TVC61" s="30"/>
      <c r="TVD61" s="30"/>
      <c r="TVE61" s="30"/>
      <c r="TVF61" s="30"/>
      <c r="TVG61" s="30"/>
      <c r="TVH61" s="31"/>
      <c r="TVI61" s="31"/>
      <c r="TVJ61" s="32"/>
      <c r="TVK61" s="32"/>
      <c r="TVL61" s="32"/>
      <c r="TVM61" s="32"/>
      <c r="TVN61" s="32"/>
      <c r="TVO61" s="32"/>
      <c r="TVP61" s="32"/>
      <c r="TVQ61" s="32"/>
      <c r="TVR61" s="29"/>
      <c r="TVS61" s="29"/>
      <c r="TVT61" s="30"/>
      <c r="TVU61" s="30"/>
      <c r="TVV61" s="30"/>
      <c r="TVW61" s="30"/>
      <c r="TVX61" s="30"/>
      <c r="TVY61" s="30"/>
      <c r="TVZ61" s="31"/>
      <c r="TWA61" s="31"/>
      <c r="TWB61" s="32"/>
      <c r="TWC61" s="32"/>
      <c r="TWD61" s="32"/>
      <c r="TWE61" s="32"/>
      <c r="TWF61" s="32"/>
      <c r="TWG61" s="32"/>
      <c r="TWH61" s="32"/>
      <c r="TWI61" s="32"/>
      <c r="TWJ61" s="29"/>
      <c r="TWK61" s="29"/>
      <c r="TWL61" s="30"/>
      <c r="TWM61" s="30"/>
      <c r="TWN61" s="30"/>
      <c r="TWO61" s="30"/>
      <c r="TWP61" s="30"/>
      <c r="TWQ61" s="30"/>
      <c r="TWR61" s="31"/>
      <c r="TWS61" s="31"/>
      <c r="TWT61" s="32"/>
      <c r="TWU61" s="32"/>
      <c r="TWV61" s="32"/>
      <c r="TWW61" s="32"/>
      <c r="TWX61" s="32"/>
      <c r="TWY61" s="32"/>
      <c r="TWZ61" s="32"/>
      <c r="TXA61" s="32"/>
      <c r="TXB61" s="29"/>
      <c r="TXC61" s="29"/>
      <c r="TXD61" s="30"/>
      <c r="TXE61" s="30"/>
      <c r="TXF61" s="30"/>
      <c r="TXG61" s="30"/>
      <c r="TXH61" s="30"/>
      <c r="TXI61" s="30"/>
      <c r="TXJ61" s="31"/>
      <c r="TXK61" s="31"/>
      <c r="TXL61" s="32"/>
      <c r="TXM61" s="32"/>
      <c r="TXN61" s="32"/>
      <c r="TXO61" s="32"/>
      <c r="TXP61" s="32"/>
      <c r="TXQ61" s="32"/>
      <c r="TXR61" s="32"/>
      <c r="TXS61" s="32"/>
      <c r="TXT61" s="29"/>
      <c r="TXU61" s="29"/>
      <c r="TXV61" s="30"/>
      <c r="TXW61" s="30"/>
      <c r="TXX61" s="30"/>
      <c r="TXY61" s="30"/>
      <c r="TXZ61" s="30"/>
      <c r="TYA61" s="30"/>
      <c r="TYB61" s="31"/>
      <c r="TYC61" s="31"/>
      <c r="TYD61" s="32"/>
      <c r="TYE61" s="32"/>
      <c r="TYF61" s="32"/>
      <c r="TYG61" s="32"/>
      <c r="TYH61" s="32"/>
      <c r="TYI61" s="32"/>
      <c r="TYJ61" s="32"/>
      <c r="TYK61" s="32"/>
      <c r="TYL61" s="29"/>
      <c r="TYM61" s="29"/>
      <c r="TYN61" s="30"/>
      <c r="TYO61" s="30"/>
      <c r="TYP61" s="30"/>
      <c r="TYQ61" s="30"/>
      <c r="TYR61" s="30"/>
      <c r="TYS61" s="30"/>
      <c r="TYT61" s="31"/>
      <c r="TYU61" s="31"/>
      <c r="TYV61" s="32"/>
      <c r="TYW61" s="32"/>
      <c r="TYX61" s="32"/>
      <c r="TYY61" s="32"/>
      <c r="TYZ61" s="32"/>
      <c r="TZA61" s="32"/>
      <c r="TZB61" s="32"/>
      <c r="TZC61" s="32"/>
      <c r="TZD61" s="29"/>
      <c r="TZE61" s="29"/>
      <c r="TZF61" s="30"/>
      <c r="TZG61" s="30"/>
      <c r="TZH61" s="30"/>
      <c r="TZI61" s="30"/>
      <c r="TZJ61" s="30"/>
      <c r="TZK61" s="30"/>
      <c r="TZL61" s="31"/>
      <c r="TZM61" s="31"/>
      <c r="TZN61" s="32"/>
      <c r="TZO61" s="32"/>
      <c r="TZP61" s="32"/>
      <c r="TZQ61" s="32"/>
      <c r="TZR61" s="32"/>
      <c r="TZS61" s="32"/>
      <c r="TZT61" s="32"/>
      <c r="TZU61" s="32"/>
      <c r="TZV61" s="29"/>
      <c r="TZW61" s="29"/>
      <c r="TZX61" s="30"/>
      <c r="TZY61" s="30"/>
      <c r="TZZ61" s="30"/>
      <c r="UAA61" s="30"/>
      <c r="UAB61" s="30"/>
      <c r="UAC61" s="30"/>
      <c r="UAD61" s="31"/>
      <c r="UAE61" s="31"/>
      <c r="UAF61" s="32"/>
      <c r="UAG61" s="32"/>
      <c r="UAH61" s="32"/>
      <c r="UAI61" s="32"/>
      <c r="UAJ61" s="32"/>
      <c r="UAK61" s="32"/>
      <c r="UAL61" s="32"/>
      <c r="UAM61" s="32"/>
      <c r="UAN61" s="29"/>
      <c r="UAO61" s="29"/>
      <c r="UAP61" s="30"/>
      <c r="UAQ61" s="30"/>
      <c r="UAR61" s="30"/>
      <c r="UAS61" s="30"/>
      <c r="UAT61" s="30"/>
      <c r="UAU61" s="30"/>
      <c r="UAV61" s="31"/>
      <c r="UAW61" s="31"/>
      <c r="UAX61" s="32"/>
      <c r="UAY61" s="32"/>
      <c r="UAZ61" s="32"/>
      <c r="UBA61" s="32"/>
      <c r="UBB61" s="32"/>
      <c r="UBC61" s="32"/>
      <c r="UBD61" s="32"/>
      <c r="UBE61" s="32"/>
      <c r="UBF61" s="29"/>
      <c r="UBG61" s="29"/>
      <c r="UBH61" s="30"/>
      <c r="UBI61" s="30"/>
      <c r="UBJ61" s="30"/>
      <c r="UBK61" s="30"/>
      <c r="UBL61" s="30"/>
      <c r="UBM61" s="30"/>
      <c r="UBN61" s="31"/>
      <c r="UBO61" s="31"/>
      <c r="UBP61" s="32"/>
      <c r="UBQ61" s="32"/>
      <c r="UBR61" s="32"/>
      <c r="UBS61" s="32"/>
      <c r="UBT61" s="32"/>
      <c r="UBU61" s="32"/>
      <c r="UBV61" s="32"/>
      <c r="UBW61" s="32"/>
      <c r="UBX61" s="29"/>
      <c r="UBY61" s="29"/>
      <c r="UBZ61" s="30"/>
      <c r="UCA61" s="30"/>
      <c r="UCB61" s="30"/>
      <c r="UCC61" s="30"/>
      <c r="UCD61" s="30"/>
      <c r="UCE61" s="30"/>
      <c r="UCF61" s="31"/>
      <c r="UCG61" s="31"/>
      <c r="UCH61" s="32"/>
      <c r="UCI61" s="32"/>
      <c r="UCJ61" s="32"/>
      <c r="UCK61" s="32"/>
      <c r="UCL61" s="32"/>
      <c r="UCM61" s="32"/>
      <c r="UCN61" s="32"/>
      <c r="UCO61" s="32"/>
      <c r="UCP61" s="29"/>
      <c r="UCQ61" s="29"/>
      <c r="UCR61" s="30"/>
      <c r="UCS61" s="30"/>
      <c r="UCT61" s="30"/>
      <c r="UCU61" s="30"/>
      <c r="UCV61" s="30"/>
      <c r="UCW61" s="30"/>
      <c r="UCX61" s="31"/>
      <c r="UCY61" s="31"/>
      <c r="UCZ61" s="32"/>
      <c r="UDA61" s="32"/>
      <c r="UDB61" s="32"/>
      <c r="UDC61" s="32"/>
      <c r="UDD61" s="32"/>
      <c r="UDE61" s="32"/>
      <c r="UDF61" s="32"/>
      <c r="UDG61" s="32"/>
      <c r="UDH61" s="29"/>
      <c r="UDI61" s="29"/>
      <c r="UDJ61" s="30"/>
      <c r="UDK61" s="30"/>
      <c r="UDL61" s="30"/>
      <c r="UDM61" s="30"/>
      <c r="UDN61" s="30"/>
      <c r="UDO61" s="30"/>
      <c r="UDP61" s="31"/>
      <c r="UDQ61" s="31"/>
      <c r="UDR61" s="32"/>
      <c r="UDS61" s="32"/>
      <c r="UDT61" s="32"/>
      <c r="UDU61" s="32"/>
      <c r="UDV61" s="32"/>
      <c r="UDW61" s="32"/>
      <c r="UDX61" s="32"/>
      <c r="UDY61" s="32"/>
      <c r="UDZ61" s="29"/>
      <c r="UEA61" s="29"/>
      <c r="UEB61" s="30"/>
      <c r="UEC61" s="30"/>
      <c r="UED61" s="30"/>
      <c r="UEE61" s="30"/>
      <c r="UEF61" s="30"/>
      <c r="UEG61" s="30"/>
      <c r="UEH61" s="31"/>
      <c r="UEI61" s="31"/>
      <c r="UEJ61" s="32"/>
      <c r="UEK61" s="32"/>
      <c r="UEL61" s="32"/>
      <c r="UEM61" s="32"/>
      <c r="UEN61" s="32"/>
      <c r="UEO61" s="32"/>
      <c r="UEP61" s="32"/>
      <c r="UEQ61" s="32"/>
      <c r="UER61" s="29"/>
      <c r="UES61" s="29"/>
      <c r="UET61" s="30"/>
      <c r="UEU61" s="30"/>
      <c r="UEV61" s="30"/>
      <c r="UEW61" s="30"/>
      <c r="UEX61" s="30"/>
      <c r="UEY61" s="30"/>
      <c r="UEZ61" s="31"/>
      <c r="UFA61" s="31"/>
      <c r="UFB61" s="32"/>
      <c r="UFC61" s="32"/>
      <c r="UFD61" s="32"/>
      <c r="UFE61" s="32"/>
      <c r="UFF61" s="32"/>
      <c r="UFG61" s="32"/>
      <c r="UFH61" s="32"/>
      <c r="UFI61" s="32"/>
      <c r="UFJ61" s="29"/>
      <c r="UFK61" s="29"/>
      <c r="UFL61" s="30"/>
      <c r="UFM61" s="30"/>
      <c r="UFN61" s="30"/>
      <c r="UFO61" s="30"/>
      <c r="UFP61" s="30"/>
      <c r="UFQ61" s="30"/>
      <c r="UFR61" s="31"/>
      <c r="UFS61" s="31"/>
      <c r="UFT61" s="32"/>
      <c r="UFU61" s="32"/>
      <c r="UFV61" s="32"/>
      <c r="UFW61" s="32"/>
      <c r="UFX61" s="32"/>
      <c r="UFY61" s="32"/>
      <c r="UFZ61" s="32"/>
      <c r="UGA61" s="32"/>
      <c r="UGB61" s="29"/>
      <c r="UGC61" s="29"/>
      <c r="UGD61" s="30"/>
      <c r="UGE61" s="30"/>
      <c r="UGF61" s="30"/>
      <c r="UGG61" s="30"/>
      <c r="UGH61" s="30"/>
      <c r="UGI61" s="30"/>
      <c r="UGJ61" s="31"/>
      <c r="UGK61" s="31"/>
      <c r="UGL61" s="32"/>
      <c r="UGM61" s="32"/>
      <c r="UGN61" s="32"/>
      <c r="UGO61" s="32"/>
      <c r="UGP61" s="32"/>
      <c r="UGQ61" s="32"/>
      <c r="UGR61" s="32"/>
      <c r="UGS61" s="32"/>
      <c r="UGT61" s="29"/>
      <c r="UGU61" s="29"/>
      <c r="UGV61" s="30"/>
      <c r="UGW61" s="30"/>
      <c r="UGX61" s="30"/>
      <c r="UGY61" s="30"/>
      <c r="UGZ61" s="30"/>
      <c r="UHA61" s="30"/>
      <c r="UHB61" s="31"/>
      <c r="UHC61" s="31"/>
      <c r="UHD61" s="32"/>
      <c r="UHE61" s="32"/>
      <c r="UHF61" s="32"/>
      <c r="UHG61" s="32"/>
      <c r="UHH61" s="32"/>
      <c r="UHI61" s="32"/>
      <c r="UHJ61" s="32"/>
      <c r="UHK61" s="32"/>
      <c r="UHL61" s="29"/>
      <c r="UHM61" s="29"/>
      <c r="UHN61" s="30"/>
      <c r="UHO61" s="30"/>
      <c r="UHP61" s="30"/>
      <c r="UHQ61" s="30"/>
      <c r="UHR61" s="30"/>
      <c r="UHS61" s="30"/>
      <c r="UHT61" s="31"/>
      <c r="UHU61" s="31"/>
      <c r="UHV61" s="32"/>
      <c r="UHW61" s="32"/>
      <c r="UHX61" s="32"/>
      <c r="UHY61" s="32"/>
      <c r="UHZ61" s="32"/>
      <c r="UIA61" s="32"/>
      <c r="UIB61" s="32"/>
      <c r="UIC61" s="32"/>
      <c r="UID61" s="29"/>
      <c r="UIE61" s="29"/>
      <c r="UIF61" s="30"/>
      <c r="UIG61" s="30"/>
      <c r="UIH61" s="30"/>
      <c r="UII61" s="30"/>
      <c r="UIJ61" s="30"/>
      <c r="UIK61" s="30"/>
      <c r="UIL61" s="31"/>
      <c r="UIM61" s="31"/>
      <c r="UIN61" s="32"/>
      <c r="UIO61" s="32"/>
      <c r="UIP61" s="32"/>
      <c r="UIQ61" s="32"/>
      <c r="UIR61" s="32"/>
      <c r="UIS61" s="32"/>
      <c r="UIT61" s="32"/>
      <c r="UIU61" s="32"/>
      <c r="UIV61" s="29"/>
      <c r="UIW61" s="29"/>
      <c r="UIX61" s="30"/>
      <c r="UIY61" s="30"/>
      <c r="UIZ61" s="30"/>
      <c r="UJA61" s="30"/>
      <c r="UJB61" s="30"/>
      <c r="UJC61" s="30"/>
      <c r="UJD61" s="31"/>
      <c r="UJE61" s="31"/>
      <c r="UJF61" s="32"/>
      <c r="UJG61" s="32"/>
      <c r="UJH61" s="32"/>
      <c r="UJI61" s="32"/>
      <c r="UJJ61" s="32"/>
      <c r="UJK61" s="32"/>
      <c r="UJL61" s="32"/>
      <c r="UJM61" s="32"/>
      <c r="UJN61" s="29"/>
      <c r="UJO61" s="29"/>
      <c r="UJP61" s="30"/>
      <c r="UJQ61" s="30"/>
      <c r="UJR61" s="30"/>
      <c r="UJS61" s="30"/>
      <c r="UJT61" s="30"/>
      <c r="UJU61" s="30"/>
      <c r="UJV61" s="31"/>
      <c r="UJW61" s="31"/>
      <c r="UJX61" s="32"/>
      <c r="UJY61" s="32"/>
      <c r="UJZ61" s="32"/>
      <c r="UKA61" s="32"/>
      <c r="UKB61" s="32"/>
      <c r="UKC61" s="32"/>
      <c r="UKD61" s="32"/>
      <c r="UKE61" s="32"/>
      <c r="UKF61" s="29"/>
      <c r="UKG61" s="29"/>
      <c r="UKH61" s="30"/>
      <c r="UKI61" s="30"/>
      <c r="UKJ61" s="30"/>
      <c r="UKK61" s="30"/>
      <c r="UKL61" s="30"/>
      <c r="UKM61" s="30"/>
      <c r="UKN61" s="31"/>
      <c r="UKO61" s="31"/>
      <c r="UKP61" s="32"/>
      <c r="UKQ61" s="32"/>
      <c r="UKR61" s="32"/>
      <c r="UKS61" s="32"/>
      <c r="UKT61" s="32"/>
      <c r="UKU61" s="32"/>
      <c r="UKV61" s="32"/>
      <c r="UKW61" s="32"/>
      <c r="UKX61" s="29"/>
      <c r="UKY61" s="29"/>
      <c r="UKZ61" s="30"/>
      <c r="ULA61" s="30"/>
      <c r="ULB61" s="30"/>
      <c r="ULC61" s="30"/>
      <c r="ULD61" s="30"/>
      <c r="ULE61" s="30"/>
      <c r="ULF61" s="31"/>
      <c r="ULG61" s="31"/>
      <c r="ULH61" s="32"/>
      <c r="ULI61" s="32"/>
      <c r="ULJ61" s="32"/>
      <c r="ULK61" s="32"/>
      <c r="ULL61" s="32"/>
      <c r="ULM61" s="32"/>
      <c r="ULN61" s="32"/>
      <c r="ULO61" s="32"/>
      <c r="ULP61" s="29"/>
      <c r="ULQ61" s="29"/>
      <c r="ULR61" s="30"/>
      <c r="ULS61" s="30"/>
      <c r="ULT61" s="30"/>
      <c r="ULU61" s="30"/>
      <c r="ULV61" s="30"/>
      <c r="ULW61" s="30"/>
      <c r="ULX61" s="31"/>
      <c r="ULY61" s="31"/>
      <c r="ULZ61" s="32"/>
      <c r="UMA61" s="32"/>
      <c r="UMB61" s="32"/>
      <c r="UMC61" s="32"/>
      <c r="UMD61" s="32"/>
      <c r="UME61" s="32"/>
      <c r="UMF61" s="32"/>
      <c r="UMG61" s="32"/>
      <c r="UMH61" s="29"/>
      <c r="UMI61" s="29"/>
      <c r="UMJ61" s="30"/>
      <c r="UMK61" s="30"/>
      <c r="UML61" s="30"/>
      <c r="UMM61" s="30"/>
      <c r="UMN61" s="30"/>
      <c r="UMO61" s="30"/>
      <c r="UMP61" s="31"/>
      <c r="UMQ61" s="31"/>
      <c r="UMR61" s="32"/>
      <c r="UMS61" s="32"/>
      <c r="UMT61" s="32"/>
      <c r="UMU61" s="32"/>
      <c r="UMV61" s="32"/>
      <c r="UMW61" s="32"/>
      <c r="UMX61" s="32"/>
      <c r="UMY61" s="32"/>
      <c r="UMZ61" s="29"/>
      <c r="UNA61" s="29"/>
      <c r="UNB61" s="30"/>
      <c r="UNC61" s="30"/>
      <c r="UND61" s="30"/>
      <c r="UNE61" s="30"/>
      <c r="UNF61" s="30"/>
      <c r="UNG61" s="30"/>
      <c r="UNH61" s="31"/>
      <c r="UNI61" s="31"/>
      <c r="UNJ61" s="32"/>
      <c r="UNK61" s="32"/>
      <c r="UNL61" s="32"/>
      <c r="UNM61" s="32"/>
      <c r="UNN61" s="32"/>
      <c r="UNO61" s="32"/>
      <c r="UNP61" s="32"/>
      <c r="UNQ61" s="32"/>
      <c r="UNR61" s="29"/>
      <c r="UNS61" s="29"/>
      <c r="UNT61" s="30"/>
      <c r="UNU61" s="30"/>
      <c r="UNV61" s="30"/>
      <c r="UNW61" s="30"/>
      <c r="UNX61" s="30"/>
      <c r="UNY61" s="30"/>
      <c r="UNZ61" s="31"/>
      <c r="UOA61" s="31"/>
      <c r="UOB61" s="32"/>
      <c r="UOC61" s="32"/>
      <c r="UOD61" s="32"/>
      <c r="UOE61" s="32"/>
      <c r="UOF61" s="32"/>
      <c r="UOG61" s="32"/>
      <c r="UOH61" s="32"/>
      <c r="UOI61" s="32"/>
      <c r="UOJ61" s="29"/>
      <c r="UOK61" s="29"/>
      <c r="UOL61" s="30"/>
      <c r="UOM61" s="30"/>
      <c r="UON61" s="30"/>
      <c r="UOO61" s="30"/>
      <c r="UOP61" s="30"/>
      <c r="UOQ61" s="30"/>
      <c r="UOR61" s="31"/>
      <c r="UOS61" s="31"/>
      <c r="UOT61" s="32"/>
      <c r="UOU61" s="32"/>
      <c r="UOV61" s="32"/>
      <c r="UOW61" s="32"/>
      <c r="UOX61" s="32"/>
      <c r="UOY61" s="32"/>
      <c r="UOZ61" s="32"/>
      <c r="UPA61" s="32"/>
      <c r="UPB61" s="29"/>
      <c r="UPC61" s="29"/>
      <c r="UPD61" s="30"/>
      <c r="UPE61" s="30"/>
      <c r="UPF61" s="30"/>
      <c r="UPG61" s="30"/>
      <c r="UPH61" s="30"/>
      <c r="UPI61" s="30"/>
      <c r="UPJ61" s="31"/>
      <c r="UPK61" s="31"/>
      <c r="UPL61" s="32"/>
      <c r="UPM61" s="32"/>
      <c r="UPN61" s="32"/>
      <c r="UPO61" s="32"/>
      <c r="UPP61" s="32"/>
      <c r="UPQ61" s="32"/>
      <c r="UPR61" s="32"/>
      <c r="UPS61" s="32"/>
      <c r="UPT61" s="29"/>
      <c r="UPU61" s="29"/>
      <c r="UPV61" s="30"/>
      <c r="UPW61" s="30"/>
      <c r="UPX61" s="30"/>
      <c r="UPY61" s="30"/>
      <c r="UPZ61" s="30"/>
      <c r="UQA61" s="30"/>
      <c r="UQB61" s="31"/>
      <c r="UQC61" s="31"/>
      <c r="UQD61" s="32"/>
      <c r="UQE61" s="32"/>
      <c r="UQF61" s="32"/>
      <c r="UQG61" s="32"/>
      <c r="UQH61" s="32"/>
      <c r="UQI61" s="32"/>
      <c r="UQJ61" s="32"/>
      <c r="UQK61" s="32"/>
      <c r="UQL61" s="29"/>
      <c r="UQM61" s="29"/>
      <c r="UQN61" s="30"/>
      <c r="UQO61" s="30"/>
      <c r="UQP61" s="30"/>
      <c r="UQQ61" s="30"/>
      <c r="UQR61" s="30"/>
      <c r="UQS61" s="30"/>
      <c r="UQT61" s="31"/>
      <c r="UQU61" s="31"/>
      <c r="UQV61" s="32"/>
      <c r="UQW61" s="32"/>
      <c r="UQX61" s="32"/>
      <c r="UQY61" s="32"/>
      <c r="UQZ61" s="32"/>
      <c r="URA61" s="32"/>
      <c r="URB61" s="32"/>
      <c r="URC61" s="32"/>
      <c r="URD61" s="29"/>
      <c r="URE61" s="29"/>
      <c r="URF61" s="30"/>
      <c r="URG61" s="30"/>
      <c r="URH61" s="30"/>
      <c r="URI61" s="30"/>
      <c r="URJ61" s="30"/>
      <c r="URK61" s="30"/>
      <c r="URL61" s="31"/>
      <c r="URM61" s="31"/>
      <c r="URN61" s="32"/>
      <c r="URO61" s="32"/>
      <c r="URP61" s="32"/>
      <c r="URQ61" s="32"/>
      <c r="URR61" s="32"/>
      <c r="URS61" s="32"/>
      <c r="URT61" s="32"/>
      <c r="URU61" s="32"/>
      <c r="URV61" s="29"/>
      <c r="URW61" s="29"/>
      <c r="URX61" s="30"/>
      <c r="URY61" s="30"/>
      <c r="URZ61" s="30"/>
      <c r="USA61" s="30"/>
      <c r="USB61" s="30"/>
      <c r="USC61" s="30"/>
      <c r="USD61" s="31"/>
      <c r="USE61" s="31"/>
      <c r="USF61" s="32"/>
      <c r="USG61" s="32"/>
      <c r="USH61" s="32"/>
      <c r="USI61" s="32"/>
      <c r="USJ61" s="32"/>
      <c r="USK61" s="32"/>
      <c r="USL61" s="32"/>
      <c r="USM61" s="32"/>
      <c r="USN61" s="29"/>
      <c r="USO61" s="29"/>
      <c r="USP61" s="30"/>
      <c r="USQ61" s="30"/>
      <c r="USR61" s="30"/>
      <c r="USS61" s="30"/>
      <c r="UST61" s="30"/>
      <c r="USU61" s="30"/>
      <c r="USV61" s="31"/>
      <c r="USW61" s="31"/>
      <c r="USX61" s="32"/>
      <c r="USY61" s="32"/>
      <c r="USZ61" s="32"/>
      <c r="UTA61" s="32"/>
      <c r="UTB61" s="32"/>
      <c r="UTC61" s="32"/>
      <c r="UTD61" s="32"/>
      <c r="UTE61" s="32"/>
      <c r="UTF61" s="29"/>
      <c r="UTG61" s="29"/>
      <c r="UTH61" s="30"/>
      <c r="UTI61" s="30"/>
      <c r="UTJ61" s="30"/>
      <c r="UTK61" s="30"/>
      <c r="UTL61" s="30"/>
      <c r="UTM61" s="30"/>
      <c r="UTN61" s="31"/>
      <c r="UTO61" s="31"/>
      <c r="UTP61" s="32"/>
      <c r="UTQ61" s="32"/>
      <c r="UTR61" s="32"/>
      <c r="UTS61" s="32"/>
      <c r="UTT61" s="32"/>
      <c r="UTU61" s="32"/>
      <c r="UTV61" s="32"/>
      <c r="UTW61" s="32"/>
      <c r="UTX61" s="29"/>
      <c r="UTY61" s="29"/>
      <c r="UTZ61" s="30"/>
      <c r="UUA61" s="30"/>
      <c r="UUB61" s="30"/>
      <c r="UUC61" s="30"/>
      <c r="UUD61" s="30"/>
      <c r="UUE61" s="30"/>
      <c r="UUF61" s="31"/>
      <c r="UUG61" s="31"/>
      <c r="UUH61" s="32"/>
      <c r="UUI61" s="32"/>
      <c r="UUJ61" s="32"/>
      <c r="UUK61" s="32"/>
      <c r="UUL61" s="32"/>
      <c r="UUM61" s="32"/>
      <c r="UUN61" s="32"/>
      <c r="UUO61" s="32"/>
      <c r="UUP61" s="29"/>
      <c r="UUQ61" s="29"/>
      <c r="UUR61" s="30"/>
      <c r="UUS61" s="30"/>
      <c r="UUT61" s="30"/>
      <c r="UUU61" s="30"/>
      <c r="UUV61" s="30"/>
      <c r="UUW61" s="30"/>
      <c r="UUX61" s="31"/>
      <c r="UUY61" s="31"/>
      <c r="UUZ61" s="32"/>
      <c r="UVA61" s="32"/>
      <c r="UVB61" s="32"/>
      <c r="UVC61" s="32"/>
      <c r="UVD61" s="32"/>
      <c r="UVE61" s="32"/>
      <c r="UVF61" s="32"/>
      <c r="UVG61" s="32"/>
      <c r="UVH61" s="29"/>
      <c r="UVI61" s="29"/>
      <c r="UVJ61" s="30"/>
      <c r="UVK61" s="30"/>
      <c r="UVL61" s="30"/>
      <c r="UVM61" s="30"/>
      <c r="UVN61" s="30"/>
      <c r="UVO61" s="30"/>
      <c r="UVP61" s="31"/>
      <c r="UVQ61" s="31"/>
      <c r="UVR61" s="32"/>
      <c r="UVS61" s="32"/>
      <c r="UVT61" s="32"/>
      <c r="UVU61" s="32"/>
      <c r="UVV61" s="32"/>
      <c r="UVW61" s="32"/>
      <c r="UVX61" s="32"/>
      <c r="UVY61" s="32"/>
      <c r="UVZ61" s="29"/>
      <c r="UWA61" s="29"/>
      <c r="UWB61" s="30"/>
      <c r="UWC61" s="30"/>
      <c r="UWD61" s="30"/>
      <c r="UWE61" s="30"/>
      <c r="UWF61" s="30"/>
      <c r="UWG61" s="30"/>
      <c r="UWH61" s="31"/>
      <c r="UWI61" s="31"/>
      <c r="UWJ61" s="32"/>
      <c r="UWK61" s="32"/>
      <c r="UWL61" s="32"/>
      <c r="UWM61" s="32"/>
      <c r="UWN61" s="32"/>
      <c r="UWO61" s="32"/>
      <c r="UWP61" s="32"/>
      <c r="UWQ61" s="32"/>
      <c r="UWR61" s="29"/>
      <c r="UWS61" s="29"/>
      <c r="UWT61" s="30"/>
      <c r="UWU61" s="30"/>
      <c r="UWV61" s="30"/>
      <c r="UWW61" s="30"/>
      <c r="UWX61" s="30"/>
      <c r="UWY61" s="30"/>
      <c r="UWZ61" s="31"/>
      <c r="UXA61" s="31"/>
      <c r="UXB61" s="32"/>
      <c r="UXC61" s="32"/>
      <c r="UXD61" s="32"/>
      <c r="UXE61" s="32"/>
      <c r="UXF61" s="32"/>
      <c r="UXG61" s="32"/>
      <c r="UXH61" s="32"/>
      <c r="UXI61" s="32"/>
      <c r="UXJ61" s="29"/>
      <c r="UXK61" s="29"/>
      <c r="UXL61" s="30"/>
      <c r="UXM61" s="30"/>
      <c r="UXN61" s="30"/>
      <c r="UXO61" s="30"/>
      <c r="UXP61" s="30"/>
      <c r="UXQ61" s="30"/>
      <c r="UXR61" s="31"/>
      <c r="UXS61" s="31"/>
      <c r="UXT61" s="32"/>
      <c r="UXU61" s="32"/>
      <c r="UXV61" s="32"/>
      <c r="UXW61" s="32"/>
      <c r="UXX61" s="32"/>
      <c r="UXY61" s="32"/>
      <c r="UXZ61" s="32"/>
      <c r="UYA61" s="32"/>
      <c r="UYB61" s="29"/>
      <c r="UYC61" s="29"/>
      <c r="UYD61" s="30"/>
      <c r="UYE61" s="30"/>
      <c r="UYF61" s="30"/>
      <c r="UYG61" s="30"/>
      <c r="UYH61" s="30"/>
      <c r="UYI61" s="30"/>
      <c r="UYJ61" s="31"/>
      <c r="UYK61" s="31"/>
      <c r="UYL61" s="32"/>
      <c r="UYM61" s="32"/>
      <c r="UYN61" s="32"/>
      <c r="UYO61" s="32"/>
      <c r="UYP61" s="32"/>
      <c r="UYQ61" s="32"/>
      <c r="UYR61" s="32"/>
      <c r="UYS61" s="32"/>
      <c r="UYT61" s="29"/>
      <c r="UYU61" s="29"/>
      <c r="UYV61" s="30"/>
      <c r="UYW61" s="30"/>
      <c r="UYX61" s="30"/>
      <c r="UYY61" s="30"/>
      <c r="UYZ61" s="30"/>
      <c r="UZA61" s="30"/>
      <c r="UZB61" s="31"/>
      <c r="UZC61" s="31"/>
      <c r="UZD61" s="32"/>
      <c r="UZE61" s="32"/>
      <c r="UZF61" s="32"/>
      <c r="UZG61" s="32"/>
      <c r="UZH61" s="32"/>
      <c r="UZI61" s="32"/>
      <c r="UZJ61" s="32"/>
      <c r="UZK61" s="32"/>
      <c r="UZL61" s="29"/>
      <c r="UZM61" s="29"/>
      <c r="UZN61" s="30"/>
      <c r="UZO61" s="30"/>
      <c r="UZP61" s="30"/>
      <c r="UZQ61" s="30"/>
      <c r="UZR61" s="30"/>
      <c r="UZS61" s="30"/>
      <c r="UZT61" s="31"/>
      <c r="UZU61" s="31"/>
      <c r="UZV61" s="32"/>
      <c r="UZW61" s="32"/>
      <c r="UZX61" s="32"/>
      <c r="UZY61" s="32"/>
      <c r="UZZ61" s="32"/>
      <c r="VAA61" s="32"/>
      <c r="VAB61" s="32"/>
      <c r="VAC61" s="32"/>
      <c r="VAD61" s="29"/>
      <c r="VAE61" s="29"/>
      <c r="VAF61" s="30"/>
      <c r="VAG61" s="30"/>
      <c r="VAH61" s="30"/>
      <c r="VAI61" s="30"/>
      <c r="VAJ61" s="30"/>
      <c r="VAK61" s="30"/>
      <c r="VAL61" s="31"/>
      <c r="VAM61" s="31"/>
      <c r="VAN61" s="32"/>
      <c r="VAO61" s="32"/>
      <c r="VAP61" s="32"/>
      <c r="VAQ61" s="32"/>
      <c r="VAR61" s="32"/>
      <c r="VAS61" s="32"/>
      <c r="VAT61" s="32"/>
      <c r="VAU61" s="32"/>
      <c r="VAV61" s="29"/>
      <c r="VAW61" s="29"/>
      <c r="VAX61" s="30"/>
      <c r="VAY61" s="30"/>
      <c r="VAZ61" s="30"/>
      <c r="VBA61" s="30"/>
      <c r="VBB61" s="30"/>
      <c r="VBC61" s="30"/>
      <c r="VBD61" s="31"/>
      <c r="VBE61" s="31"/>
      <c r="VBF61" s="32"/>
      <c r="VBG61" s="32"/>
      <c r="VBH61" s="32"/>
      <c r="VBI61" s="32"/>
      <c r="VBJ61" s="32"/>
      <c r="VBK61" s="32"/>
      <c r="VBL61" s="32"/>
      <c r="VBM61" s="32"/>
      <c r="VBN61" s="29"/>
      <c r="VBO61" s="29"/>
      <c r="VBP61" s="30"/>
      <c r="VBQ61" s="30"/>
      <c r="VBR61" s="30"/>
      <c r="VBS61" s="30"/>
      <c r="VBT61" s="30"/>
      <c r="VBU61" s="30"/>
      <c r="VBV61" s="31"/>
      <c r="VBW61" s="31"/>
      <c r="VBX61" s="32"/>
      <c r="VBY61" s="32"/>
      <c r="VBZ61" s="32"/>
      <c r="VCA61" s="32"/>
      <c r="VCB61" s="32"/>
      <c r="VCC61" s="32"/>
      <c r="VCD61" s="32"/>
      <c r="VCE61" s="32"/>
      <c r="VCF61" s="29"/>
      <c r="VCG61" s="29"/>
      <c r="VCH61" s="30"/>
      <c r="VCI61" s="30"/>
      <c r="VCJ61" s="30"/>
      <c r="VCK61" s="30"/>
      <c r="VCL61" s="30"/>
      <c r="VCM61" s="30"/>
      <c r="VCN61" s="31"/>
      <c r="VCO61" s="31"/>
      <c r="VCP61" s="32"/>
      <c r="VCQ61" s="32"/>
      <c r="VCR61" s="32"/>
      <c r="VCS61" s="32"/>
      <c r="VCT61" s="32"/>
      <c r="VCU61" s="32"/>
      <c r="VCV61" s="32"/>
      <c r="VCW61" s="32"/>
      <c r="VCX61" s="29"/>
      <c r="VCY61" s="29"/>
      <c r="VCZ61" s="30"/>
      <c r="VDA61" s="30"/>
      <c r="VDB61" s="30"/>
      <c r="VDC61" s="30"/>
      <c r="VDD61" s="30"/>
      <c r="VDE61" s="30"/>
      <c r="VDF61" s="31"/>
      <c r="VDG61" s="31"/>
      <c r="VDH61" s="32"/>
      <c r="VDI61" s="32"/>
      <c r="VDJ61" s="32"/>
      <c r="VDK61" s="32"/>
      <c r="VDL61" s="32"/>
      <c r="VDM61" s="32"/>
      <c r="VDN61" s="32"/>
      <c r="VDO61" s="32"/>
      <c r="VDP61" s="29"/>
      <c r="VDQ61" s="29"/>
      <c r="VDR61" s="30"/>
      <c r="VDS61" s="30"/>
      <c r="VDT61" s="30"/>
      <c r="VDU61" s="30"/>
      <c r="VDV61" s="30"/>
      <c r="VDW61" s="30"/>
      <c r="VDX61" s="31"/>
      <c r="VDY61" s="31"/>
      <c r="VDZ61" s="32"/>
      <c r="VEA61" s="32"/>
      <c r="VEB61" s="32"/>
      <c r="VEC61" s="32"/>
      <c r="VED61" s="32"/>
      <c r="VEE61" s="32"/>
      <c r="VEF61" s="32"/>
      <c r="VEG61" s="32"/>
      <c r="VEH61" s="29"/>
      <c r="VEI61" s="29"/>
      <c r="VEJ61" s="30"/>
      <c r="VEK61" s="30"/>
      <c r="VEL61" s="30"/>
      <c r="VEM61" s="30"/>
      <c r="VEN61" s="30"/>
      <c r="VEO61" s="30"/>
      <c r="VEP61" s="31"/>
      <c r="VEQ61" s="31"/>
      <c r="VER61" s="32"/>
      <c r="VES61" s="32"/>
      <c r="VET61" s="32"/>
      <c r="VEU61" s="32"/>
      <c r="VEV61" s="32"/>
      <c r="VEW61" s="32"/>
      <c r="VEX61" s="32"/>
      <c r="VEY61" s="32"/>
      <c r="VEZ61" s="29"/>
      <c r="VFA61" s="29"/>
      <c r="VFB61" s="30"/>
      <c r="VFC61" s="30"/>
      <c r="VFD61" s="30"/>
      <c r="VFE61" s="30"/>
      <c r="VFF61" s="30"/>
      <c r="VFG61" s="30"/>
      <c r="VFH61" s="31"/>
      <c r="VFI61" s="31"/>
      <c r="VFJ61" s="32"/>
      <c r="VFK61" s="32"/>
      <c r="VFL61" s="32"/>
      <c r="VFM61" s="32"/>
      <c r="VFN61" s="32"/>
      <c r="VFO61" s="32"/>
      <c r="VFP61" s="32"/>
      <c r="VFQ61" s="32"/>
      <c r="VFR61" s="29"/>
      <c r="VFS61" s="29"/>
      <c r="VFT61" s="30"/>
      <c r="VFU61" s="30"/>
      <c r="VFV61" s="30"/>
      <c r="VFW61" s="30"/>
      <c r="VFX61" s="30"/>
      <c r="VFY61" s="30"/>
      <c r="VFZ61" s="31"/>
      <c r="VGA61" s="31"/>
      <c r="VGB61" s="32"/>
      <c r="VGC61" s="32"/>
      <c r="VGD61" s="32"/>
      <c r="VGE61" s="32"/>
      <c r="VGF61" s="32"/>
      <c r="VGG61" s="32"/>
      <c r="VGH61" s="32"/>
      <c r="VGI61" s="32"/>
      <c r="VGJ61" s="29"/>
      <c r="VGK61" s="29"/>
      <c r="VGL61" s="30"/>
      <c r="VGM61" s="30"/>
      <c r="VGN61" s="30"/>
      <c r="VGO61" s="30"/>
      <c r="VGP61" s="30"/>
      <c r="VGQ61" s="30"/>
      <c r="VGR61" s="31"/>
      <c r="VGS61" s="31"/>
      <c r="VGT61" s="32"/>
      <c r="VGU61" s="32"/>
      <c r="VGV61" s="32"/>
      <c r="VGW61" s="32"/>
      <c r="VGX61" s="32"/>
      <c r="VGY61" s="32"/>
      <c r="VGZ61" s="32"/>
      <c r="VHA61" s="32"/>
      <c r="VHB61" s="29"/>
      <c r="VHC61" s="29"/>
      <c r="VHD61" s="30"/>
      <c r="VHE61" s="30"/>
      <c r="VHF61" s="30"/>
      <c r="VHG61" s="30"/>
      <c r="VHH61" s="30"/>
      <c r="VHI61" s="30"/>
      <c r="VHJ61" s="31"/>
      <c r="VHK61" s="31"/>
      <c r="VHL61" s="32"/>
      <c r="VHM61" s="32"/>
      <c r="VHN61" s="32"/>
      <c r="VHO61" s="32"/>
      <c r="VHP61" s="32"/>
      <c r="VHQ61" s="32"/>
      <c r="VHR61" s="32"/>
      <c r="VHS61" s="32"/>
      <c r="VHT61" s="29"/>
      <c r="VHU61" s="29"/>
      <c r="VHV61" s="30"/>
      <c r="VHW61" s="30"/>
      <c r="VHX61" s="30"/>
      <c r="VHY61" s="30"/>
      <c r="VHZ61" s="30"/>
      <c r="VIA61" s="30"/>
      <c r="VIB61" s="31"/>
      <c r="VIC61" s="31"/>
      <c r="VID61" s="32"/>
      <c r="VIE61" s="32"/>
      <c r="VIF61" s="32"/>
      <c r="VIG61" s="32"/>
      <c r="VIH61" s="32"/>
      <c r="VII61" s="32"/>
      <c r="VIJ61" s="32"/>
      <c r="VIK61" s="32"/>
      <c r="VIL61" s="29"/>
      <c r="VIM61" s="29"/>
      <c r="VIN61" s="30"/>
      <c r="VIO61" s="30"/>
      <c r="VIP61" s="30"/>
      <c r="VIQ61" s="30"/>
      <c r="VIR61" s="30"/>
      <c r="VIS61" s="30"/>
      <c r="VIT61" s="31"/>
      <c r="VIU61" s="31"/>
      <c r="VIV61" s="32"/>
      <c r="VIW61" s="32"/>
      <c r="VIX61" s="32"/>
      <c r="VIY61" s="32"/>
      <c r="VIZ61" s="32"/>
      <c r="VJA61" s="32"/>
      <c r="VJB61" s="32"/>
      <c r="VJC61" s="32"/>
      <c r="VJD61" s="29"/>
      <c r="VJE61" s="29"/>
      <c r="VJF61" s="30"/>
      <c r="VJG61" s="30"/>
      <c r="VJH61" s="30"/>
      <c r="VJI61" s="30"/>
      <c r="VJJ61" s="30"/>
      <c r="VJK61" s="30"/>
      <c r="VJL61" s="31"/>
      <c r="VJM61" s="31"/>
      <c r="VJN61" s="32"/>
      <c r="VJO61" s="32"/>
      <c r="VJP61" s="32"/>
      <c r="VJQ61" s="32"/>
      <c r="VJR61" s="32"/>
      <c r="VJS61" s="32"/>
      <c r="VJT61" s="32"/>
      <c r="VJU61" s="32"/>
      <c r="VJV61" s="29"/>
      <c r="VJW61" s="29"/>
      <c r="VJX61" s="30"/>
      <c r="VJY61" s="30"/>
      <c r="VJZ61" s="30"/>
      <c r="VKA61" s="30"/>
      <c r="VKB61" s="30"/>
      <c r="VKC61" s="30"/>
      <c r="VKD61" s="31"/>
      <c r="VKE61" s="31"/>
      <c r="VKF61" s="32"/>
      <c r="VKG61" s="32"/>
      <c r="VKH61" s="32"/>
      <c r="VKI61" s="32"/>
      <c r="VKJ61" s="32"/>
      <c r="VKK61" s="32"/>
      <c r="VKL61" s="32"/>
      <c r="VKM61" s="32"/>
      <c r="VKN61" s="29"/>
      <c r="VKO61" s="29"/>
      <c r="VKP61" s="30"/>
      <c r="VKQ61" s="30"/>
      <c r="VKR61" s="30"/>
      <c r="VKS61" s="30"/>
      <c r="VKT61" s="30"/>
      <c r="VKU61" s="30"/>
      <c r="VKV61" s="31"/>
      <c r="VKW61" s="31"/>
      <c r="VKX61" s="32"/>
      <c r="VKY61" s="32"/>
      <c r="VKZ61" s="32"/>
      <c r="VLA61" s="32"/>
      <c r="VLB61" s="32"/>
      <c r="VLC61" s="32"/>
      <c r="VLD61" s="32"/>
      <c r="VLE61" s="32"/>
      <c r="VLF61" s="29"/>
      <c r="VLG61" s="29"/>
      <c r="VLH61" s="30"/>
      <c r="VLI61" s="30"/>
      <c r="VLJ61" s="30"/>
      <c r="VLK61" s="30"/>
      <c r="VLL61" s="30"/>
      <c r="VLM61" s="30"/>
      <c r="VLN61" s="31"/>
      <c r="VLO61" s="31"/>
      <c r="VLP61" s="32"/>
      <c r="VLQ61" s="32"/>
      <c r="VLR61" s="32"/>
      <c r="VLS61" s="32"/>
      <c r="VLT61" s="32"/>
      <c r="VLU61" s="32"/>
      <c r="VLV61" s="32"/>
      <c r="VLW61" s="32"/>
      <c r="VLX61" s="29"/>
      <c r="VLY61" s="29"/>
      <c r="VLZ61" s="30"/>
      <c r="VMA61" s="30"/>
      <c r="VMB61" s="30"/>
      <c r="VMC61" s="30"/>
      <c r="VMD61" s="30"/>
      <c r="VME61" s="30"/>
      <c r="VMF61" s="31"/>
      <c r="VMG61" s="31"/>
      <c r="VMH61" s="32"/>
      <c r="VMI61" s="32"/>
      <c r="VMJ61" s="32"/>
      <c r="VMK61" s="32"/>
      <c r="VML61" s="32"/>
      <c r="VMM61" s="32"/>
      <c r="VMN61" s="32"/>
      <c r="VMO61" s="32"/>
      <c r="VMP61" s="29"/>
      <c r="VMQ61" s="29"/>
      <c r="VMR61" s="30"/>
      <c r="VMS61" s="30"/>
      <c r="VMT61" s="30"/>
      <c r="VMU61" s="30"/>
      <c r="VMV61" s="30"/>
      <c r="VMW61" s="30"/>
      <c r="VMX61" s="31"/>
      <c r="VMY61" s="31"/>
      <c r="VMZ61" s="32"/>
      <c r="VNA61" s="32"/>
      <c r="VNB61" s="32"/>
      <c r="VNC61" s="32"/>
      <c r="VND61" s="32"/>
      <c r="VNE61" s="32"/>
      <c r="VNF61" s="32"/>
      <c r="VNG61" s="32"/>
      <c r="VNH61" s="29"/>
      <c r="VNI61" s="29"/>
      <c r="VNJ61" s="30"/>
      <c r="VNK61" s="30"/>
      <c r="VNL61" s="30"/>
      <c r="VNM61" s="30"/>
      <c r="VNN61" s="30"/>
      <c r="VNO61" s="30"/>
      <c r="VNP61" s="31"/>
      <c r="VNQ61" s="31"/>
      <c r="VNR61" s="32"/>
      <c r="VNS61" s="32"/>
      <c r="VNT61" s="32"/>
      <c r="VNU61" s="32"/>
      <c r="VNV61" s="32"/>
      <c r="VNW61" s="32"/>
      <c r="VNX61" s="32"/>
      <c r="VNY61" s="32"/>
      <c r="VNZ61" s="29"/>
      <c r="VOA61" s="29"/>
      <c r="VOB61" s="30"/>
      <c r="VOC61" s="30"/>
      <c r="VOD61" s="30"/>
      <c r="VOE61" s="30"/>
      <c r="VOF61" s="30"/>
      <c r="VOG61" s="30"/>
      <c r="VOH61" s="31"/>
      <c r="VOI61" s="31"/>
      <c r="VOJ61" s="32"/>
      <c r="VOK61" s="32"/>
      <c r="VOL61" s="32"/>
      <c r="VOM61" s="32"/>
      <c r="VON61" s="32"/>
      <c r="VOO61" s="32"/>
      <c r="VOP61" s="32"/>
      <c r="VOQ61" s="32"/>
      <c r="VOR61" s="29"/>
      <c r="VOS61" s="29"/>
      <c r="VOT61" s="30"/>
      <c r="VOU61" s="30"/>
      <c r="VOV61" s="30"/>
      <c r="VOW61" s="30"/>
      <c r="VOX61" s="30"/>
      <c r="VOY61" s="30"/>
      <c r="VOZ61" s="31"/>
      <c r="VPA61" s="31"/>
      <c r="VPB61" s="32"/>
      <c r="VPC61" s="32"/>
      <c r="VPD61" s="32"/>
      <c r="VPE61" s="32"/>
      <c r="VPF61" s="32"/>
      <c r="VPG61" s="32"/>
      <c r="VPH61" s="32"/>
      <c r="VPI61" s="32"/>
      <c r="VPJ61" s="29"/>
      <c r="VPK61" s="29"/>
      <c r="VPL61" s="30"/>
      <c r="VPM61" s="30"/>
      <c r="VPN61" s="30"/>
      <c r="VPO61" s="30"/>
      <c r="VPP61" s="30"/>
      <c r="VPQ61" s="30"/>
      <c r="VPR61" s="31"/>
      <c r="VPS61" s="31"/>
      <c r="VPT61" s="32"/>
      <c r="VPU61" s="32"/>
      <c r="VPV61" s="32"/>
      <c r="VPW61" s="32"/>
      <c r="VPX61" s="32"/>
      <c r="VPY61" s="32"/>
      <c r="VPZ61" s="32"/>
      <c r="VQA61" s="32"/>
      <c r="VQB61" s="29"/>
      <c r="VQC61" s="29"/>
      <c r="VQD61" s="30"/>
      <c r="VQE61" s="30"/>
      <c r="VQF61" s="30"/>
      <c r="VQG61" s="30"/>
      <c r="VQH61" s="30"/>
      <c r="VQI61" s="30"/>
      <c r="VQJ61" s="31"/>
      <c r="VQK61" s="31"/>
      <c r="VQL61" s="32"/>
      <c r="VQM61" s="32"/>
      <c r="VQN61" s="32"/>
      <c r="VQO61" s="32"/>
      <c r="VQP61" s="32"/>
      <c r="VQQ61" s="32"/>
      <c r="VQR61" s="32"/>
      <c r="VQS61" s="32"/>
      <c r="VQT61" s="29"/>
      <c r="VQU61" s="29"/>
      <c r="VQV61" s="30"/>
      <c r="VQW61" s="30"/>
      <c r="VQX61" s="30"/>
      <c r="VQY61" s="30"/>
      <c r="VQZ61" s="30"/>
      <c r="VRA61" s="30"/>
      <c r="VRB61" s="31"/>
      <c r="VRC61" s="31"/>
      <c r="VRD61" s="32"/>
      <c r="VRE61" s="32"/>
      <c r="VRF61" s="32"/>
      <c r="VRG61" s="32"/>
      <c r="VRH61" s="32"/>
      <c r="VRI61" s="32"/>
      <c r="VRJ61" s="32"/>
      <c r="VRK61" s="32"/>
      <c r="VRL61" s="29"/>
      <c r="VRM61" s="29"/>
      <c r="VRN61" s="30"/>
      <c r="VRO61" s="30"/>
      <c r="VRP61" s="30"/>
      <c r="VRQ61" s="30"/>
      <c r="VRR61" s="30"/>
      <c r="VRS61" s="30"/>
      <c r="VRT61" s="31"/>
      <c r="VRU61" s="31"/>
      <c r="VRV61" s="32"/>
      <c r="VRW61" s="32"/>
      <c r="VRX61" s="32"/>
      <c r="VRY61" s="32"/>
      <c r="VRZ61" s="32"/>
      <c r="VSA61" s="32"/>
      <c r="VSB61" s="32"/>
      <c r="VSC61" s="32"/>
      <c r="VSD61" s="29"/>
      <c r="VSE61" s="29"/>
      <c r="VSF61" s="30"/>
      <c r="VSG61" s="30"/>
      <c r="VSH61" s="30"/>
      <c r="VSI61" s="30"/>
      <c r="VSJ61" s="30"/>
      <c r="VSK61" s="30"/>
      <c r="VSL61" s="31"/>
      <c r="VSM61" s="31"/>
      <c r="VSN61" s="32"/>
      <c r="VSO61" s="32"/>
      <c r="VSP61" s="32"/>
      <c r="VSQ61" s="32"/>
      <c r="VSR61" s="32"/>
      <c r="VSS61" s="32"/>
      <c r="VST61" s="32"/>
      <c r="VSU61" s="32"/>
      <c r="VSV61" s="29"/>
      <c r="VSW61" s="29"/>
      <c r="VSX61" s="30"/>
      <c r="VSY61" s="30"/>
      <c r="VSZ61" s="30"/>
      <c r="VTA61" s="30"/>
      <c r="VTB61" s="30"/>
      <c r="VTC61" s="30"/>
      <c r="VTD61" s="31"/>
      <c r="VTE61" s="31"/>
      <c r="VTF61" s="32"/>
      <c r="VTG61" s="32"/>
      <c r="VTH61" s="32"/>
      <c r="VTI61" s="32"/>
      <c r="VTJ61" s="32"/>
      <c r="VTK61" s="32"/>
      <c r="VTL61" s="32"/>
      <c r="VTM61" s="32"/>
      <c r="VTN61" s="29"/>
      <c r="VTO61" s="29"/>
      <c r="VTP61" s="30"/>
      <c r="VTQ61" s="30"/>
      <c r="VTR61" s="30"/>
      <c r="VTS61" s="30"/>
      <c r="VTT61" s="30"/>
      <c r="VTU61" s="30"/>
      <c r="VTV61" s="31"/>
      <c r="VTW61" s="31"/>
      <c r="VTX61" s="32"/>
      <c r="VTY61" s="32"/>
      <c r="VTZ61" s="32"/>
      <c r="VUA61" s="32"/>
      <c r="VUB61" s="32"/>
      <c r="VUC61" s="32"/>
      <c r="VUD61" s="32"/>
      <c r="VUE61" s="32"/>
      <c r="VUF61" s="29"/>
      <c r="VUG61" s="29"/>
      <c r="VUH61" s="30"/>
      <c r="VUI61" s="30"/>
      <c r="VUJ61" s="30"/>
      <c r="VUK61" s="30"/>
      <c r="VUL61" s="30"/>
      <c r="VUM61" s="30"/>
      <c r="VUN61" s="31"/>
      <c r="VUO61" s="31"/>
      <c r="VUP61" s="32"/>
      <c r="VUQ61" s="32"/>
      <c r="VUR61" s="32"/>
      <c r="VUS61" s="32"/>
      <c r="VUT61" s="32"/>
      <c r="VUU61" s="32"/>
      <c r="VUV61" s="32"/>
      <c r="VUW61" s="32"/>
      <c r="VUX61" s="29"/>
      <c r="VUY61" s="29"/>
      <c r="VUZ61" s="30"/>
      <c r="VVA61" s="30"/>
      <c r="VVB61" s="30"/>
      <c r="VVC61" s="30"/>
      <c r="VVD61" s="30"/>
      <c r="VVE61" s="30"/>
      <c r="VVF61" s="31"/>
      <c r="VVG61" s="31"/>
      <c r="VVH61" s="32"/>
      <c r="VVI61" s="32"/>
      <c r="VVJ61" s="32"/>
      <c r="VVK61" s="32"/>
      <c r="VVL61" s="32"/>
      <c r="VVM61" s="32"/>
      <c r="VVN61" s="32"/>
      <c r="VVO61" s="32"/>
      <c r="VVP61" s="29"/>
      <c r="VVQ61" s="29"/>
      <c r="VVR61" s="30"/>
      <c r="VVS61" s="30"/>
      <c r="VVT61" s="30"/>
      <c r="VVU61" s="30"/>
      <c r="VVV61" s="30"/>
      <c r="VVW61" s="30"/>
      <c r="VVX61" s="31"/>
      <c r="VVY61" s="31"/>
      <c r="VVZ61" s="32"/>
      <c r="VWA61" s="32"/>
      <c r="VWB61" s="32"/>
      <c r="VWC61" s="32"/>
      <c r="VWD61" s="32"/>
      <c r="VWE61" s="32"/>
      <c r="VWF61" s="32"/>
      <c r="VWG61" s="32"/>
      <c r="VWH61" s="29"/>
      <c r="VWI61" s="29"/>
      <c r="VWJ61" s="30"/>
      <c r="VWK61" s="30"/>
      <c r="VWL61" s="30"/>
      <c r="VWM61" s="30"/>
      <c r="VWN61" s="30"/>
      <c r="VWO61" s="30"/>
      <c r="VWP61" s="31"/>
      <c r="VWQ61" s="31"/>
      <c r="VWR61" s="32"/>
      <c r="VWS61" s="32"/>
      <c r="VWT61" s="32"/>
      <c r="VWU61" s="32"/>
      <c r="VWV61" s="32"/>
      <c r="VWW61" s="32"/>
      <c r="VWX61" s="32"/>
      <c r="VWY61" s="32"/>
      <c r="VWZ61" s="29"/>
      <c r="VXA61" s="29"/>
      <c r="VXB61" s="30"/>
      <c r="VXC61" s="30"/>
      <c r="VXD61" s="30"/>
      <c r="VXE61" s="30"/>
      <c r="VXF61" s="30"/>
      <c r="VXG61" s="30"/>
      <c r="VXH61" s="31"/>
      <c r="VXI61" s="31"/>
      <c r="VXJ61" s="32"/>
      <c r="VXK61" s="32"/>
      <c r="VXL61" s="32"/>
      <c r="VXM61" s="32"/>
      <c r="VXN61" s="32"/>
      <c r="VXO61" s="32"/>
      <c r="VXP61" s="32"/>
      <c r="VXQ61" s="32"/>
      <c r="VXR61" s="29"/>
      <c r="VXS61" s="29"/>
      <c r="VXT61" s="30"/>
      <c r="VXU61" s="30"/>
      <c r="VXV61" s="30"/>
      <c r="VXW61" s="30"/>
      <c r="VXX61" s="30"/>
      <c r="VXY61" s="30"/>
      <c r="VXZ61" s="31"/>
      <c r="VYA61" s="31"/>
      <c r="VYB61" s="32"/>
      <c r="VYC61" s="32"/>
      <c r="VYD61" s="32"/>
      <c r="VYE61" s="32"/>
      <c r="VYF61" s="32"/>
      <c r="VYG61" s="32"/>
      <c r="VYH61" s="32"/>
      <c r="VYI61" s="32"/>
      <c r="VYJ61" s="29"/>
      <c r="VYK61" s="29"/>
      <c r="VYL61" s="30"/>
      <c r="VYM61" s="30"/>
      <c r="VYN61" s="30"/>
      <c r="VYO61" s="30"/>
      <c r="VYP61" s="30"/>
      <c r="VYQ61" s="30"/>
      <c r="VYR61" s="31"/>
      <c r="VYS61" s="31"/>
      <c r="VYT61" s="32"/>
      <c r="VYU61" s="32"/>
      <c r="VYV61" s="32"/>
      <c r="VYW61" s="32"/>
      <c r="VYX61" s="32"/>
      <c r="VYY61" s="32"/>
      <c r="VYZ61" s="32"/>
      <c r="VZA61" s="32"/>
      <c r="VZB61" s="29"/>
      <c r="VZC61" s="29"/>
      <c r="VZD61" s="30"/>
      <c r="VZE61" s="30"/>
      <c r="VZF61" s="30"/>
      <c r="VZG61" s="30"/>
      <c r="VZH61" s="30"/>
      <c r="VZI61" s="30"/>
      <c r="VZJ61" s="31"/>
      <c r="VZK61" s="31"/>
      <c r="VZL61" s="32"/>
      <c r="VZM61" s="32"/>
      <c r="VZN61" s="32"/>
      <c r="VZO61" s="32"/>
      <c r="VZP61" s="32"/>
      <c r="VZQ61" s="32"/>
      <c r="VZR61" s="32"/>
      <c r="VZS61" s="32"/>
      <c r="VZT61" s="29"/>
      <c r="VZU61" s="29"/>
      <c r="VZV61" s="30"/>
      <c r="VZW61" s="30"/>
      <c r="VZX61" s="30"/>
      <c r="VZY61" s="30"/>
      <c r="VZZ61" s="30"/>
      <c r="WAA61" s="30"/>
      <c r="WAB61" s="31"/>
      <c r="WAC61" s="31"/>
      <c r="WAD61" s="32"/>
      <c r="WAE61" s="32"/>
      <c r="WAF61" s="32"/>
      <c r="WAG61" s="32"/>
      <c r="WAH61" s="32"/>
      <c r="WAI61" s="32"/>
      <c r="WAJ61" s="32"/>
      <c r="WAK61" s="32"/>
      <c r="WAL61" s="29"/>
      <c r="WAM61" s="29"/>
      <c r="WAN61" s="30"/>
      <c r="WAO61" s="30"/>
      <c r="WAP61" s="30"/>
      <c r="WAQ61" s="30"/>
      <c r="WAR61" s="30"/>
      <c r="WAS61" s="30"/>
      <c r="WAT61" s="31"/>
      <c r="WAU61" s="31"/>
      <c r="WAV61" s="32"/>
      <c r="WAW61" s="32"/>
      <c r="WAX61" s="32"/>
      <c r="WAY61" s="32"/>
      <c r="WAZ61" s="32"/>
      <c r="WBA61" s="32"/>
      <c r="WBB61" s="32"/>
      <c r="WBC61" s="32"/>
      <c r="WBD61" s="29"/>
      <c r="WBE61" s="29"/>
      <c r="WBF61" s="30"/>
      <c r="WBG61" s="30"/>
      <c r="WBH61" s="30"/>
      <c r="WBI61" s="30"/>
      <c r="WBJ61" s="30"/>
      <c r="WBK61" s="30"/>
      <c r="WBL61" s="31"/>
      <c r="WBM61" s="31"/>
      <c r="WBN61" s="32"/>
      <c r="WBO61" s="32"/>
      <c r="WBP61" s="32"/>
      <c r="WBQ61" s="32"/>
      <c r="WBR61" s="32"/>
      <c r="WBS61" s="32"/>
      <c r="WBT61" s="32"/>
      <c r="WBU61" s="32"/>
      <c r="WBV61" s="29"/>
      <c r="WBW61" s="29"/>
      <c r="WBX61" s="30"/>
      <c r="WBY61" s="30"/>
      <c r="WBZ61" s="30"/>
      <c r="WCA61" s="30"/>
      <c r="WCB61" s="30"/>
      <c r="WCC61" s="30"/>
      <c r="WCD61" s="31"/>
      <c r="WCE61" s="31"/>
      <c r="WCF61" s="32"/>
      <c r="WCG61" s="32"/>
      <c r="WCH61" s="32"/>
      <c r="WCI61" s="32"/>
      <c r="WCJ61" s="32"/>
      <c r="WCK61" s="32"/>
      <c r="WCL61" s="32"/>
      <c r="WCM61" s="32"/>
      <c r="WCN61" s="29"/>
      <c r="WCO61" s="29"/>
      <c r="WCP61" s="30"/>
      <c r="WCQ61" s="30"/>
      <c r="WCR61" s="30"/>
      <c r="WCS61" s="30"/>
      <c r="WCT61" s="30"/>
      <c r="WCU61" s="30"/>
      <c r="WCV61" s="31"/>
      <c r="WCW61" s="31"/>
      <c r="WCX61" s="32"/>
      <c r="WCY61" s="32"/>
      <c r="WCZ61" s="32"/>
      <c r="WDA61" s="32"/>
      <c r="WDB61" s="32"/>
      <c r="WDC61" s="32"/>
      <c r="WDD61" s="32"/>
      <c r="WDE61" s="32"/>
      <c r="WDF61" s="29"/>
      <c r="WDG61" s="29"/>
      <c r="WDH61" s="30"/>
      <c r="WDI61" s="30"/>
      <c r="WDJ61" s="30"/>
      <c r="WDK61" s="30"/>
      <c r="WDL61" s="30"/>
      <c r="WDM61" s="30"/>
      <c r="WDN61" s="31"/>
      <c r="WDO61" s="31"/>
      <c r="WDP61" s="32"/>
      <c r="WDQ61" s="32"/>
      <c r="WDR61" s="32"/>
      <c r="WDS61" s="32"/>
      <c r="WDT61" s="32"/>
      <c r="WDU61" s="32"/>
      <c r="WDV61" s="32"/>
      <c r="WDW61" s="32"/>
      <c r="WDX61" s="29"/>
      <c r="WDY61" s="29"/>
      <c r="WDZ61" s="30"/>
      <c r="WEA61" s="30"/>
      <c r="WEB61" s="30"/>
      <c r="WEC61" s="30"/>
      <c r="WED61" s="30"/>
      <c r="WEE61" s="30"/>
      <c r="WEF61" s="31"/>
      <c r="WEG61" s="31"/>
      <c r="WEH61" s="32"/>
      <c r="WEI61" s="32"/>
      <c r="WEJ61" s="32"/>
      <c r="WEK61" s="32"/>
      <c r="WEL61" s="32"/>
      <c r="WEM61" s="32"/>
      <c r="WEN61" s="32"/>
      <c r="WEO61" s="32"/>
      <c r="WEP61" s="29"/>
      <c r="WEQ61" s="29"/>
      <c r="WER61" s="30"/>
      <c r="WES61" s="30"/>
      <c r="WET61" s="30"/>
      <c r="WEU61" s="30"/>
      <c r="WEV61" s="30"/>
      <c r="WEW61" s="30"/>
      <c r="WEX61" s="31"/>
      <c r="WEY61" s="31"/>
      <c r="WEZ61" s="32"/>
      <c r="WFA61" s="32"/>
      <c r="WFB61" s="32"/>
      <c r="WFC61" s="32"/>
      <c r="WFD61" s="32"/>
      <c r="WFE61" s="32"/>
      <c r="WFF61" s="32"/>
      <c r="WFG61" s="32"/>
      <c r="WFH61" s="29"/>
      <c r="WFI61" s="29"/>
      <c r="WFJ61" s="30"/>
      <c r="WFK61" s="30"/>
      <c r="WFL61" s="30"/>
      <c r="WFM61" s="30"/>
      <c r="WFN61" s="30"/>
      <c r="WFO61" s="30"/>
      <c r="WFP61" s="31"/>
      <c r="WFQ61" s="31"/>
      <c r="WFR61" s="32"/>
      <c r="WFS61" s="32"/>
      <c r="WFT61" s="32"/>
      <c r="WFU61" s="32"/>
      <c r="WFV61" s="32"/>
      <c r="WFW61" s="32"/>
      <c r="WFX61" s="32"/>
      <c r="WFY61" s="32"/>
      <c r="WFZ61" s="29"/>
      <c r="WGA61" s="29"/>
      <c r="WGB61" s="30"/>
      <c r="WGC61" s="30"/>
      <c r="WGD61" s="30"/>
      <c r="WGE61" s="30"/>
      <c r="WGF61" s="30"/>
      <c r="WGG61" s="30"/>
      <c r="WGH61" s="31"/>
      <c r="WGI61" s="31"/>
      <c r="WGJ61" s="32"/>
      <c r="WGK61" s="32"/>
      <c r="WGL61" s="32"/>
      <c r="WGM61" s="32"/>
      <c r="WGN61" s="32"/>
      <c r="WGO61" s="32"/>
      <c r="WGP61" s="32"/>
      <c r="WGQ61" s="32"/>
      <c r="WGR61" s="29"/>
      <c r="WGS61" s="29"/>
      <c r="WGT61" s="30"/>
      <c r="WGU61" s="30"/>
      <c r="WGV61" s="30"/>
      <c r="WGW61" s="30"/>
      <c r="WGX61" s="30"/>
      <c r="WGY61" s="30"/>
      <c r="WGZ61" s="31"/>
      <c r="WHA61" s="31"/>
      <c r="WHB61" s="32"/>
      <c r="WHC61" s="32"/>
      <c r="WHD61" s="32"/>
      <c r="WHE61" s="32"/>
      <c r="WHF61" s="32"/>
      <c r="WHG61" s="32"/>
      <c r="WHH61" s="32"/>
      <c r="WHI61" s="32"/>
      <c r="WHJ61" s="29"/>
      <c r="WHK61" s="29"/>
      <c r="WHL61" s="30"/>
      <c r="WHM61" s="30"/>
      <c r="WHN61" s="30"/>
      <c r="WHO61" s="30"/>
      <c r="WHP61" s="30"/>
      <c r="WHQ61" s="30"/>
      <c r="WHR61" s="31"/>
      <c r="WHS61" s="31"/>
      <c r="WHT61" s="32"/>
      <c r="WHU61" s="32"/>
      <c r="WHV61" s="32"/>
      <c r="WHW61" s="32"/>
      <c r="WHX61" s="32"/>
      <c r="WHY61" s="32"/>
      <c r="WHZ61" s="32"/>
      <c r="WIA61" s="32"/>
      <c r="WIB61" s="29"/>
      <c r="WIC61" s="29"/>
      <c r="WID61" s="30"/>
      <c r="WIE61" s="30"/>
      <c r="WIF61" s="30"/>
      <c r="WIG61" s="30"/>
      <c r="WIH61" s="30"/>
      <c r="WII61" s="30"/>
      <c r="WIJ61" s="31"/>
      <c r="WIK61" s="31"/>
      <c r="WIL61" s="32"/>
      <c r="WIM61" s="32"/>
      <c r="WIN61" s="32"/>
      <c r="WIO61" s="32"/>
      <c r="WIP61" s="32"/>
      <c r="WIQ61" s="32"/>
      <c r="WIR61" s="32"/>
      <c r="WIS61" s="32"/>
      <c r="WIT61" s="29"/>
      <c r="WIU61" s="29"/>
      <c r="WIV61" s="30"/>
      <c r="WIW61" s="30"/>
      <c r="WIX61" s="30"/>
      <c r="WIY61" s="30"/>
      <c r="WIZ61" s="30"/>
      <c r="WJA61" s="30"/>
      <c r="WJB61" s="31"/>
      <c r="WJC61" s="31"/>
      <c r="WJD61" s="32"/>
      <c r="WJE61" s="32"/>
      <c r="WJF61" s="32"/>
      <c r="WJG61" s="32"/>
      <c r="WJH61" s="32"/>
      <c r="WJI61" s="32"/>
      <c r="WJJ61" s="32"/>
      <c r="WJK61" s="32"/>
      <c r="WJL61" s="29"/>
      <c r="WJM61" s="29"/>
      <c r="WJN61" s="30"/>
      <c r="WJO61" s="30"/>
      <c r="WJP61" s="30"/>
      <c r="WJQ61" s="30"/>
      <c r="WJR61" s="30"/>
      <c r="WJS61" s="30"/>
      <c r="WJT61" s="31"/>
      <c r="WJU61" s="31"/>
      <c r="WJV61" s="32"/>
      <c r="WJW61" s="32"/>
      <c r="WJX61" s="32"/>
      <c r="WJY61" s="32"/>
      <c r="WJZ61" s="32"/>
      <c r="WKA61" s="32"/>
      <c r="WKB61" s="32"/>
      <c r="WKC61" s="32"/>
      <c r="WKD61" s="29"/>
      <c r="WKE61" s="29"/>
      <c r="WKF61" s="30"/>
      <c r="WKG61" s="30"/>
      <c r="WKH61" s="30"/>
      <c r="WKI61" s="30"/>
      <c r="WKJ61" s="30"/>
      <c r="WKK61" s="30"/>
      <c r="WKL61" s="31"/>
      <c r="WKM61" s="31"/>
      <c r="WKN61" s="32"/>
      <c r="WKO61" s="32"/>
      <c r="WKP61" s="32"/>
      <c r="WKQ61" s="32"/>
      <c r="WKR61" s="32"/>
      <c r="WKS61" s="32"/>
      <c r="WKT61" s="32"/>
      <c r="WKU61" s="32"/>
      <c r="WKV61" s="29"/>
      <c r="WKW61" s="29"/>
      <c r="WKX61" s="30"/>
      <c r="WKY61" s="30"/>
      <c r="WKZ61" s="30"/>
      <c r="WLA61" s="30"/>
      <c r="WLB61" s="30"/>
      <c r="WLC61" s="30"/>
      <c r="WLD61" s="31"/>
      <c r="WLE61" s="31"/>
      <c r="WLF61" s="32"/>
      <c r="WLG61" s="32"/>
      <c r="WLH61" s="32"/>
      <c r="WLI61" s="32"/>
      <c r="WLJ61" s="32"/>
      <c r="WLK61" s="32"/>
      <c r="WLL61" s="32"/>
      <c r="WLM61" s="32"/>
      <c r="WLN61" s="29"/>
      <c r="WLO61" s="29"/>
      <c r="WLP61" s="30"/>
      <c r="WLQ61" s="30"/>
      <c r="WLR61" s="30"/>
      <c r="WLS61" s="30"/>
      <c r="WLT61" s="30"/>
      <c r="WLU61" s="30"/>
      <c r="WLV61" s="31"/>
      <c r="WLW61" s="31"/>
      <c r="WLX61" s="32"/>
      <c r="WLY61" s="32"/>
      <c r="WLZ61" s="32"/>
      <c r="WMA61" s="32"/>
      <c r="WMB61" s="32"/>
      <c r="WMC61" s="32"/>
      <c r="WMD61" s="32"/>
      <c r="WME61" s="32"/>
      <c r="WMF61" s="29"/>
      <c r="WMG61" s="29"/>
      <c r="WMH61" s="30"/>
      <c r="WMI61" s="30"/>
      <c r="WMJ61" s="30"/>
      <c r="WMK61" s="30"/>
      <c r="WML61" s="30"/>
      <c r="WMM61" s="30"/>
      <c r="WMN61" s="31"/>
      <c r="WMO61" s="31"/>
      <c r="WMP61" s="32"/>
      <c r="WMQ61" s="32"/>
      <c r="WMR61" s="32"/>
      <c r="WMS61" s="32"/>
      <c r="WMT61" s="32"/>
      <c r="WMU61" s="32"/>
      <c r="WMV61" s="32"/>
      <c r="WMW61" s="32"/>
      <c r="WMX61" s="29"/>
      <c r="WMY61" s="29"/>
      <c r="WMZ61" s="30"/>
      <c r="WNA61" s="30"/>
      <c r="WNB61" s="30"/>
      <c r="WNC61" s="30"/>
      <c r="WND61" s="30"/>
      <c r="WNE61" s="30"/>
      <c r="WNF61" s="31"/>
      <c r="WNG61" s="31"/>
      <c r="WNH61" s="32"/>
      <c r="WNI61" s="32"/>
      <c r="WNJ61" s="32"/>
      <c r="WNK61" s="32"/>
      <c r="WNL61" s="32"/>
      <c r="WNM61" s="32"/>
      <c r="WNN61" s="32"/>
      <c r="WNO61" s="32"/>
      <c r="WNP61" s="29"/>
      <c r="WNQ61" s="29"/>
      <c r="WNR61" s="30"/>
      <c r="WNS61" s="30"/>
      <c r="WNT61" s="30"/>
      <c r="WNU61" s="30"/>
      <c r="WNV61" s="30"/>
      <c r="WNW61" s="30"/>
      <c r="WNX61" s="31"/>
      <c r="WNY61" s="31"/>
      <c r="WNZ61" s="32"/>
      <c r="WOA61" s="32"/>
      <c r="WOB61" s="32"/>
      <c r="WOC61" s="32"/>
      <c r="WOD61" s="32"/>
      <c r="WOE61" s="32"/>
      <c r="WOF61" s="32"/>
      <c r="WOG61" s="32"/>
      <c r="WOH61" s="29"/>
      <c r="WOI61" s="29"/>
      <c r="WOJ61" s="30"/>
      <c r="WOK61" s="30"/>
      <c r="WOL61" s="30"/>
      <c r="WOM61" s="30"/>
      <c r="WON61" s="30"/>
      <c r="WOO61" s="30"/>
      <c r="WOP61" s="31"/>
      <c r="WOQ61" s="31"/>
      <c r="WOR61" s="32"/>
      <c r="WOS61" s="32"/>
      <c r="WOT61" s="32"/>
      <c r="WOU61" s="32"/>
      <c r="WOV61" s="32"/>
      <c r="WOW61" s="32"/>
      <c r="WOX61" s="32"/>
      <c r="WOY61" s="32"/>
      <c r="WOZ61" s="29"/>
      <c r="WPA61" s="29"/>
      <c r="WPB61" s="30"/>
      <c r="WPC61" s="30"/>
      <c r="WPD61" s="30"/>
      <c r="WPE61" s="30"/>
      <c r="WPF61" s="30"/>
      <c r="WPG61" s="30"/>
      <c r="WPH61" s="31"/>
      <c r="WPI61" s="31"/>
      <c r="WPJ61" s="32"/>
      <c r="WPK61" s="32"/>
      <c r="WPL61" s="32"/>
      <c r="WPM61" s="32"/>
      <c r="WPN61" s="32"/>
      <c r="WPO61" s="32"/>
      <c r="WPP61" s="32"/>
      <c r="WPQ61" s="32"/>
      <c r="WPR61" s="29"/>
      <c r="WPS61" s="29"/>
      <c r="WPT61" s="30"/>
      <c r="WPU61" s="30"/>
      <c r="WPV61" s="30"/>
      <c r="WPW61" s="30"/>
      <c r="WPX61" s="30"/>
      <c r="WPY61" s="30"/>
      <c r="WPZ61" s="31"/>
      <c r="WQA61" s="31"/>
      <c r="WQB61" s="32"/>
      <c r="WQC61" s="32"/>
      <c r="WQD61" s="32"/>
      <c r="WQE61" s="32"/>
      <c r="WQF61" s="32"/>
      <c r="WQG61" s="32"/>
      <c r="WQH61" s="32"/>
      <c r="WQI61" s="32"/>
      <c r="WQJ61" s="29"/>
      <c r="WQK61" s="29"/>
      <c r="WQL61" s="30"/>
      <c r="WQM61" s="30"/>
      <c r="WQN61" s="30"/>
      <c r="WQO61" s="30"/>
      <c r="WQP61" s="30"/>
      <c r="WQQ61" s="30"/>
      <c r="WQR61" s="31"/>
      <c r="WQS61" s="31"/>
      <c r="WQT61" s="32"/>
      <c r="WQU61" s="32"/>
      <c r="WQV61" s="32"/>
      <c r="WQW61" s="32"/>
      <c r="WQX61" s="32"/>
      <c r="WQY61" s="32"/>
      <c r="WQZ61" s="32"/>
      <c r="WRA61" s="32"/>
      <c r="WRB61" s="29"/>
      <c r="WRC61" s="29"/>
      <c r="WRD61" s="30"/>
      <c r="WRE61" s="30"/>
      <c r="WRF61" s="30"/>
      <c r="WRG61" s="30"/>
      <c r="WRH61" s="30"/>
      <c r="WRI61" s="30"/>
      <c r="WRJ61" s="31"/>
      <c r="WRK61" s="31"/>
      <c r="WRL61" s="32"/>
      <c r="WRM61" s="32"/>
      <c r="WRN61" s="32"/>
      <c r="WRO61" s="32"/>
      <c r="WRP61" s="32"/>
      <c r="WRQ61" s="32"/>
      <c r="WRR61" s="32"/>
      <c r="WRS61" s="32"/>
      <c r="WRT61" s="29"/>
      <c r="WRU61" s="29"/>
      <c r="WRV61" s="30"/>
      <c r="WRW61" s="30"/>
      <c r="WRX61" s="30"/>
      <c r="WRY61" s="30"/>
      <c r="WRZ61" s="30"/>
      <c r="WSA61" s="30"/>
      <c r="WSB61" s="31"/>
      <c r="WSC61" s="31"/>
      <c r="WSD61" s="32"/>
      <c r="WSE61" s="32"/>
      <c r="WSF61" s="32"/>
      <c r="WSG61" s="32"/>
      <c r="WSH61" s="32"/>
      <c r="WSI61" s="32"/>
      <c r="WSJ61" s="32"/>
      <c r="WSK61" s="32"/>
      <c r="WSL61" s="29"/>
      <c r="WSM61" s="29"/>
      <c r="WSN61" s="30"/>
      <c r="WSO61" s="30"/>
      <c r="WSP61" s="30"/>
      <c r="WSQ61" s="30"/>
      <c r="WSR61" s="30"/>
      <c r="WSS61" s="30"/>
      <c r="WST61" s="31"/>
      <c r="WSU61" s="31"/>
      <c r="WSV61" s="32"/>
      <c r="WSW61" s="32"/>
      <c r="WSX61" s="32"/>
      <c r="WSY61" s="32"/>
      <c r="WSZ61" s="32"/>
      <c r="WTA61" s="32"/>
      <c r="WTB61" s="32"/>
      <c r="WTC61" s="32"/>
      <c r="WTD61" s="29"/>
      <c r="WTE61" s="29"/>
      <c r="WTF61" s="30"/>
      <c r="WTG61" s="30"/>
      <c r="WTH61" s="30"/>
      <c r="WTI61" s="30"/>
      <c r="WTJ61" s="30"/>
      <c r="WTK61" s="30"/>
      <c r="WTL61" s="31"/>
      <c r="WTM61" s="31"/>
      <c r="WTN61" s="32"/>
      <c r="WTO61" s="32"/>
      <c r="WTP61" s="32"/>
      <c r="WTQ61" s="32"/>
      <c r="WTR61" s="32"/>
      <c r="WTS61" s="32"/>
      <c r="WTT61" s="32"/>
      <c r="WTU61" s="32"/>
      <c r="WTV61" s="29"/>
      <c r="WTW61" s="29"/>
      <c r="WTX61" s="30"/>
      <c r="WTY61" s="30"/>
      <c r="WTZ61" s="30"/>
      <c r="WUA61" s="30"/>
      <c r="WUB61" s="30"/>
      <c r="WUC61" s="30"/>
      <c r="WUD61" s="31"/>
      <c r="WUE61" s="31"/>
      <c r="WUF61" s="32"/>
      <c r="WUG61" s="32"/>
      <c r="WUH61" s="32"/>
      <c r="WUI61" s="32"/>
      <c r="WUJ61" s="32"/>
      <c r="WUK61" s="32"/>
      <c r="WUL61" s="32"/>
      <c r="WUM61" s="32"/>
      <c r="WUN61" s="29"/>
      <c r="WUO61" s="29"/>
      <c r="WUP61" s="30"/>
      <c r="WUQ61" s="30"/>
      <c r="WUR61" s="30"/>
      <c r="WUS61" s="30"/>
      <c r="WUT61" s="30"/>
      <c r="WUU61" s="30"/>
      <c r="WUV61" s="31"/>
      <c r="WUW61" s="31"/>
      <c r="WUX61" s="32"/>
      <c r="WUY61" s="32"/>
      <c r="WUZ61" s="32"/>
      <c r="WVA61" s="32"/>
      <c r="WVB61" s="32"/>
      <c r="WVC61" s="32"/>
      <c r="WVD61" s="32"/>
      <c r="WVE61" s="32"/>
      <c r="WVF61" s="29"/>
      <c r="WVG61" s="29"/>
      <c r="WVH61" s="30"/>
      <c r="WVI61" s="30"/>
      <c r="WVJ61" s="30"/>
      <c r="WVK61" s="30"/>
      <c r="WVL61" s="30"/>
      <c r="WVM61" s="30"/>
      <c r="WVN61" s="31"/>
      <c r="WVO61" s="31"/>
      <c r="WVP61" s="32"/>
      <c r="WVQ61" s="32"/>
      <c r="WVR61" s="32"/>
      <c r="WVS61" s="32"/>
      <c r="WVT61" s="32"/>
      <c r="WVU61" s="32"/>
      <c r="WVV61" s="32"/>
      <c r="WVW61" s="32"/>
      <c r="WVX61" s="29"/>
      <c r="WVY61" s="29"/>
      <c r="WVZ61" s="30"/>
      <c r="WWA61" s="30"/>
      <c r="WWB61" s="30"/>
      <c r="WWC61" s="30"/>
      <c r="WWD61" s="30"/>
      <c r="WWE61" s="30"/>
      <c r="WWF61" s="31"/>
      <c r="WWG61" s="31"/>
      <c r="WWH61" s="32"/>
      <c r="WWI61" s="32"/>
      <c r="WWJ61" s="32"/>
      <c r="WWK61" s="32"/>
      <c r="WWL61" s="32"/>
      <c r="WWM61" s="32"/>
      <c r="WWN61" s="32"/>
      <c r="WWO61" s="32"/>
      <c r="WWP61" s="29"/>
      <c r="WWQ61" s="29"/>
      <c r="WWR61" s="30"/>
      <c r="WWS61" s="30"/>
      <c r="WWT61" s="30"/>
      <c r="WWU61" s="30"/>
      <c r="WWV61" s="30"/>
      <c r="WWW61" s="30"/>
      <c r="WWX61" s="31"/>
      <c r="WWY61" s="31"/>
      <c r="WWZ61" s="32"/>
      <c r="WXA61" s="32"/>
      <c r="WXB61" s="32"/>
      <c r="WXC61" s="32"/>
      <c r="WXD61" s="32"/>
      <c r="WXE61" s="32"/>
      <c r="WXF61" s="32"/>
      <c r="WXG61" s="32"/>
      <c r="WXH61" s="29"/>
      <c r="WXI61" s="29"/>
      <c r="WXJ61" s="30"/>
      <c r="WXK61" s="30"/>
      <c r="WXL61" s="30"/>
      <c r="WXM61" s="30"/>
      <c r="WXN61" s="30"/>
      <c r="WXO61" s="30"/>
      <c r="WXP61" s="31"/>
      <c r="WXQ61" s="31"/>
      <c r="WXR61" s="32"/>
      <c r="WXS61" s="32"/>
      <c r="WXT61" s="32"/>
      <c r="WXU61" s="32"/>
      <c r="WXV61" s="32"/>
      <c r="WXW61" s="32"/>
      <c r="WXX61" s="32"/>
      <c r="WXY61" s="32"/>
      <c r="WXZ61" s="29"/>
      <c r="WYA61" s="29"/>
      <c r="WYB61" s="30"/>
      <c r="WYC61" s="30"/>
      <c r="WYD61" s="30"/>
      <c r="WYE61" s="30"/>
      <c r="WYF61" s="30"/>
      <c r="WYG61" s="30"/>
      <c r="WYH61" s="31"/>
      <c r="WYI61" s="31"/>
      <c r="WYJ61" s="32"/>
      <c r="WYK61" s="32"/>
      <c r="WYL61" s="32"/>
      <c r="WYM61" s="32"/>
      <c r="WYN61" s="32"/>
      <c r="WYO61" s="32"/>
      <c r="WYP61" s="32"/>
      <c r="WYQ61" s="32"/>
      <c r="WYR61" s="29"/>
      <c r="WYS61" s="29"/>
      <c r="WYT61" s="30"/>
      <c r="WYU61" s="30"/>
      <c r="WYV61" s="30"/>
      <c r="WYW61" s="30"/>
      <c r="WYX61" s="30"/>
      <c r="WYY61" s="30"/>
      <c r="WYZ61" s="31"/>
      <c r="WZA61" s="31"/>
      <c r="WZB61" s="32"/>
      <c r="WZC61" s="32"/>
      <c r="WZD61" s="32"/>
      <c r="WZE61" s="32"/>
      <c r="WZF61" s="32"/>
      <c r="WZG61" s="32"/>
      <c r="WZH61" s="32"/>
      <c r="WZI61" s="32"/>
      <c r="WZJ61" s="29"/>
      <c r="WZK61" s="29"/>
      <c r="WZL61" s="30"/>
      <c r="WZM61" s="30"/>
      <c r="WZN61" s="30"/>
      <c r="WZO61" s="30"/>
      <c r="WZP61" s="30"/>
      <c r="WZQ61" s="30"/>
      <c r="WZR61" s="31"/>
      <c r="WZS61" s="31"/>
      <c r="WZT61" s="32"/>
      <c r="WZU61" s="32"/>
      <c r="WZV61" s="32"/>
      <c r="WZW61" s="32"/>
      <c r="WZX61" s="32"/>
      <c r="WZY61" s="32"/>
      <c r="WZZ61" s="32"/>
      <c r="XAA61" s="32"/>
      <c r="XAB61" s="29"/>
      <c r="XAC61" s="29"/>
      <c r="XAD61" s="30"/>
      <c r="XAE61" s="30"/>
      <c r="XAF61" s="30"/>
      <c r="XAG61" s="30"/>
      <c r="XAH61" s="30"/>
      <c r="XAI61" s="30"/>
      <c r="XAJ61" s="31"/>
      <c r="XAK61" s="31"/>
      <c r="XAL61" s="32"/>
      <c r="XAM61" s="32"/>
      <c r="XAN61" s="32"/>
      <c r="XAO61" s="32"/>
      <c r="XAP61" s="32"/>
      <c r="XAQ61" s="32"/>
      <c r="XAR61" s="32"/>
      <c r="XAS61" s="32"/>
      <c r="XAT61" s="29"/>
      <c r="XAU61" s="29"/>
      <c r="XAV61" s="30"/>
      <c r="XAW61" s="30"/>
      <c r="XAX61" s="30"/>
      <c r="XAY61" s="30"/>
      <c r="XAZ61" s="30"/>
      <c r="XBA61" s="30"/>
      <c r="XBB61" s="31"/>
      <c r="XBC61" s="31"/>
      <c r="XBD61" s="32"/>
      <c r="XBE61" s="32"/>
      <c r="XBF61" s="32"/>
      <c r="XBG61" s="32"/>
      <c r="XBH61" s="32"/>
      <c r="XBI61" s="32"/>
      <c r="XBJ61" s="32"/>
      <c r="XBK61" s="32"/>
      <c r="XBL61" s="29"/>
      <c r="XBM61" s="29"/>
      <c r="XBN61" s="30"/>
      <c r="XBO61" s="30"/>
      <c r="XBP61" s="30"/>
      <c r="XBQ61" s="30"/>
      <c r="XBR61" s="30"/>
      <c r="XBS61" s="30"/>
      <c r="XBT61" s="31"/>
      <c r="XBU61" s="31"/>
      <c r="XBV61" s="32"/>
      <c r="XBW61" s="32"/>
      <c r="XBX61" s="32"/>
      <c r="XBY61" s="32"/>
      <c r="XBZ61" s="32"/>
      <c r="XCA61" s="32"/>
      <c r="XCB61" s="32"/>
      <c r="XCC61" s="32"/>
      <c r="XCD61" s="29"/>
      <c r="XCE61" s="29"/>
      <c r="XCF61" s="30"/>
      <c r="XCG61" s="30"/>
      <c r="XCH61" s="30"/>
      <c r="XCI61" s="30"/>
      <c r="XCJ61" s="30"/>
      <c r="XCK61" s="30"/>
      <c r="XCL61" s="31"/>
      <c r="XCM61" s="31"/>
      <c r="XCN61" s="32"/>
      <c r="XCO61" s="32"/>
      <c r="XCP61" s="32"/>
      <c r="XCQ61" s="32"/>
      <c r="XCR61" s="32"/>
      <c r="XCS61" s="32"/>
      <c r="XCT61" s="32"/>
      <c r="XCU61" s="32"/>
      <c r="XCV61" s="29"/>
      <c r="XCW61" s="29"/>
      <c r="XCX61" s="30"/>
      <c r="XCY61" s="30"/>
      <c r="XCZ61" s="30"/>
      <c r="XDA61" s="30"/>
      <c r="XDB61" s="30"/>
      <c r="XDC61" s="30"/>
      <c r="XDD61" s="31"/>
      <c r="XDE61" s="31"/>
      <c r="XDF61" s="32"/>
      <c r="XDG61" s="32"/>
      <c r="XDH61" s="32"/>
      <c r="XDI61" s="32"/>
      <c r="XDJ61" s="32"/>
      <c r="XDK61" s="32"/>
      <c r="XDL61" s="32"/>
      <c r="XDM61" s="32"/>
      <c r="XDN61" s="29"/>
      <c r="XDO61" s="29"/>
      <c r="XDP61" s="30"/>
      <c r="XDQ61" s="30"/>
      <c r="XDR61" s="30"/>
      <c r="XDS61" s="30"/>
      <c r="XDT61" s="30"/>
      <c r="XDU61" s="30"/>
      <c r="XDV61" s="31"/>
      <c r="XDW61" s="31"/>
      <c r="XDX61" s="32"/>
      <c r="XDY61" s="32"/>
      <c r="XDZ61" s="32"/>
      <c r="XEA61" s="32"/>
      <c r="XEB61" s="32"/>
      <c r="XEC61" s="32"/>
      <c r="XED61" s="32"/>
      <c r="XEE61" s="32"/>
      <c r="XEF61" s="29"/>
      <c r="XEG61" s="29"/>
      <c r="XEH61" s="30"/>
      <c r="XEI61" s="30"/>
      <c r="XEJ61" s="30"/>
      <c r="XEK61" s="30"/>
      <c r="XEL61" s="30"/>
      <c r="XEM61" s="30"/>
      <c r="XEN61" s="31"/>
      <c r="XEO61" s="31"/>
      <c r="XEP61" s="32"/>
      <c r="XEQ61" s="32"/>
      <c r="XER61" s="32"/>
      <c r="XES61" s="32"/>
      <c r="XET61" s="32"/>
      <c r="XEU61" s="32"/>
      <c r="XEV61" s="32"/>
      <c r="XEW61" s="32"/>
      <c r="XEX61" s="29"/>
      <c r="XEY61" s="29"/>
      <c r="XEZ61" s="30"/>
      <c r="XFA61" s="30"/>
    </row>
    <row r="62" spans="1:16381" ht="15.75" customHeight="1" x14ac:dyDescent="0.25">
      <c r="A62" s="1"/>
      <c r="B62" s="1"/>
      <c r="C62" s="1"/>
      <c r="D62" s="1"/>
      <c r="E62" s="36"/>
      <c r="F62" s="36"/>
      <c r="G62" s="36"/>
      <c r="H62" s="1"/>
      <c r="I62" s="1"/>
      <c r="J62" s="1"/>
      <c r="K62" s="1"/>
      <c r="R62" s="1"/>
      <c r="S62" s="1"/>
      <c r="T62" s="1"/>
      <c r="U62" s="1"/>
      <c r="V62" s="1"/>
      <c r="W62" s="1"/>
      <c r="X62" s="1"/>
    </row>
    <row r="63" spans="1:16381" ht="15.75" customHeight="1" x14ac:dyDescent="0.25">
      <c r="A63" s="1"/>
      <c r="B63" s="1"/>
      <c r="C63" s="1"/>
      <c r="D63" s="1"/>
      <c r="E63" s="36"/>
      <c r="F63" s="36"/>
      <c r="G63" s="36"/>
      <c r="H63" s="1"/>
      <c r="I63" s="1"/>
      <c r="J63" s="1"/>
      <c r="K63" s="1"/>
      <c r="R63" s="1"/>
      <c r="S63" s="1"/>
      <c r="T63" s="1"/>
      <c r="U63" s="1"/>
      <c r="V63" s="1"/>
      <c r="W63" s="1"/>
      <c r="X63" s="1"/>
    </row>
    <row r="64" spans="1:16381" ht="15.75" customHeight="1" x14ac:dyDescent="0.25">
      <c r="A64" s="1"/>
      <c r="B64" s="1"/>
      <c r="C64" s="1"/>
      <c r="D64" s="1"/>
      <c r="E64" s="36"/>
      <c r="F64" s="36"/>
      <c r="G64" s="36"/>
      <c r="H64" s="1"/>
      <c r="I64" s="1"/>
      <c r="J64" s="1"/>
      <c r="K64" s="1"/>
      <c r="R64" s="1"/>
      <c r="S64" s="1"/>
      <c r="T64" s="1"/>
      <c r="U64" s="1"/>
      <c r="V64" s="1"/>
      <c r="W64" s="1"/>
      <c r="X64" s="1"/>
    </row>
    <row r="65" spans="1:24" ht="15.75" customHeight="1" x14ac:dyDescent="0.25">
      <c r="A65" s="1"/>
      <c r="B65" s="1"/>
      <c r="C65" s="1"/>
      <c r="D65" s="1"/>
      <c r="E65" s="36"/>
      <c r="F65" s="36"/>
      <c r="G65" s="36"/>
      <c r="H65" s="1"/>
      <c r="I65" s="1"/>
      <c r="J65" s="1"/>
      <c r="K65" s="1"/>
      <c r="R65" s="1"/>
      <c r="S65" s="1"/>
      <c r="T65" s="1"/>
      <c r="U65" s="1"/>
      <c r="V65" s="1"/>
      <c r="W65" s="1"/>
      <c r="X65" s="1"/>
    </row>
    <row r="66" spans="1:24" ht="15.75" customHeight="1" x14ac:dyDescent="0.25">
      <c r="A66" s="1"/>
      <c r="B66" s="1"/>
      <c r="C66" s="1"/>
      <c r="D66" s="1"/>
      <c r="E66" s="36"/>
      <c r="F66" s="36"/>
      <c r="G66" s="36"/>
      <c r="H66" s="1"/>
      <c r="I66" s="1"/>
      <c r="J66" s="1"/>
      <c r="K66" s="1"/>
      <c r="R66" s="1"/>
      <c r="S66" s="1"/>
      <c r="T66" s="1"/>
      <c r="U66" s="1"/>
      <c r="V66" s="1"/>
      <c r="W66" s="1"/>
      <c r="X66" s="1"/>
    </row>
    <row r="67" spans="1:24" ht="15.75" customHeight="1" x14ac:dyDescent="0.25">
      <c r="A67" s="1"/>
      <c r="B67" s="1"/>
      <c r="C67" s="1"/>
      <c r="D67" s="1"/>
      <c r="E67" s="36"/>
      <c r="F67" s="36"/>
      <c r="G67" s="36"/>
      <c r="H67" s="1"/>
      <c r="I67" s="1"/>
      <c r="J67" s="1"/>
      <c r="K67" s="1"/>
      <c r="R67" s="1"/>
      <c r="S67" s="1"/>
      <c r="T67" s="1"/>
      <c r="U67" s="1"/>
      <c r="V67" s="1"/>
      <c r="W67" s="1"/>
      <c r="X67" s="1"/>
    </row>
    <row r="68" spans="1:24" ht="15.75" customHeight="1" x14ac:dyDescent="0.25">
      <c r="A68" s="1"/>
      <c r="B68" s="1"/>
      <c r="C68" s="1"/>
      <c r="D68" s="1"/>
      <c r="E68" s="36"/>
      <c r="F68" s="36"/>
      <c r="G68" s="36"/>
      <c r="H68" s="1"/>
      <c r="I68" s="1"/>
      <c r="J68" s="1"/>
      <c r="K68" s="1"/>
      <c r="R68" s="1"/>
      <c r="S68" s="1"/>
      <c r="T68" s="1"/>
      <c r="U68" s="1"/>
      <c r="V68" s="1"/>
      <c r="W68" s="1"/>
      <c r="X68" s="1"/>
    </row>
    <row r="69" spans="1:24" ht="15.75" customHeight="1" x14ac:dyDescent="0.25">
      <c r="A69" s="1"/>
      <c r="B69" s="1"/>
      <c r="C69" s="1"/>
      <c r="D69" s="1"/>
      <c r="E69" s="36"/>
      <c r="F69" s="36"/>
      <c r="G69" s="36"/>
      <c r="H69" s="1"/>
      <c r="I69" s="1"/>
      <c r="J69" s="1"/>
      <c r="K69" s="1"/>
      <c r="R69" s="1"/>
      <c r="S69" s="1"/>
      <c r="T69" s="1"/>
      <c r="U69" s="1"/>
      <c r="V69" s="1"/>
      <c r="W69" s="1"/>
      <c r="X69" s="1"/>
    </row>
    <row r="70" spans="1:24" ht="15.75" customHeight="1" x14ac:dyDescent="0.25">
      <c r="A70" s="1"/>
      <c r="B70" s="1"/>
      <c r="C70" s="1"/>
      <c r="D70" s="1"/>
      <c r="E70" s="36"/>
      <c r="F70" s="36"/>
      <c r="G70" s="36"/>
      <c r="H70" s="1"/>
      <c r="I70" s="1"/>
      <c r="J70" s="1"/>
      <c r="K70" s="1"/>
      <c r="R70" s="1"/>
      <c r="S70" s="1"/>
      <c r="T70" s="1"/>
      <c r="U70" s="1"/>
      <c r="V70" s="1"/>
      <c r="W70" s="1"/>
      <c r="X70" s="1"/>
    </row>
    <row r="71" spans="1:24" ht="15.75" customHeight="1" x14ac:dyDescent="0.25">
      <c r="A71" s="1"/>
      <c r="B71" s="1"/>
      <c r="C71" s="1"/>
      <c r="D71" s="1"/>
      <c r="E71" s="36"/>
      <c r="F71" s="36"/>
      <c r="G71" s="36"/>
      <c r="H71" s="1"/>
      <c r="I71" s="1"/>
      <c r="J71" s="1"/>
      <c r="K71" s="1"/>
      <c r="R71" s="1"/>
      <c r="S71" s="1"/>
      <c r="T71" s="1"/>
      <c r="U71" s="1"/>
      <c r="V71" s="1"/>
      <c r="W71" s="1"/>
      <c r="X71" s="1"/>
    </row>
    <row r="72" spans="1:24" ht="15.75" customHeight="1" x14ac:dyDescent="0.25">
      <c r="A72" s="1"/>
      <c r="B72" s="1"/>
      <c r="C72" s="1"/>
      <c r="D72" s="1"/>
      <c r="E72" s="36"/>
      <c r="F72" s="36"/>
      <c r="G72" s="36"/>
      <c r="H72" s="1"/>
      <c r="I72" s="1"/>
      <c r="J72" s="1"/>
      <c r="K72" s="1"/>
      <c r="R72" s="1"/>
      <c r="S72" s="1"/>
      <c r="T72" s="1"/>
      <c r="U72" s="1"/>
      <c r="V72" s="1"/>
      <c r="W72" s="1"/>
      <c r="X72" s="1"/>
    </row>
    <row r="73" spans="1:24" ht="15.75" customHeight="1" x14ac:dyDescent="0.25">
      <c r="A73" s="1"/>
      <c r="B73" s="1"/>
      <c r="C73" s="1"/>
      <c r="D73" s="1"/>
      <c r="E73" s="36"/>
      <c r="F73" s="36"/>
      <c r="G73" s="36"/>
      <c r="H73" s="1"/>
      <c r="I73" s="1"/>
      <c r="J73" s="1"/>
      <c r="K73" s="1"/>
      <c r="R73" s="1"/>
      <c r="S73" s="1"/>
      <c r="T73" s="1"/>
      <c r="U73" s="1"/>
      <c r="V73" s="1"/>
      <c r="W73" s="1"/>
      <c r="X73" s="1"/>
    </row>
    <row r="74" spans="1:24" ht="15.75" customHeight="1" x14ac:dyDescent="0.25">
      <c r="A74" s="1"/>
      <c r="B74" s="1"/>
      <c r="C74" s="1"/>
      <c r="D74" s="1"/>
      <c r="E74" s="36"/>
      <c r="F74" s="36"/>
      <c r="G74" s="36"/>
      <c r="H74" s="1"/>
      <c r="I74" s="1"/>
      <c r="J74" s="1"/>
      <c r="K74" s="1"/>
      <c r="R74" s="1"/>
      <c r="S74" s="1"/>
      <c r="T74" s="1"/>
      <c r="U74" s="1"/>
      <c r="V74" s="1"/>
      <c r="W74" s="1"/>
      <c r="X74" s="1"/>
    </row>
    <row r="75" spans="1:24" ht="15.75" customHeight="1" x14ac:dyDescent="0.25">
      <c r="A75" s="1"/>
      <c r="B75" s="1"/>
      <c r="C75" s="1"/>
      <c r="D75" s="1"/>
      <c r="E75" s="36"/>
      <c r="F75" s="36"/>
      <c r="G75" s="36"/>
      <c r="H75" s="1"/>
      <c r="I75" s="1"/>
      <c r="J75" s="1"/>
      <c r="K75" s="1"/>
      <c r="R75" s="1"/>
      <c r="S75" s="1"/>
      <c r="T75" s="1"/>
      <c r="U75" s="1"/>
      <c r="V75" s="1"/>
      <c r="W75" s="1"/>
      <c r="X75" s="1"/>
    </row>
    <row r="76" spans="1:24" ht="15.75" customHeight="1" x14ac:dyDescent="0.25">
      <c r="A76" s="1"/>
      <c r="B76" s="1"/>
      <c r="C76" s="1"/>
      <c r="D76" s="1"/>
      <c r="E76" s="36"/>
      <c r="F76" s="36"/>
      <c r="G76" s="36"/>
      <c r="H76" s="1"/>
      <c r="I76" s="1"/>
      <c r="J76" s="1"/>
      <c r="K76" s="1"/>
      <c r="R76" s="1"/>
      <c r="S76" s="1"/>
      <c r="T76" s="1"/>
      <c r="U76" s="1"/>
      <c r="V76" s="1"/>
      <c r="W76" s="1"/>
      <c r="X76" s="1"/>
    </row>
    <row r="77" spans="1:24" ht="15.75" customHeight="1" x14ac:dyDescent="0.25">
      <c r="A77" s="1"/>
      <c r="B77" s="1"/>
      <c r="C77" s="1"/>
      <c r="D77" s="1"/>
      <c r="E77" s="36"/>
      <c r="F77" s="36"/>
      <c r="G77" s="36"/>
      <c r="H77" s="1"/>
      <c r="I77" s="1"/>
      <c r="J77" s="1"/>
      <c r="K77" s="1"/>
      <c r="R77" s="1"/>
      <c r="S77" s="1"/>
      <c r="T77" s="1"/>
      <c r="U77" s="1"/>
      <c r="V77" s="1"/>
      <c r="W77" s="1"/>
      <c r="X77" s="1"/>
    </row>
    <row r="78" spans="1:24" ht="15.75" customHeight="1" x14ac:dyDescent="0.25">
      <c r="A78" s="1"/>
      <c r="B78" s="1"/>
      <c r="C78" s="1"/>
      <c r="D78" s="1"/>
      <c r="E78" s="36"/>
      <c r="F78" s="36"/>
      <c r="G78" s="36"/>
      <c r="H78" s="1"/>
      <c r="I78" s="1"/>
      <c r="J78" s="1"/>
      <c r="K78" s="1"/>
      <c r="R78" s="1"/>
      <c r="S78" s="1"/>
      <c r="T78" s="1"/>
      <c r="U78" s="1"/>
      <c r="V78" s="1"/>
      <c r="W78" s="1"/>
      <c r="X78" s="1"/>
    </row>
    <row r="79" spans="1:24" ht="15.75" customHeight="1" x14ac:dyDescent="0.25">
      <c r="A79" s="1"/>
      <c r="B79" s="1"/>
      <c r="C79" s="1"/>
      <c r="D79" s="1"/>
      <c r="E79" s="36"/>
      <c r="F79" s="36"/>
      <c r="G79" s="36"/>
      <c r="H79" s="1"/>
      <c r="I79" s="1"/>
      <c r="J79" s="1"/>
      <c r="K79" s="1"/>
      <c r="R79" s="1"/>
      <c r="S79" s="1"/>
      <c r="T79" s="1"/>
      <c r="U79" s="1"/>
      <c r="V79" s="1"/>
      <c r="W79" s="1"/>
      <c r="X79" s="1"/>
    </row>
    <row r="80" spans="1:24" ht="15.75" customHeight="1" x14ac:dyDescent="0.25">
      <c r="A80" s="1"/>
      <c r="B80" s="1"/>
      <c r="C80" s="1"/>
      <c r="D80" s="1"/>
      <c r="E80" s="36"/>
      <c r="F80" s="36"/>
      <c r="G80" s="36"/>
      <c r="H80" s="1"/>
      <c r="I80" s="1"/>
      <c r="J80" s="1"/>
      <c r="K80" s="1"/>
      <c r="R80" s="1"/>
      <c r="S80" s="1"/>
      <c r="T80" s="1"/>
      <c r="U80" s="1"/>
      <c r="V80" s="1"/>
      <c r="W80" s="1"/>
      <c r="X80" s="1"/>
    </row>
    <row r="81" spans="1:24" ht="15.75" customHeight="1" x14ac:dyDescent="0.25">
      <c r="A81" s="1"/>
      <c r="B81" s="1"/>
      <c r="C81" s="1"/>
      <c r="D81" s="1"/>
      <c r="E81" s="36"/>
      <c r="F81" s="36"/>
      <c r="G81" s="36"/>
      <c r="H81" s="1"/>
      <c r="I81" s="1"/>
      <c r="J81" s="1"/>
      <c r="K81" s="1"/>
      <c r="R81" s="1"/>
      <c r="S81" s="1"/>
      <c r="T81" s="1"/>
      <c r="U81" s="1"/>
      <c r="V81" s="1"/>
      <c r="W81" s="1"/>
      <c r="X81" s="1"/>
    </row>
    <row r="82" spans="1:24" ht="15.75" customHeight="1" x14ac:dyDescent="0.25">
      <c r="A82" s="1"/>
      <c r="B82" s="1"/>
      <c r="C82" s="1"/>
      <c r="D82" s="1"/>
      <c r="E82" s="36"/>
      <c r="F82" s="36"/>
      <c r="G82" s="36"/>
      <c r="H82" s="1"/>
      <c r="I82" s="1"/>
      <c r="J82" s="1"/>
      <c r="K82" s="1"/>
      <c r="R82" s="1"/>
      <c r="S82" s="1"/>
      <c r="T82" s="1"/>
      <c r="U82" s="1"/>
      <c r="V82" s="1"/>
      <c r="W82" s="1"/>
      <c r="X82" s="1"/>
    </row>
    <row r="83" spans="1:24" ht="15.75" customHeight="1" x14ac:dyDescent="0.25">
      <c r="A83" s="1"/>
      <c r="B83" s="1"/>
      <c r="C83" s="1"/>
      <c r="D83" s="1"/>
      <c r="E83" s="36"/>
      <c r="F83" s="36"/>
      <c r="G83" s="36"/>
      <c r="H83" s="1"/>
      <c r="I83" s="1"/>
      <c r="J83" s="1"/>
      <c r="K83" s="1"/>
      <c r="R83" s="1"/>
      <c r="S83" s="1"/>
      <c r="T83" s="1"/>
      <c r="U83" s="1"/>
      <c r="V83" s="1"/>
      <c r="W83" s="1"/>
      <c r="X83" s="1"/>
    </row>
    <row r="84" spans="1:24" ht="15.75" customHeight="1" x14ac:dyDescent="0.25">
      <c r="A84" s="1"/>
      <c r="B84" s="1"/>
      <c r="C84" s="1"/>
      <c r="D84" s="1"/>
      <c r="E84" s="36"/>
      <c r="F84" s="36"/>
      <c r="G84" s="36"/>
      <c r="H84" s="1"/>
      <c r="I84" s="1"/>
      <c r="J84" s="1"/>
      <c r="K84" s="1"/>
      <c r="R84" s="1"/>
      <c r="S84" s="1"/>
      <c r="T84" s="1"/>
      <c r="U84" s="1"/>
      <c r="V84" s="1"/>
      <c r="W84" s="1"/>
      <c r="X84" s="1"/>
    </row>
    <row r="85" spans="1:24" ht="15.75" customHeight="1" x14ac:dyDescent="0.25">
      <c r="A85" s="1"/>
      <c r="B85" s="1"/>
      <c r="C85" s="1"/>
      <c r="D85" s="1"/>
      <c r="E85" s="36"/>
      <c r="F85" s="36"/>
      <c r="G85" s="36"/>
      <c r="H85" s="1"/>
      <c r="I85" s="1"/>
      <c r="J85" s="1"/>
      <c r="K85" s="1"/>
      <c r="R85" s="1"/>
      <c r="S85" s="1"/>
      <c r="T85" s="1"/>
      <c r="U85" s="1"/>
      <c r="V85" s="1"/>
      <c r="W85" s="1"/>
      <c r="X85" s="1"/>
    </row>
    <row r="86" spans="1:24" ht="15.75" customHeight="1" x14ac:dyDescent="0.25">
      <c r="A86" s="1"/>
      <c r="B86" s="1"/>
      <c r="C86" s="1"/>
      <c r="D86" s="1"/>
      <c r="E86" s="36"/>
      <c r="F86" s="36"/>
      <c r="G86" s="36"/>
      <c r="H86" s="1"/>
      <c r="I86" s="1"/>
      <c r="J86" s="1"/>
      <c r="K86" s="1"/>
      <c r="R86" s="1"/>
      <c r="S86" s="1"/>
      <c r="T86" s="1"/>
      <c r="U86" s="1"/>
      <c r="V86" s="1"/>
      <c r="W86" s="1"/>
      <c r="X86" s="1"/>
    </row>
    <row r="87" spans="1:24" ht="15.75" customHeight="1" x14ac:dyDescent="0.25">
      <c r="A87" s="1"/>
      <c r="B87" s="1"/>
      <c r="C87" s="1"/>
      <c r="D87" s="1"/>
      <c r="E87" s="36"/>
      <c r="F87" s="36"/>
      <c r="G87" s="36"/>
      <c r="H87" s="1"/>
      <c r="I87" s="1"/>
      <c r="J87" s="1"/>
      <c r="K87" s="1"/>
      <c r="R87" s="1"/>
      <c r="S87" s="1"/>
      <c r="T87" s="1"/>
      <c r="U87" s="1"/>
      <c r="V87" s="1"/>
      <c r="W87" s="1"/>
      <c r="X87" s="1"/>
    </row>
    <row r="88" spans="1:24" ht="15.75" customHeight="1" x14ac:dyDescent="0.25">
      <c r="A88" s="1"/>
      <c r="B88" s="1"/>
      <c r="C88" s="1"/>
      <c r="D88" s="1"/>
      <c r="E88" s="36"/>
      <c r="F88" s="36"/>
      <c r="G88" s="36"/>
      <c r="H88" s="1"/>
      <c r="I88" s="1"/>
      <c r="J88" s="1"/>
      <c r="K88" s="1"/>
      <c r="R88" s="1"/>
      <c r="S88" s="1"/>
      <c r="T88" s="1"/>
      <c r="U88" s="1"/>
      <c r="V88" s="1"/>
      <c r="W88" s="1"/>
      <c r="X88" s="1"/>
    </row>
    <row r="89" spans="1:24" ht="15.75" customHeight="1" x14ac:dyDescent="0.25">
      <c r="A89" s="1"/>
      <c r="B89" s="1"/>
      <c r="C89" s="1"/>
      <c r="D89" s="1"/>
      <c r="E89" s="36"/>
      <c r="F89" s="36"/>
      <c r="G89" s="36"/>
      <c r="H89" s="1"/>
      <c r="I89" s="1"/>
      <c r="J89" s="1"/>
      <c r="K89" s="1"/>
      <c r="R89" s="1"/>
      <c r="S89" s="1"/>
      <c r="T89" s="1"/>
      <c r="U89" s="1"/>
      <c r="V89" s="1"/>
      <c r="W89" s="1"/>
      <c r="X89" s="1"/>
    </row>
    <row r="90" spans="1:24" ht="15.75" customHeight="1" x14ac:dyDescent="0.25">
      <c r="A90" s="1"/>
      <c r="B90" s="1"/>
      <c r="C90" s="1"/>
      <c r="D90" s="1"/>
      <c r="E90" s="36"/>
      <c r="F90" s="36"/>
      <c r="G90" s="36"/>
      <c r="H90" s="1"/>
      <c r="I90" s="1"/>
      <c r="J90" s="1"/>
      <c r="K90" s="1"/>
      <c r="R90" s="1"/>
      <c r="S90" s="1"/>
      <c r="T90" s="1"/>
      <c r="U90" s="1"/>
      <c r="V90" s="1"/>
      <c r="W90" s="1"/>
      <c r="X90" s="1"/>
    </row>
    <row r="91" spans="1:24" ht="15.75" customHeight="1" x14ac:dyDescent="0.25">
      <c r="A91" s="1"/>
      <c r="B91" s="1"/>
      <c r="C91" s="1"/>
      <c r="D91" s="1"/>
      <c r="E91" s="36"/>
      <c r="F91" s="36"/>
      <c r="G91" s="36"/>
      <c r="H91" s="1"/>
      <c r="I91" s="1"/>
      <c r="J91" s="1"/>
      <c r="K91" s="1"/>
      <c r="R91" s="1"/>
      <c r="S91" s="1"/>
      <c r="T91" s="1"/>
      <c r="U91" s="1"/>
      <c r="V91" s="1"/>
      <c r="W91" s="1"/>
      <c r="X91" s="1"/>
    </row>
    <row r="92" spans="1:24" ht="15.75" customHeight="1" x14ac:dyDescent="0.25">
      <c r="A92" s="1"/>
      <c r="B92" s="1"/>
      <c r="C92" s="1"/>
      <c r="D92" s="1"/>
      <c r="E92" s="36"/>
      <c r="F92" s="36"/>
      <c r="G92" s="36"/>
      <c r="H92" s="1"/>
      <c r="I92" s="1"/>
      <c r="J92" s="1"/>
      <c r="K92" s="1"/>
      <c r="R92" s="1"/>
      <c r="S92" s="1"/>
      <c r="T92" s="1"/>
      <c r="U92" s="1"/>
      <c r="V92" s="1"/>
      <c r="W92" s="1"/>
      <c r="X92" s="1"/>
    </row>
    <row r="93" spans="1:24" ht="15.75" customHeight="1" x14ac:dyDescent="0.25">
      <c r="A93" s="1"/>
      <c r="B93" s="1"/>
      <c r="C93" s="1"/>
      <c r="D93" s="1"/>
      <c r="E93" s="36"/>
      <c r="F93" s="36"/>
      <c r="G93" s="36"/>
      <c r="H93" s="1"/>
      <c r="I93" s="1"/>
      <c r="J93" s="1"/>
      <c r="K93" s="1"/>
      <c r="R93" s="1"/>
      <c r="S93" s="1"/>
      <c r="T93" s="1"/>
      <c r="U93" s="1"/>
      <c r="V93" s="1"/>
      <c r="W93" s="1"/>
      <c r="X93" s="1"/>
    </row>
    <row r="94" spans="1:24" ht="15.75" customHeight="1" x14ac:dyDescent="0.25">
      <c r="A94" s="1"/>
      <c r="B94" s="1"/>
      <c r="C94" s="1"/>
      <c r="D94" s="1"/>
      <c r="E94" s="36"/>
      <c r="F94" s="36"/>
      <c r="G94" s="36"/>
      <c r="H94" s="1"/>
      <c r="I94" s="1"/>
      <c r="J94" s="1"/>
      <c r="K94" s="1"/>
      <c r="R94" s="1"/>
      <c r="S94" s="1"/>
      <c r="T94" s="1"/>
      <c r="U94" s="1"/>
      <c r="V94" s="1"/>
      <c r="W94" s="1"/>
      <c r="X94" s="1"/>
    </row>
    <row r="95" spans="1:24" ht="15.75" customHeight="1" x14ac:dyDescent="0.25">
      <c r="A95" s="1"/>
      <c r="B95" s="1"/>
      <c r="C95" s="1"/>
      <c r="D95" s="1"/>
      <c r="E95" s="36"/>
      <c r="F95" s="36"/>
      <c r="G95" s="36"/>
      <c r="H95" s="1"/>
      <c r="I95" s="1"/>
      <c r="J95" s="1"/>
      <c r="K95" s="1"/>
      <c r="R95" s="1"/>
      <c r="S95" s="1"/>
      <c r="T95" s="1"/>
      <c r="U95" s="1"/>
      <c r="V95" s="1"/>
      <c r="W95" s="1"/>
      <c r="X95" s="1"/>
    </row>
    <row r="96" spans="1:24" ht="15.75" customHeight="1" x14ac:dyDescent="0.25">
      <c r="A96" s="1"/>
      <c r="B96" s="1"/>
      <c r="C96" s="1"/>
      <c r="D96" s="1"/>
      <c r="E96" s="36"/>
      <c r="F96" s="36"/>
      <c r="G96" s="36"/>
      <c r="H96" s="1"/>
      <c r="I96" s="1"/>
      <c r="J96" s="1"/>
      <c r="K96" s="1"/>
      <c r="R96" s="1"/>
      <c r="S96" s="1"/>
      <c r="T96" s="1"/>
      <c r="U96" s="1"/>
      <c r="V96" s="1"/>
      <c r="W96" s="1"/>
      <c r="X96" s="1"/>
    </row>
    <row r="97" spans="1:24" ht="15.75" customHeight="1" x14ac:dyDescent="0.25">
      <c r="A97" s="1"/>
      <c r="B97" s="1"/>
      <c r="C97" s="1"/>
      <c r="D97" s="1"/>
      <c r="E97" s="36"/>
      <c r="F97" s="36"/>
      <c r="G97" s="36"/>
      <c r="H97" s="1"/>
      <c r="I97" s="1"/>
      <c r="J97" s="1"/>
      <c r="K97" s="1"/>
      <c r="R97" s="1"/>
      <c r="S97" s="1"/>
      <c r="T97" s="1"/>
      <c r="U97" s="1"/>
      <c r="V97" s="1"/>
      <c r="W97" s="1"/>
      <c r="X97" s="1"/>
    </row>
    <row r="98" spans="1:24" ht="15.75" customHeight="1" x14ac:dyDescent="0.25">
      <c r="A98" s="1"/>
      <c r="B98" s="1"/>
      <c r="C98" s="1"/>
      <c r="D98" s="1"/>
      <c r="E98" s="36"/>
      <c r="F98" s="36"/>
      <c r="G98" s="36"/>
      <c r="H98" s="1"/>
      <c r="I98" s="1"/>
      <c r="J98" s="1"/>
      <c r="K98" s="1"/>
      <c r="R98" s="1"/>
      <c r="S98" s="1"/>
      <c r="T98" s="1"/>
      <c r="U98" s="1"/>
      <c r="V98" s="1"/>
      <c r="W98" s="1"/>
      <c r="X98" s="1"/>
    </row>
    <row r="99" spans="1:24" ht="15.75" customHeight="1" x14ac:dyDescent="0.25">
      <c r="A99" s="1"/>
      <c r="B99" s="1"/>
      <c r="C99" s="1"/>
      <c r="D99" s="1"/>
      <c r="E99" s="36"/>
      <c r="F99" s="36"/>
      <c r="G99" s="36"/>
      <c r="H99" s="1"/>
      <c r="I99" s="1"/>
      <c r="J99" s="1"/>
      <c r="K99" s="1"/>
      <c r="R99" s="1"/>
      <c r="S99" s="1"/>
      <c r="T99" s="1"/>
      <c r="U99" s="1"/>
      <c r="V99" s="1"/>
      <c r="W99" s="1"/>
      <c r="X99" s="1"/>
    </row>
    <row r="100" spans="1:24" ht="15.75" customHeight="1" x14ac:dyDescent="0.25">
      <c r="A100" s="1"/>
      <c r="B100" s="1"/>
      <c r="C100" s="1"/>
      <c r="D100" s="1"/>
      <c r="E100" s="36"/>
      <c r="F100" s="36"/>
      <c r="G100" s="36"/>
      <c r="H100" s="1"/>
      <c r="I100" s="1"/>
      <c r="J100" s="1"/>
      <c r="K100" s="1"/>
      <c r="R100" s="1"/>
      <c r="S100" s="1"/>
      <c r="T100" s="1"/>
      <c r="U100" s="1"/>
      <c r="V100" s="1"/>
      <c r="W100" s="1"/>
      <c r="X100" s="1"/>
    </row>
    <row r="101" spans="1:24" ht="15.75" customHeight="1" x14ac:dyDescent="0.25">
      <c r="A101" s="1"/>
      <c r="B101" s="1"/>
      <c r="C101" s="1"/>
      <c r="D101" s="1"/>
      <c r="E101" s="36"/>
      <c r="F101" s="36"/>
      <c r="G101" s="36"/>
      <c r="H101" s="1"/>
      <c r="I101" s="1"/>
      <c r="J101" s="1"/>
      <c r="K101" s="1"/>
      <c r="R101" s="1"/>
      <c r="S101" s="1"/>
      <c r="T101" s="1"/>
      <c r="U101" s="1"/>
      <c r="V101" s="1"/>
      <c r="W101" s="1"/>
      <c r="X101" s="1"/>
    </row>
    <row r="102" spans="1:24" ht="15.75" customHeight="1" x14ac:dyDescent="0.25">
      <c r="A102" s="1"/>
      <c r="B102" s="1"/>
      <c r="C102" s="1"/>
      <c r="D102" s="1"/>
      <c r="E102" s="36"/>
      <c r="F102" s="36"/>
      <c r="G102" s="36"/>
      <c r="H102" s="1"/>
      <c r="I102" s="1"/>
      <c r="J102" s="1"/>
      <c r="K102" s="1"/>
      <c r="R102" s="1"/>
      <c r="S102" s="1"/>
      <c r="T102" s="1"/>
      <c r="U102" s="1"/>
      <c r="V102" s="1"/>
      <c r="W102" s="1"/>
      <c r="X102" s="1"/>
    </row>
    <row r="103" spans="1:24" ht="15.75" customHeight="1" x14ac:dyDescent="0.25">
      <c r="A103" s="1"/>
      <c r="B103" s="1"/>
      <c r="C103" s="1"/>
      <c r="D103" s="1"/>
      <c r="E103" s="36"/>
      <c r="F103" s="36"/>
      <c r="G103" s="36"/>
      <c r="H103" s="1"/>
      <c r="I103" s="1"/>
      <c r="J103" s="1"/>
      <c r="K103" s="1"/>
      <c r="R103" s="1"/>
      <c r="S103" s="1"/>
      <c r="T103" s="1"/>
      <c r="U103" s="1"/>
      <c r="V103" s="1"/>
      <c r="W103" s="1"/>
      <c r="X103" s="1"/>
    </row>
    <row r="104" spans="1:24" ht="15.75" customHeight="1" x14ac:dyDescent="0.25">
      <c r="A104" s="1"/>
      <c r="B104" s="1"/>
      <c r="C104" s="1"/>
      <c r="D104" s="1"/>
      <c r="E104" s="36"/>
      <c r="F104" s="36"/>
      <c r="G104" s="36"/>
      <c r="H104" s="1"/>
      <c r="I104" s="1"/>
      <c r="J104" s="1"/>
      <c r="K104" s="1"/>
      <c r="R104" s="1"/>
      <c r="S104" s="1"/>
      <c r="T104" s="1"/>
      <c r="U104" s="1"/>
      <c r="V104" s="1"/>
      <c r="W104" s="1"/>
      <c r="X104" s="1"/>
    </row>
    <row r="105" spans="1:24" ht="15.75" customHeight="1" x14ac:dyDescent="0.25">
      <c r="A105" s="1"/>
      <c r="B105" s="1"/>
      <c r="C105" s="1"/>
      <c r="D105" s="1"/>
      <c r="E105" s="36"/>
      <c r="F105" s="36"/>
      <c r="G105" s="36"/>
      <c r="H105" s="1"/>
      <c r="I105" s="1"/>
      <c r="J105" s="1"/>
      <c r="K105" s="1"/>
      <c r="R105" s="1"/>
      <c r="S105" s="1"/>
      <c r="T105" s="1"/>
      <c r="U105" s="1"/>
      <c r="V105" s="1"/>
      <c r="W105" s="1"/>
      <c r="X105" s="1"/>
    </row>
    <row r="106" spans="1:24" ht="15.75" customHeight="1" x14ac:dyDescent="0.25">
      <c r="A106" s="1"/>
      <c r="B106" s="1"/>
      <c r="C106" s="1"/>
      <c r="D106" s="1"/>
      <c r="E106" s="36"/>
      <c r="F106" s="36"/>
      <c r="G106" s="36"/>
      <c r="H106" s="1"/>
      <c r="I106" s="1"/>
      <c r="J106" s="1"/>
      <c r="K106" s="1"/>
      <c r="R106" s="1"/>
      <c r="S106" s="1"/>
      <c r="T106" s="1"/>
      <c r="U106" s="1"/>
      <c r="V106" s="1"/>
      <c r="W106" s="1"/>
      <c r="X106" s="1"/>
    </row>
    <row r="107" spans="1:24" ht="15.75" customHeight="1" x14ac:dyDescent="0.25">
      <c r="A107" s="1"/>
      <c r="B107" s="1"/>
      <c r="C107" s="1"/>
      <c r="D107" s="1"/>
      <c r="E107" s="36"/>
      <c r="F107" s="36"/>
      <c r="G107" s="36"/>
      <c r="H107" s="1"/>
      <c r="I107" s="1"/>
      <c r="J107" s="1"/>
      <c r="K107" s="1"/>
      <c r="R107" s="1"/>
      <c r="S107" s="1"/>
      <c r="T107" s="1"/>
      <c r="U107" s="1"/>
      <c r="V107" s="1"/>
      <c r="W107" s="1"/>
      <c r="X107" s="1"/>
    </row>
    <row r="108" spans="1:24" ht="15.75" customHeight="1" x14ac:dyDescent="0.25">
      <c r="A108" s="1"/>
      <c r="B108" s="1"/>
      <c r="C108" s="1"/>
      <c r="D108" s="1"/>
      <c r="E108" s="36"/>
      <c r="F108" s="36"/>
      <c r="G108" s="36"/>
      <c r="H108" s="1"/>
      <c r="I108" s="1"/>
      <c r="J108" s="1"/>
      <c r="K108" s="1"/>
      <c r="R108" s="1"/>
      <c r="S108" s="1"/>
      <c r="T108" s="1"/>
      <c r="U108" s="1"/>
      <c r="V108" s="1"/>
      <c r="W108" s="1"/>
      <c r="X108" s="1"/>
    </row>
    <row r="109" spans="1:24" ht="15.75" customHeight="1" x14ac:dyDescent="0.25">
      <c r="A109" s="1"/>
      <c r="B109" s="1"/>
      <c r="C109" s="1"/>
      <c r="D109" s="1"/>
      <c r="E109" s="36"/>
      <c r="F109" s="36"/>
      <c r="G109" s="36"/>
      <c r="H109" s="1"/>
      <c r="I109" s="1"/>
      <c r="J109" s="1"/>
      <c r="K109" s="1"/>
      <c r="R109" s="1"/>
      <c r="S109" s="1"/>
      <c r="T109" s="1"/>
      <c r="U109" s="1"/>
      <c r="V109" s="1"/>
      <c r="W109" s="1"/>
      <c r="X109" s="1"/>
    </row>
    <row r="110" spans="1:24" ht="15.75" customHeight="1" x14ac:dyDescent="0.25">
      <c r="A110" s="1"/>
      <c r="B110" s="1"/>
      <c r="C110" s="1"/>
      <c r="D110" s="1"/>
      <c r="E110" s="36"/>
      <c r="F110" s="36"/>
      <c r="G110" s="36"/>
      <c r="H110" s="1"/>
      <c r="I110" s="1"/>
      <c r="J110" s="1"/>
      <c r="K110" s="1"/>
      <c r="R110" s="1"/>
      <c r="S110" s="1"/>
      <c r="T110" s="1"/>
      <c r="U110" s="1"/>
      <c r="V110" s="1"/>
      <c r="W110" s="1"/>
      <c r="X110" s="1"/>
    </row>
    <row r="111" spans="1:24" ht="15.75" customHeight="1" x14ac:dyDescent="0.25">
      <c r="A111" s="1"/>
      <c r="B111" s="1"/>
      <c r="C111" s="1"/>
      <c r="D111" s="1"/>
      <c r="E111" s="36"/>
      <c r="F111" s="36"/>
      <c r="G111" s="36"/>
      <c r="H111" s="1"/>
      <c r="I111" s="1"/>
      <c r="J111" s="1"/>
      <c r="K111" s="1"/>
      <c r="R111" s="1"/>
      <c r="S111" s="1"/>
      <c r="T111" s="1"/>
      <c r="U111" s="1"/>
      <c r="V111" s="1"/>
      <c r="W111" s="1"/>
      <c r="X111" s="1"/>
    </row>
    <row r="112" spans="1:24" ht="15.75" customHeight="1" x14ac:dyDescent="0.25">
      <c r="A112" s="1"/>
      <c r="B112" s="1"/>
      <c r="C112" s="1"/>
      <c r="D112" s="1"/>
      <c r="E112" s="36"/>
      <c r="F112" s="36"/>
      <c r="G112" s="36"/>
      <c r="H112" s="1"/>
      <c r="I112" s="1"/>
      <c r="J112" s="1"/>
      <c r="K112" s="1"/>
      <c r="R112" s="1"/>
      <c r="S112" s="1"/>
      <c r="T112" s="1"/>
      <c r="U112" s="1"/>
      <c r="V112" s="1"/>
      <c r="W112" s="1"/>
      <c r="X112" s="1"/>
    </row>
    <row r="113" spans="1:24" ht="15.75" customHeight="1" x14ac:dyDescent="0.25">
      <c r="A113" s="1"/>
      <c r="B113" s="1"/>
      <c r="C113" s="1"/>
      <c r="D113" s="1"/>
      <c r="E113" s="36"/>
      <c r="F113" s="36"/>
      <c r="G113" s="36"/>
      <c r="H113" s="1"/>
      <c r="I113" s="1"/>
      <c r="J113" s="1"/>
      <c r="K113" s="1"/>
      <c r="R113" s="1"/>
      <c r="S113" s="1"/>
      <c r="T113" s="1"/>
      <c r="U113" s="1"/>
      <c r="V113" s="1"/>
      <c r="W113" s="1"/>
      <c r="X113" s="1"/>
    </row>
    <row r="114" spans="1:24" ht="15.75" customHeight="1" x14ac:dyDescent="0.25">
      <c r="A114" s="1"/>
      <c r="B114" s="1"/>
      <c r="C114" s="1"/>
      <c r="D114" s="1"/>
      <c r="E114" s="36"/>
      <c r="F114" s="36"/>
      <c r="G114" s="36"/>
      <c r="H114" s="1"/>
      <c r="I114" s="1"/>
      <c r="J114" s="1"/>
      <c r="K114" s="1"/>
      <c r="R114" s="1"/>
      <c r="S114" s="1"/>
      <c r="T114" s="1"/>
      <c r="U114" s="1"/>
      <c r="V114" s="1"/>
      <c r="W114" s="1"/>
      <c r="X114" s="1"/>
    </row>
    <row r="115" spans="1:24" ht="15.75" customHeight="1" x14ac:dyDescent="0.25">
      <c r="A115" s="1"/>
      <c r="B115" s="1"/>
      <c r="C115" s="1"/>
      <c r="D115" s="1"/>
      <c r="E115" s="36"/>
      <c r="F115" s="36"/>
      <c r="G115" s="36"/>
      <c r="H115" s="1"/>
      <c r="I115" s="1"/>
      <c r="J115" s="1"/>
      <c r="K115" s="1"/>
      <c r="R115" s="1"/>
      <c r="S115" s="1"/>
      <c r="T115" s="1"/>
      <c r="U115" s="1"/>
      <c r="V115" s="1"/>
      <c r="W115" s="1"/>
      <c r="X115" s="1"/>
    </row>
    <row r="116" spans="1:24" ht="15.75" customHeight="1" x14ac:dyDescent="0.25">
      <c r="A116" s="1"/>
      <c r="B116" s="1"/>
      <c r="C116" s="1"/>
      <c r="D116" s="1"/>
      <c r="E116" s="36"/>
      <c r="F116" s="36"/>
      <c r="G116" s="36"/>
      <c r="H116" s="1"/>
      <c r="I116" s="1"/>
      <c r="J116" s="1"/>
      <c r="K116" s="1"/>
      <c r="R116" s="1"/>
      <c r="S116" s="1"/>
      <c r="T116" s="1"/>
      <c r="U116" s="1"/>
      <c r="V116" s="1"/>
      <c r="W116" s="1"/>
      <c r="X116" s="1"/>
    </row>
    <row r="117" spans="1:24" ht="15.75" customHeight="1" x14ac:dyDescent="0.25">
      <c r="A117" s="1"/>
      <c r="B117" s="1"/>
      <c r="C117" s="1"/>
      <c r="D117" s="1"/>
      <c r="E117" s="36"/>
      <c r="F117" s="36"/>
      <c r="G117" s="36"/>
      <c r="H117" s="1"/>
      <c r="I117" s="1"/>
      <c r="J117" s="1"/>
      <c r="K117" s="1"/>
      <c r="R117" s="1"/>
      <c r="S117" s="1"/>
      <c r="T117" s="1"/>
      <c r="U117" s="1"/>
      <c r="V117" s="1"/>
      <c r="W117" s="1"/>
      <c r="X117" s="1"/>
    </row>
    <row r="118" spans="1:24" ht="15.75" customHeight="1" x14ac:dyDescent="0.25">
      <c r="A118" s="1"/>
      <c r="B118" s="1"/>
      <c r="C118" s="1"/>
      <c r="D118" s="1"/>
      <c r="E118" s="36"/>
      <c r="F118" s="36"/>
      <c r="G118" s="36"/>
      <c r="H118" s="1"/>
      <c r="I118" s="1"/>
      <c r="J118" s="1"/>
      <c r="K118" s="1"/>
      <c r="R118" s="1"/>
      <c r="S118" s="1"/>
      <c r="T118" s="1"/>
      <c r="U118" s="1"/>
      <c r="V118" s="1"/>
      <c r="W118" s="1"/>
      <c r="X118" s="1"/>
    </row>
    <row r="119" spans="1:24" ht="15.75" customHeight="1" x14ac:dyDescent="0.25">
      <c r="A119" s="1"/>
      <c r="B119" s="1"/>
      <c r="C119" s="1"/>
      <c r="D119" s="1"/>
      <c r="E119" s="36"/>
      <c r="F119" s="36"/>
      <c r="G119" s="36"/>
      <c r="H119" s="1"/>
      <c r="I119" s="1"/>
      <c r="J119" s="1"/>
      <c r="K119" s="1"/>
      <c r="R119" s="1"/>
      <c r="S119" s="1"/>
      <c r="T119" s="1"/>
      <c r="U119" s="1"/>
      <c r="V119" s="1"/>
      <c r="W119" s="1"/>
      <c r="X119" s="1"/>
    </row>
    <row r="120" spans="1:24" ht="15.75" customHeight="1" x14ac:dyDescent="0.25">
      <c r="A120" s="1"/>
      <c r="B120" s="1"/>
      <c r="C120" s="1"/>
      <c r="D120" s="1"/>
      <c r="E120" s="36"/>
      <c r="F120" s="36"/>
      <c r="G120" s="36"/>
      <c r="H120" s="1"/>
      <c r="I120" s="1"/>
      <c r="J120" s="1"/>
      <c r="K120" s="1"/>
      <c r="R120" s="1"/>
      <c r="S120" s="1"/>
      <c r="T120" s="1"/>
      <c r="U120" s="1"/>
      <c r="V120" s="1"/>
      <c r="W120" s="1"/>
      <c r="X120" s="1"/>
    </row>
    <row r="121" spans="1:24" ht="15.75" customHeight="1" x14ac:dyDescent="0.25">
      <c r="A121" s="1"/>
      <c r="B121" s="1"/>
      <c r="C121" s="1"/>
      <c r="D121" s="1"/>
      <c r="E121" s="36"/>
      <c r="F121" s="36"/>
      <c r="G121" s="36"/>
      <c r="H121" s="1"/>
      <c r="I121" s="1"/>
      <c r="J121" s="1"/>
      <c r="K121" s="1"/>
      <c r="R121" s="1"/>
      <c r="S121" s="1"/>
      <c r="T121" s="1"/>
      <c r="U121" s="1"/>
      <c r="V121" s="1"/>
      <c r="W121" s="1"/>
      <c r="X121" s="1"/>
    </row>
    <row r="122" spans="1:24" ht="15.75" customHeight="1" x14ac:dyDescent="0.25">
      <c r="A122" s="1"/>
      <c r="B122" s="1"/>
      <c r="C122" s="1"/>
      <c r="D122" s="1"/>
      <c r="E122" s="36"/>
      <c r="F122" s="36"/>
      <c r="G122" s="36"/>
      <c r="H122" s="1"/>
      <c r="I122" s="1"/>
      <c r="J122" s="1"/>
      <c r="K122" s="1"/>
      <c r="R122" s="1"/>
      <c r="S122" s="1"/>
      <c r="T122" s="1"/>
      <c r="U122" s="1"/>
      <c r="V122" s="1"/>
      <c r="W122" s="1"/>
      <c r="X122" s="1"/>
    </row>
    <row r="123" spans="1:24" ht="15.75" customHeight="1" x14ac:dyDescent="0.25">
      <c r="A123" s="1"/>
      <c r="B123" s="1"/>
      <c r="C123" s="1"/>
      <c r="D123" s="1"/>
      <c r="E123" s="36"/>
      <c r="F123" s="36"/>
      <c r="G123" s="36"/>
      <c r="H123" s="1"/>
      <c r="I123" s="1"/>
      <c r="J123" s="1"/>
      <c r="K123" s="1"/>
      <c r="R123" s="1"/>
      <c r="S123" s="1"/>
      <c r="T123" s="1"/>
      <c r="U123" s="1"/>
      <c r="V123" s="1"/>
      <c r="W123" s="1"/>
      <c r="X123" s="1"/>
    </row>
    <row r="124" spans="1:24" ht="15.75" customHeight="1" x14ac:dyDescent="0.25">
      <c r="A124" s="1"/>
      <c r="B124" s="1"/>
      <c r="C124" s="1"/>
      <c r="D124" s="1"/>
      <c r="E124" s="36"/>
      <c r="F124" s="36"/>
      <c r="G124" s="36"/>
      <c r="H124" s="1"/>
      <c r="I124" s="1"/>
      <c r="J124" s="1"/>
      <c r="K124" s="1"/>
      <c r="R124" s="1"/>
      <c r="S124" s="1"/>
      <c r="T124" s="1"/>
      <c r="U124" s="1"/>
      <c r="V124" s="1"/>
      <c r="W124" s="1"/>
      <c r="X124" s="1"/>
    </row>
    <row r="125" spans="1:24" ht="15.75" customHeight="1" x14ac:dyDescent="0.25">
      <c r="A125" s="1"/>
      <c r="B125" s="1"/>
      <c r="C125" s="1"/>
      <c r="D125" s="1"/>
      <c r="E125" s="36"/>
      <c r="F125" s="36"/>
      <c r="G125" s="36"/>
      <c r="H125" s="1"/>
      <c r="I125" s="1"/>
      <c r="J125" s="1"/>
      <c r="K125" s="1"/>
      <c r="R125" s="1"/>
      <c r="S125" s="1"/>
      <c r="T125" s="1"/>
      <c r="U125" s="1"/>
      <c r="V125" s="1"/>
      <c r="W125" s="1"/>
      <c r="X125" s="1"/>
    </row>
    <row r="126" spans="1:24" ht="15.75" customHeight="1" x14ac:dyDescent="0.25">
      <c r="A126" s="1"/>
      <c r="B126" s="1"/>
      <c r="C126" s="1"/>
      <c r="D126" s="1"/>
      <c r="E126" s="36"/>
      <c r="F126" s="36"/>
      <c r="G126" s="36"/>
      <c r="H126" s="1"/>
      <c r="I126" s="1"/>
      <c r="J126" s="1"/>
      <c r="K126" s="1"/>
      <c r="R126" s="1"/>
      <c r="S126" s="1"/>
      <c r="T126" s="1"/>
      <c r="U126" s="1"/>
      <c r="V126" s="1"/>
      <c r="W126" s="1"/>
      <c r="X126" s="1"/>
    </row>
    <row r="127" spans="1:24" ht="15.75" customHeight="1" x14ac:dyDescent="0.25">
      <c r="A127" s="1"/>
      <c r="B127" s="1"/>
      <c r="C127" s="1"/>
      <c r="D127" s="1"/>
      <c r="E127" s="36"/>
      <c r="F127" s="36"/>
      <c r="G127" s="36"/>
      <c r="H127" s="1"/>
      <c r="I127" s="1"/>
      <c r="J127" s="1"/>
      <c r="K127" s="1"/>
      <c r="R127" s="1"/>
      <c r="S127" s="1"/>
      <c r="T127" s="1"/>
      <c r="U127" s="1"/>
      <c r="V127" s="1"/>
      <c r="W127" s="1"/>
      <c r="X127" s="1"/>
    </row>
    <row r="128" spans="1:24" ht="15.75" customHeight="1" x14ac:dyDescent="0.25">
      <c r="A128" s="1"/>
      <c r="B128" s="1"/>
      <c r="C128" s="1"/>
      <c r="D128" s="1"/>
      <c r="E128" s="36"/>
      <c r="F128" s="36"/>
      <c r="G128" s="36"/>
      <c r="H128" s="1"/>
      <c r="I128" s="1"/>
      <c r="J128" s="1"/>
      <c r="K128" s="1"/>
      <c r="R128" s="1"/>
      <c r="S128" s="1"/>
      <c r="T128" s="1"/>
      <c r="U128" s="1"/>
      <c r="V128" s="1"/>
      <c r="W128" s="1"/>
      <c r="X128" s="1"/>
    </row>
    <row r="129" spans="1:24" ht="15.75" customHeight="1" x14ac:dyDescent="0.25">
      <c r="A129" s="1"/>
      <c r="B129" s="1"/>
      <c r="C129" s="1"/>
      <c r="D129" s="1"/>
      <c r="E129" s="36"/>
      <c r="F129" s="36"/>
      <c r="G129" s="36"/>
      <c r="H129" s="1"/>
      <c r="I129" s="1"/>
      <c r="J129" s="1"/>
      <c r="K129" s="1"/>
      <c r="R129" s="1"/>
      <c r="S129" s="1"/>
      <c r="T129" s="1"/>
      <c r="U129" s="1"/>
      <c r="V129" s="1"/>
      <c r="W129" s="1"/>
      <c r="X129" s="1"/>
    </row>
    <row r="130" spans="1:24" ht="15.75" customHeight="1" x14ac:dyDescent="0.25">
      <c r="A130" s="1"/>
      <c r="B130" s="1"/>
      <c r="C130" s="1"/>
      <c r="D130" s="1"/>
      <c r="E130" s="36"/>
      <c r="F130" s="36"/>
      <c r="G130" s="36"/>
      <c r="H130" s="1"/>
      <c r="I130" s="1"/>
      <c r="J130" s="1"/>
      <c r="K130" s="1"/>
      <c r="R130" s="1"/>
      <c r="S130" s="1"/>
      <c r="T130" s="1"/>
      <c r="U130" s="1"/>
      <c r="V130" s="1"/>
      <c r="W130" s="1"/>
      <c r="X130" s="1"/>
    </row>
    <row r="131" spans="1:24" ht="15.75" customHeight="1" x14ac:dyDescent="0.25">
      <c r="A131" s="1"/>
      <c r="B131" s="1"/>
      <c r="C131" s="1"/>
      <c r="D131" s="1"/>
      <c r="E131" s="36"/>
      <c r="F131" s="36"/>
      <c r="G131" s="36"/>
      <c r="H131" s="1"/>
      <c r="I131" s="1"/>
      <c r="J131" s="1"/>
      <c r="K131" s="1"/>
      <c r="R131" s="1"/>
      <c r="S131" s="1"/>
      <c r="T131" s="1"/>
      <c r="U131" s="1"/>
      <c r="V131" s="1"/>
      <c r="W131" s="1"/>
      <c r="X131" s="1"/>
    </row>
    <row r="132" spans="1:24" ht="15.75" customHeight="1" x14ac:dyDescent="0.25">
      <c r="A132" s="1"/>
      <c r="B132" s="1"/>
      <c r="C132" s="1"/>
      <c r="D132" s="1"/>
      <c r="E132" s="36"/>
      <c r="F132" s="36"/>
      <c r="G132" s="36"/>
      <c r="H132" s="1"/>
      <c r="I132" s="1"/>
      <c r="J132" s="1"/>
      <c r="K132" s="1"/>
      <c r="R132" s="1"/>
      <c r="S132" s="1"/>
      <c r="T132" s="1"/>
      <c r="U132" s="1"/>
      <c r="V132" s="1"/>
      <c r="W132" s="1"/>
      <c r="X132" s="1"/>
    </row>
    <row r="133" spans="1:24" ht="15.75" customHeight="1" x14ac:dyDescent="0.25">
      <c r="A133" s="1"/>
      <c r="B133" s="1"/>
      <c r="C133" s="1"/>
      <c r="D133" s="1"/>
      <c r="E133" s="36"/>
      <c r="F133" s="36"/>
      <c r="G133" s="36"/>
      <c r="H133" s="1"/>
      <c r="I133" s="1"/>
      <c r="J133" s="1"/>
      <c r="K133" s="1"/>
      <c r="R133" s="1"/>
      <c r="S133" s="1"/>
      <c r="T133" s="1"/>
      <c r="U133" s="1"/>
      <c r="V133" s="1"/>
      <c r="W133" s="1"/>
      <c r="X133" s="1"/>
    </row>
    <row r="134" spans="1:24" ht="15.75" customHeight="1" x14ac:dyDescent="0.25">
      <c r="A134" s="1"/>
      <c r="B134" s="1"/>
      <c r="C134" s="1"/>
      <c r="D134" s="1"/>
      <c r="E134" s="36"/>
      <c r="F134" s="36"/>
      <c r="G134" s="36"/>
      <c r="H134" s="1"/>
      <c r="I134" s="1"/>
      <c r="J134" s="1"/>
      <c r="K134" s="1"/>
      <c r="R134" s="1"/>
      <c r="S134" s="1"/>
      <c r="T134" s="1"/>
      <c r="U134" s="1"/>
      <c r="V134" s="1"/>
      <c r="W134" s="1"/>
      <c r="X134" s="1"/>
    </row>
    <row r="135" spans="1:24" ht="15.75" customHeight="1" x14ac:dyDescent="0.25">
      <c r="A135" s="1"/>
      <c r="B135" s="1"/>
      <c r="C135" s="1"/>
      <c r="D135" s="1"/>
      <c r="E135" s="36"/>
      <c r="F135" s="36"/>
      <c r="G135" s="36"/>
      <c r="H135" s="1"/>
      <c r="I135" s="1"/>
      <c r="J135" s="1"/>
      <c r="K135" s="1"/>
      <c r="R135" s="1"/>
      <c r="S135" s="1"/>
      <c r="T135" s="1"/>
      <c r="U135" s="1"/>
      <c r="V135" s="1"/>
      <c r="W135" s="1"/>
      <c r="X135" s="1"/>
    </row>
    <row r="136" spans="1:24" ht="15.75" customHeight="1" x14ac:dyDescent="0.25">
      <c r="A136" s="1"/>
      <c r="B136" s="1"/>
      <c r="C136" s="1"/>
      <c r="D136" s="1"/>
      <c r="E136" s="36"/>
      <c r="F136" s="36"/>
      <c r="G136" s="36"/>
      <c r="H136" s="1"/>
      <c r="I136" s="1"/>
      <c r="J136" s="1"/>
      <c r="K136" s="1"/>
      <c r="R136" s="1"/>
      <c r="S136" s="1"/>
      <c r="T136" s="1"/>
      <c r="U136" s="1"/>
      <c r="V136" s="1"/>
      <c r="W136" s="1"/>
      <c r="X136" s="1"/>
    </row>
    <row r="137" spans="1:24" ht="15.75" customHeight="1" x14ac:dyDescent="0.25">
      <c r="A137" s="1"/>
      <c r="B137" s="1"/>
      <c r="C137" s="1"/>
      <c r="D137" s="1"/>
      <c r="E137" s="36"/>
      <c r="F137" s="36"/>
      <c r="G137" s="36"/>
      <c r="H137" s="1"/>
      <c r="I137" s="1"/>
      <c r="J137" s="1"/>
      <c r="K137" s="1"/>
      <c r="R137" s="1"/>
      <c r="S137" s="1"/>
      <c r="T137" s="1"/>
      <c r="U137" s="1"/>
      <c r="V137" s="1"/>
      <c r="W137" s="1"/>
      <c r="X137" s="1"/>
    </row>
    <row r="138" spans="1:24" ht="15.75" customHeight="1" x14ac:dyDescent="0.25">
      <c r="A138" s="1"/>
      <c r="B138" s="1"/>
      <c r="C138" s="1"/>
      <c r="D138" s="1"/>
      <c r="E138" s="36"/>
      <c r="F138" s="36"/>
      <c r="G138" s="36"/>
      <c r="H138" s="1"/>
      <c r="I138" s="1"/>
      <c r="J138" s="1"/>
      <c r="K138" s="1"/>
      <c r="R138" s="1"/>
      <c r="S138" s="1"/>
      <c r="T138" s="1"/>
      <c r="U138" s="1"/>
      <c r="V138" s="1"/>
      <c r="W138" s="1"/>
      <c r="X138" s="1"/>
    </row>
    <row r="139" spans="1:24" ht="15.75" customHeight="1" x14ac:dyDescent="0.25">
      <c r="A139" s="1"/>
      <c r="B139" s="1"/>
      <c r="C139" s="1"/>
      <c r="D139" s="1"/>
      <c r="E139" s="36"/>
      <c r="F139" s="36"/>
      <c r="G139" s="36"/>
      <c r="H139" s="1"/>
      <c r="I139" s="1"/>
      <c r="J139" s="1"/>
      <c r="K139" s="1"/>
      <c r="R139" s="1"/>
      <c r="S139" s="1"/>
      <c r="T139" s="1"/>
      <c r="U139" s="1"/>
      <c r="V139" s="1"/>
      <c r="W139" s="1"/>
      <c r="X139" s="1"/>
    </row>
    <row r="140" spans="1:24" ht="15.75" customHeight="1" x14ac:dyDescent="0.25">
      <c r="A140" s="1"/>
      <c r="B140" s="1"/>
      <c r="C140" s="1"/>
      <c r="D140" s="1"/>
      <c r="E140" s="36"/>
      <c r="F140" s="36"/>
      <c r="G140" s="36"/>
      <c r="H140" s="1"/>
      <c r="I140" s="1"/>
      <c r="J140" s="1"/>
      <c r="K140" s="1"/>
      <c r="R140" s="1"/>
      <c r="S140" s="1"/>
      <c r="T140" s="1"/>
      <c r="U140" s="1"/>
      <c r="V140" s="1"/>
      <c r="W140" s="1"/>
      <c r="X140" s="1"/>
    </row>
    <row r="141" spans="1:24" ht="15.75" customHeight="1" x14ac:dyDescent="0.25">
      <c r="A141" s="1"/>
      <c r="B141" s="1"/>
      <c r="C141" s="1"/>
      <c r="D141" s="1"/>
      <c r="E141" s="36"/>
      <c r="F141" s="36"/>
      <c r="G141" s="36"/>
      <c r="H141" s="1"/>
      <c r="I141" s="1"/>
      <c r="J141" s="1"/>
      <c r="K141" s="1"/>
      <c r="R141" s="1"/>
      <c r="S141" s="1"/>
      <c r="T141" s="1"/>
      <c r="U141" s="1"/>
      <c r="V141" s="1"/>
      <c r="W141" s="1"/>
      <c r="X141" s="1"/>
    </row>
    <row r="142" spans="1:24" ht="15.75" customHeight="1" x14ac:dyDescent="0.25">
      <c r="A142" s="1"/>
      <c r="B142" s="1"/>
      <c r="C142" s="1"/>
      <c r="D142" s="1"/>
      <c r="E142" s="36"/>
      <c r="F142" s="36"/>
      <c r="G142" s="36"/>
      <c r="H142" s="1"/>
      <c r="I142" s="1"/>
      <c r="J142" s="1"/>
      <c r="K142" s="1"/>
      <c r="R142" s="1"/>
      <c r="S142" s="1"/>
      <c r="T142" s="1"/>
      <c r="U142" s="1"/>
      <c r="V142" s="1"/>
      <c r="W142" s="1"/>
      <c r="X142" s="1"/>
    </row>
    <row r="143" spans="1:24" ht="15.75" customHeight="1" x14ac:dyDescent="0.25">
      <c r="A143" s="1"/>
      <c r="B143" s="1"/>
      <c r="C143" s="1"/>
      <c r="D143" s="1"/>
      <c r="E143" s="36"/>
      <c r="F143" s="36"/>
      <c r="G143" s="36"/>
      <c r="H143" s="1"/>
      <c r="I143" s="1"/>
      <c r="J143" s="1"/>
      <c r="K143" s="1"/>
      <c r="R143" s="1"/>
      <c r="S143" s="1"/>
      <c r="T143" s="1"/>
      <c r="U143" s="1"/>
      <c r="V143" s="1"/>
      <c r="W143" s="1"/>
      <c r="X143" s="1"/>
    </row>
    <row r="144" spans="1:24" ht="15.75" customHeight="1" x14ac:dyDescent="0.25">
      <c r="A144" s="1"/>
      <c r="B144" s="1"/>
      <c r="C144" s="1"/>
      <c r="D144" s="1"/>
      <c r="E144" s="36"/>
      <c r="F144" s="36"/>
      <c r="G144" s="36"/>
      <c r="H144" s="1"/>
      <c r="I144" s="1"/>
      <c r="J144" s="1"/>
      <c r="K144" s="1"/>
      <c r="R144" s="1"/>
      <c r="S144" s="1"/>
      <c r="T144" s="1"/>
      <c r="U144" s="1"/>
      <c r="V144" s="1"/>
      <c r="W144" s="1"/>
      <c r="X144" s="1"/>
    </row>
    <row r="145" spans="1:24" ht="15.75" customHeight="1" x14ac:dyDescent="0.25">
      <c r="A145" s="1"/>
      <c r="B145" s="1"/>
      <c r="C145" s="1"/>
      <c r="D145" s="1"/>
      <c r="E145" s="36"/>
      <c r="F145" s="36"/>
      <c r="G145" s="36"/>
      <c r="H145" s="1"/>
      <c r="I145" s="1"/>
      <c r="J145" s="1"/>
      <c r="K145" s="1"/>
      <c r="R145" s="1"/>
      <c r="S145" s="1"/>
      <c r="T145" s="1"/>
      <c r="U145" s="1"/>
      <c r="V145" s="1"/>
      <c r="W145" s="1"/>
      <c r="X145" s="1"/>
    </row>
    <row r="146" spans="1:24" ht="15.75" customHeight="1" x14ac:dyDescent="0.25">
      <c r="A146" s="1"/>
      <c r="B146" s="1"/>
      <c r="C146" s="1"/>
      <c r="D146" s="1"/>
      <c r="E146" s="36"/>
      <c r="F146" s="36"/>
      <c r="G146" s="36"/>
      <c r="H146" s="1"/>
      <c r="I146" s="1"/>
      <c r="J146" s="1"/>
      <c r="K146" s="1"/>
      <c r="R146" s="1"/>
      <c r="S146" s="1"/>
      <c r="T146" s="1"/>
      <c r="U146" s="1"/>
      <c r="V146" s="1"/>
      <c r="W146" s="1"/>
      <c r="X146" s="1"/>
    </row>
    <row r="147" spans="1:24" ht="15.75" customHeight="1" x14ac:dyDescent="0.25">
      <c r="A147" s="1"/>
      <c r="B147" s="1"/>
      <c r="C147" s="1"/>
      <c r="D147" s="1"/>
      <c r="E147" s="36"/>
      <c r="F147" s="36"/>
      <c r="G147" s="36"/>
      <c r="H147" s="1"/>
      <c r="I147" s="1"/>
      <c r="J147" s="1"/>
      <c r="K147" s="1"/>
      <c r="R147" s="1"/>
      <c r="S147" s="1"/>
      <c r="T147" s="1"/>
      <c r="U147" s="1"/>
      <c r="V147" s="1"/>
      <c r="W147" s="1"/>
      <c r="X147" s="1"/>
    </row>
    <row r="148" spans="1:24" ht="15.75" customHeight="1" x14ac:dyDescent="0.25">
      <c r="A148" s="1"/>
      <c r="B148" s="1"/>
      <c r="C148" s="1"/>
      <c r="D148" s="1"/>
      <c r="E148" s="36"/>
      <c r="F148" s="36"/>
      <c r="G148" s="36"/>
      <c r="H148" s="1"/>
      <c r="I148" s="1"/>
      <c r="J148" s="1"/>
      <c r="K148" s="1"/>
      <c r="R148" s="1"/>
      <c r="S148" s="1"/>
      <c r="T148" s="1"/>
      <c r="U148" s="1"/>
      <c r="V148" s="1"/>
      <c r="W148" s="1"/>
      <c r="X148" s="1"/>
    </row>
    <row r="149" spans="1:24" ht="15.75" customHeight="1" x14ac:dyDescent="0.25">
      <c r="A149" s="1"/>
      <c r="B149" s="1"/>
      <c r="C149" s="1"/>
      <c r="D149" s="1"/>
      <c r="E149" s="36"/>
      <c r="F149" s="36"/>
      <c r="G149" s="36"/>
      <c r="H149" s="1"/>
      <c r="I149" s="1"/>
      <c r="J149" s="1"/>
      <c r="K149" s="1"/>
      <c r="R149" s="1"/>
      <c r="S149" s="1"/>
      <c r="T149" s="1"/>
      <c r="U149" s="1"/>
      <c r="V149" s="1"/>
      <c r="W149" s="1"/>
      <c r="X149" s="1"/>
    </row>
    <row r="150" spans="1:24" ht="15.75" customHeight="1" x14ac:dyDescent="0.25">
      <c r="A150" s="1"/>
      <c r="B150" s="1"/>
      <c r="C150" s="1"/>
      <c r="D150" s="1"/>
      <c r="E150" s="36"/>
      <c r="F150" s="36"/>
      <c r="G150" s="36"/>
      <c r="H150" s="1"/>
      <c r="I150" s="1"/>
      <c r="J150" s="1"/>
      <c r="K150" s="1"/>
      <c r="R150" s="1"/>
      <c r="S150" s="1"/>
      <c r="T150" s="1"/>
      <c r="U150" s="1"/>
      <c r="V150" s="1"/>
      <c r="W150" s="1"/>
      <c r="X150" s="1"/>
    </row>
    <row r="151" spans="1:24" ht="15.75" customHeight="1" x14ac:dyDescent="0.25">
      <c r="A151" s="1"/>
      <c r="B151" s="1"/>
      <c r="C151" s="1"/>
      <c r="D151" s="1"/>
      <c r="E151" s="36"/>
      <c r="F151" s="36"/>
      <c r="G151" s="36"/>
      <c r="H151" s="1"/>
      <c r="I151" s="1"/>
      <c r="J151" s="1"/>
      <c r="K151" s="1"/>
      <c r="R151" s="1"/>
      <c r="S151" s="1"/>
      <c r="T151" s="1"/>
      <c r="U151" s="1"/>
      <c r="V151" s="1"/>
      <c r="W151" s="1"/>
      <c r="X151" s="1"/>
    </row>
    <row r="152" spans="1:24" ht="15.75" customHeight="1" x14ac:dyDescent="0.25">
      <c r="A152" s="1"/>
      <c r="B152" s="1"/>
      <c r="C152" s="1"/>
      <c r="D152" s="1"/>
      <c r="E152" s="36"/>
      <c r="F152" s="36"/>
      <c r="G152" s="36"/>
      <c r="H152" s="1"/>
      <c r="I152" s="1"/>
      <c r="J152" s="1"/>
      <c r="K152" s="1"/>
      <c r="R152" s="1"/>
      <c r="S152" s="1"/>
      <c r="T152" s="1"/>
      <c r="U152" s="1"/>
      <c r="V152" s="1"/>
      <c r="W152" s="1"/>
      <c r="X152" s="1"/>
    </row>
    <row r="153" spans="1:24" ht="15.75" customHeight="1" x14ac:dyDescent="0.25">
      <c r="A153" s="1"/>
      <c r="B153" s="1"/>
      <c r="C153" s="1"/>
      <c r="D153" s="1"/>
      <c r="E153" s="36"/>
      <c r="F153" s="36"/>
      <c r="G153" s="36"/>
      <c r="H153" s="1"/>
      <c r="I153" s="1"/>
      <c r="J153" s="1"/>
      <c r="K153" s="1"/>
      <c r="R153" s="1"/>
      <c r="S153" s="1"/>
      <c r="T153" s="1"/>
      <c r="U153" s="1"/>
      <c r="V153" s="1"/>
      <c r="W153" s="1"/>
      <c r="X153" s="1"/>
    </row>
    <row r="154" spans="1:24" ht="15.75" customHeight="1" x14ac:dyDescent="0.25">
      <c r="A154" s="1"/>
      <c r="B154" s="1"/>
      <c r="C154" s="1"/>
      <c r="D154" s="1"/>
      <c r="E154" s="36"/>
      <c r="F154" s="36"/>
      <c r="G154" s="36"/>
      <c r="H154" s="1"/>
      <c r="I154" s="1"/>
      <c r="J154" s="1"/>
      <c r="K154" s="1"/>
      <c r="R154" s="1"/>
      <c r="S154" s="1"/>
      <c r="T154" s="1"/>
      <c r="U154" s="1"/>
      <c r="V154" s="1"/>
      <c r="W154" s="1"/>
      <c r="X154" s="1"/>
    </row>
    <row r="155" spans="1:24" ht="15.75" customHeight="1" x14ac:dyDescent="0.25">
      <c r="A155" s="1"/>
      <c r="B155" s="1"/>
      <c r="C155" s="1"/>
      <c r="D155" s="1"/>
      <c r="E155" s="36"/>
      <c r="F155" s="36"/>
      <c r="G155" s="36"/>
      <c r="H155" s="1"/>
      <c r="I155" s="1"/>
      <c r="J155" s="1"/>
      <c r="K155" s="1"/>
      <c r="R155" s="1"/>
      <c r="S155" s="1"/>
      <c r="T155" s="1"/>
      <c r="U155" s="1"/>
      <c r="V155" s="1"/>
      <c r="W155" s="1"/>
      <c r="X155" s="1"/>
    </row>
    <row r="156" spans="1:24" ht="15.75" customHeight="1" x14ac:dyDescent="0.25">
      <c r="A156" s="1"/>
      <c r="B156" s="1"/>
      <c r="C156" s="1"/>
      <c r="D156" s="1"/>
      <c r="E156" s="36"/>
      <c r="F156" s="36"/>
      <c r="G156" s="36"/>
      <c r="H156" s="1"/>
      <c r="I156" s="1"/>
      <c r="J156" s="1"/>
      <c r="K156" s="1"/>
      <c r="R156" s="1"/>
      <c r="S156" s="1"/>
      <c r="T156" s="1"/>
      <c r="U156" s="1"/>
      <c r="V156" s="1"/>
      <c r="W156" s="1"/>
      <c r="X156" s="1"/>
    </row>
    <row r="157" spans="1:24" ht="15.75" customHeight="1" x14ac:dyDescent="0.25">
      <c r="A157" s="1"/>
      <c r="B157" s="1"/>
      <c r="C157" s="1"/>
      <c r="D157" s="1"/>
      <c r="E157" s="36"/>
      <c r="F157" s="36"/>
      <c r="G157" s="36"/>
      <c r="H157" s="1"/>
      <c r="I157" s="1"/>
      <c r="J157" s="1"/>
      <c r="K157" s="1"/>
      <c r="R157" s="1"/>
      <c r="S157" s="1"/>
      <c r="T157" s="1"/>
      <c r="U157" s="1"/>
      <c r="V157" s="1"/>
      <c r="W157" s="1"/>
      <c r="X157" s="1"/>
    </row>
    <row r="158" spans="1:24" ht="15.75" customHeight="1" x14ac:dyDescent="0.25">
      <c r="A158" s="1"/>
      <c r="B158" s="1"/>
      <c r="C158" s="1"/>
      <c r="D158" s="1"/>
      <c r="E158" s="36"/>
      <c r="F158" s="36"/>
      <c r="G158" s="36"/>
      <c r="H158" s="1"/>
      <c r="I158" s="1"/>
      <c r="J158" s="1"/>
      <c r="K158" s="1"/>
      <c r="R158" s="1"/>
      <c r="S158" s="1"/>
      <c r="T158" s="1"/>
      <c r="U158" s="1"/>
      <c r="V158" s="1"/>
      <c r="W158" s="1"/>
      <c r="X158" s="1"/>
    </row>
    <row r="159" spans="1:24" ht="15.75" customHeight="1" x14ac:dyDescent="0.25">
      <c r="A159" s="1"/>
      <c r="B159" s="1"/>
      <c r="C159" s="1"/>
      <c r="D159" s="1"/>
      <c r="E159" s="36"/>
      <c r="F159" s="36"/>
      <c r="G159" s="36"/>
      <c r="H159" s="1"/>
      <c r="I159" s="1"/>
      <c r="J159" s="1"/>
      <c r="K159" s="1"/>
      <c r="R159" s="1"/>
      <c r="S159" s="1"/>
      <c r="T159" s="1"/>
      <c r="U159" s="1"/>
      <c r="V159" s="1"/>
      <c r="W159" s="1"/>
      <c r="X159" s="1"/>
    </row>
    <row r="160" spans="1:24" ht="15.75" customHeight="1" x14ac:dyDescent="0.25">
      <c r="A160" s="1"/>
      <c r="B160" s="1"/>
      <c r="C160" s="1"/>
      <c r="D160" s="1"/>
      <c r="E160" s="36"/>
      <c r="F160" s="36"/>
      <c r="G160" s="36"/>
      <c r="H160" s="1"/>
      <c r="I160" s="1"/>
      <c r="J160" s="1"/>
      <c r="K160" s="1"/>
      <c r="R160" s="1"/>
      <c r="S160" s="1"/>
      <c r="T160" s="1"/>
      <c r="U160" s="1"/>
      <c r="V160" s="1"/>
      <c r="W160" s="1"/>
      <c r="X160" s="1"/>
    </row>
    <row r="161" spans="1:24" ht="15.75" customHeight="1" x14ac:dyDescent="0.25">
      <c r="A161" s="1"/>
      <c r="B161" s="1"/>
      <c r="C161" s="1"/>
      <c r="D161" s="1"/>
      <c r="E161" s="36"/>
      <c r="F161" s="36"/>
      <c r="G161" s="36"/>
      <c r="H161" s="1"/>
      <c r="I161" s="1"/>
      <c r="J161" s="1"/>
      <c r="K161" s="1"/>
      <c r="R161" s="1"/>
      <c r="S161" s="1"/>
      <c r="T161" s="1"/>
      <c r="U161" s="1"/>
      <c r="V161" s="1"/>
      <c r="W161" s="1"/>
      <c r="X161" s="1"/>
    </row>
    <row r="162" spans="1:24" ht="15.75" customHeight="1" x14ac:dyDescent="0.25">
      <c r="A162" s="1"/>
      <c r="B162" s="1"/>
      <c r="C162" s="1"/>
      <c r="D162" s="1"/>
      <c r="E162" s="36"/>
      <c r="F162" s="36"/>
      <c r="G162" s="36"/>
      <c r="H162" s="1"/>
      <c r="I162" s="1"/>
      <c r="J162" s="1"/>
      <c r="K162" s="1"/>
      <c r="R162" s="1"/>
      <c r="S162" s="1"/>
      <c r="T162" s="1"/>
      <c r="U162" s="1"/>
      <c r="V162" s="1"/>
      <c r="W162" s="1"/>
      <c r="X162" s="1"/>
    </row>
    <row r="163" spans="1:24" ht="15.75" customHeight="1" x14ac:dyDescent="0.25">
      <c r="A163" s="1"/>
      <c r="B163" s="1"/>
      <c r="C163" s="1"/>
      <c r="D163" s="1"/>
      <c r="E163" s="36"/>
      <c r="F163" s="36"/>
      <c r="G163" s="36"/>
      <c r="H163" s="1"/>
      <c r="I163" s="1"/>
      <c r="J163" s="1"/>
      <c r="K163" s="1"/>
      <c r="R163" s="1"/>
      <c r="S163" s="1"/>
      <c r="T163" s="1"/>
      <c r="U163" s="1"/>
      <c r="V163" s="1"/>
      <c r="W163" s="1"/>
      <c r="X163" s="1"/>
    </row>
    <row r="164" spans="1:24" ht="15.75" customHeight="1" x14ac:dyDescent="0.25">
      <c r="A164" s="1"/>
      <c r="B164" s="1"/>
      <c r="C164" s="1"/>
      <c r="D164" s="1"/>
      <c r="E164" s="36"/>
      <c r="F164" s="36"/>
      <c r="G164" s="36"/>
      <c r="H164" s="1"/>
      <c r="I164" s="1"/>
      <c r="J164" s="1"/>
      <c r="K164" s="1"/>
      <c r="R164" s="1"/>
      <c r="S164" s="1"/>
      <c r="T164" s="1"/>
      <c r="U164" s="1"/>
      <c r="V164" s="1"/>
      <c r="W164" s="1"/>
      <c r="X164" s="1"/>
    </row>
    <row r="165" spans="1:24" ht="15.75" customHeight="1" x14ac:dyDescent="0.25">
      <c r="A165" s="1"/>
      <c r="B165" s="1"/>
      <c r="C165" s="1"/>
      <c r="D165" s="1"/>
      <c r="E165" s="36"/>
      <c r="F165" s="36"/>
      <c r="G165" s="36"/>
      <c r="H165" s="1"/>
      <c r="I165" s="1"/>
      <c r="J165" s="1"/>
      <c r="K165" s="1"/>
      <c r="R165" s="1"/>
      <c r="S165" s="1"/>
      <c r="T165" s="1"/>
      <c r="U165" s="1"/>
      <c r="V165" s="1"/>
      <c r="W165" s="1"/>
      <c r="X165" s="1"/>
    </row>
    <row r="166" spans="1:24" ht="15.75" customHeight="1" x14ac:dyDescent="0.25">
      <c r="A166" s="1"/>
      <c r="B166" s="1"/>
      <c r="C166" s="1"/>
      <c r="D166" s="1"/>
      <c r="E166" s="36"/>
      <c r="F166" s="36"/>
      <c r="G166" s="36"/>
      <c r="H166" s="1"/>
      <c r="I166" s="1"/>
      <c r="J166" s="1"/>
      <c r="K166" s="1"/>
      <c r="R166" s="1"/>
      <c r="S166" s="1"/>
      <c r="T166" s="1"/>
      <c r="U166" s="1"/>
      <c r="V166" s="1"/>
      <c r="W166" s="1"/>
      <c r="X166" s="1"/>
    </row>
    <row r="167" spans="1:24" ht="15.75" customHeight="1" x14ac:dyDescent="0.25">
      <c r="A167" s="1"/>
      <c r="B167" s="1"/>
      <c r="C167" s="1"/>
      <c r="D167" s="1"/>
      <c r="E167" s="36"/>
      <c r="F167" s="36"/>
      <c r="G167" s="36"/>
      <c r="H167" s="1"/>
      <c r="I167" s="1"/>
      <c r="J167" s="1"/>
      <c r="K167" s="1"/>
      <c r="R167" s="1"/>
      <c r="S167" s="1"/>
      <c r="T167" s="1"/>
      <c r="U167" s="1"/>
      <c r="V167" s="1"/>
      <c r="W167" s="1"/>
      <c r="X167" s="1"/>
    </row>
    <row r="168" spans="1:24" ht="15.75" customHeight="1" x14ac:dyDescent="0.25">
      <c r="A168" s="1"/>
      <c r="B168" s="1"/>
      <c r="C168" s="1"/>
      <c r="D168" s="1"/>
      <c r="E168" s="36"/>
      <c r="F168" s="36"/>
      <c r="G168" s="36"/>
      <c r="H168" s="1"/>
      <c r="I168" s="1"/>
      <c r="J168" s="1"/>
      <c r="K168" s="1"/>
      <c r="R168" s="1"/>
      <c r="S168" s="1"/>
      <c r="T168" s="1"/>
      <c r="U168" s="1"/>
      <c r="V168" s="1"/>
      <c r="W168" s="1"/>
      <c r="X168" s="1"/>
    </row>
    <row r="169" spans="1:24" ht="15.75" customHeight="1" x14ac:dyDescent="0.25">
      <c r="A169" s="1"/>
      <c r="B169" s="1"/>
      <c r="C169" s="1"/>
      <c r="D169" s="1"/>
      <c r="E169" s="36"/>
      <c r="F169" s="36"/>
      <c r="G169" s="36"/>
      <c r="H169" s="1"/>
      <c r="I169" s="1"/>
      <c r="J169" s="1"/>
      <c r="K169" s="1"/>
      <c r="R169" s="1"/>
      <c r="S169" s="1"/>
      <c r="T169" s="1"/>
      <c r="U169" s="1"/>
      <c r="V169" s="1"/>
      <c r="W169" s="1"/>
      <c r="X169" s="1"/>
    </row>
    <row r="170" spans="1:24" ht="15.75" customHeight="1" x14ac:dyDescent="0.25">
      <c r="A170" s="1"/>
      <c r="B170" s="1"/>
      <c r="C170" s="1"/>
      <c r="D170" s="1"/>
      <c r="E170" s="36"/>
      <c r="F170" s="36"/>
      <c r="G170" s="36"/>
      <c r="H170" s="1"/>
      <c r="I170" s="1"/>
      <c r="J170" s="1"/>
      <c r="K170" s="1"/>
      <c r="R170" s="1"/>
      <c r="S170" s="1"/>
      <c r="T170" s="1"/>
      <c r="U170" s="1"/>
      <c r="V170" s="1"/>
      <c r="W170" s="1"/>
      <c r="X170" s="1"/>
    </row>
    <row r="171" spans="1:24" ht="15.75" customHeight="1" x14ac:dyDescent="0.25">
      <c r="A171" s="1"/>
      <c r="B171" s="1"/>
      <c r="C171" s="1"/>
      <c r="D171" s="1"/>
      <c r="E171" s="36"/>
      <c r="F171" s="36"/>
      <c r="G171" s="36"/>
      <c r="H171" s="1"/>
      <c r="I171" s="1"/>
      <c r="J171" s="1"/>
      <c r="K171" s="1"/>
      <c r="R171" s="1"/>
      <c r="S171" s="1"/>
      <c r="T171" s="1"/>
      <c r="U171" s="1"/>
      <c r="V171" s="1"/>
      <c r="W171" s="1"/>
      <c r="X171" s="1"/>
    </row>
    <row r="172" spans="1:24" ht="15.75" customHeight="1" x14ac:dyDescent="0.25">
      <c r="A172" s="1"/>
      <c r="B172" s="1"/>
      <c r="C172" s="1"/>
      <c r="D172" s="1"/>
      <c r="E172" s="36"/>
      <c r="F172" s="36"/>
      <c r="G172" s="36"/>
      <c r="H172" s="1"/>
      <c r="I172" s="1"/>
      <c r="J172" s="1"/>
      <c r="K172" s="1"/>
      <c r="R172" s="1"/>
      <c r="S172" s="1"/>
      <c r="T172" s="1"/>
      <c r="U172" s="1"/>
      <c r="V172" s="1"/>
      <c r="W172" s="1"/>
      <c r="X172" s="1"/>
    </row>
    <row r="173" spans="1:24" ht="15.75" customHeight="1" x14ac:dyDescent="0.25">
      <c r="A173" s="1"/>
      <c r="B173" s="1"/>
      <c r="C173" s="1"/>
      <c r="D173" s="1"/>
      <c r="E173" s="36"/>
      <c r="F173" s="36"/>
      <c r="G173" s="36"/>
      <c r="H173" s="1"/>
      <c r="I173" s="1"/>
      <c r="J173" s="1"/>
      <c r="K173" s="1"/>
      <c r="R173" s="1"/>
      <c r="S173" s="1"/>
      <c r="T173" s="1"/>
      <c r="U173" s="1"/>
      <c r="V173" s="1"/>
      <c r="W173" s="1"/>
      <c r="X173" s="1"/>
    </row>
    <row r="174" spans="1:24" ht="15.75" customHeight="1" x14ac:dyDescent="0.25">
      <c r="A174" s="1"/>
      <c r="B174" s="1"/>
      <c r="C174" s="1"/>
      <c r="D174" s="1"/>
      <c r="E174" s="36"/>
      <c r="F174" s="36"/>
      <c r="G174" s="36"/>
      <c r="H174" s="1"/>
      <c r="I174" s="1"/>
      <c r="J174" s="1"/>
      <c r="K174" s="1"/>
      <c r="R174" s="1"/>
      <c r="S174" s="1"/>
      <c r="T174" s="1"/>
      <c r="U174" s="1"/>
      <c r="V174" s="1"/>
      <c r="W174" s="1"/>
      <c r="X174" s="1"/>
    </row>
    <row r="175" spans="1:24" ht="15.75" customHeight="1" x14ac:dyDescent="0.25">
      <c r="A175" s="1"/>
      <c r="B175" s="1"/>
      <c r="C175" s="1"/>
      <c r="D175" s="1"/>
      <c r="E175" s="36"/>
      <c r="F175" s="36"/>
      <c r="G175" s="36"/>
      <c r="H175" s="1"/>
      <c r="I175" s="1"/>
      <c r="J175" s="1"/>
      <c r="K175" s="1"/>
      <c r="R175" s="1"/>
      <c r="S175" s="1"/>
      <c r="T175" s="1"/>
      <c r="U175" s="1"/>
      <c r="V175" s="1"/>
      <c r="W175" s="1"/>
      <c r="X175" s="1"/>
    </row>
    <row r="176" spans="1:24" ht="15.75" customHeight="1" x14ac:dyDescent="0.25">
      <c r="A176" s="1"/>
      <c r="B176" s="1"/>
      <c r="C176" s="1"/>
      <c r="D176" s="1"/>
      <c r="E176" s="36"/>
      <c r="F176" s="36"/>
      <c r="G176" s="36"/>
      <c r="H176" s="1"/>
      <c r="I176" s="1"/>
      <c r="J176" s="1"/>
      <c r="K176" s="1"/>
      <c r="R176" s="1"/>
      <c r="S176" s="1"/>
      <c r="T176" s="1"/>
      <c r="U176" s="1"/>
      <c r="V176" s="1"/>
      <c r="W176" s="1"/>
      <c r="X176" s="1"/>
    </row>
    <row r="177" spans="1:24" ht="15.75" customHeight="1" x14ac:dyDescent="0.25">
      <c r="A177" s="1"/>
      <c r="B177" s="1"/>
      <c r="C177" s="1"/>
      <c r="D177" s="1"/>
      <c r="E177" s="36"/>
      <c r="F177" s="36"/>
      <c r="G177" s="36"/>
      <c r="H177" s="1"/>
      <c r="I177" s="1"/>
      <c r="J177" s="1"/>
      <c r="K177" s="1"/>
      <c r="R177" s="1"/>
      <c r="S177" s="1"/>
      <c r="T177" s="1"/>
      <c r="U177" s="1"/>
      <c r="V177" s="1"/>
      <c r="W177" s="1"/>
      <c r="X177" s="1"/>
    </row>
    <row r="178" spans="1:24" ht="15.75" customHeight="1" x14ac:dyDescent="0.25">
      <c r="A178" s="1"/>
      <c r="B178" s="1"/>
      <c r="C178" s="1"/>
      <c r="D178" s="1"/>
      <c r="E178" s="36"/>
      <c r="F178" s="36"/>
      <c r="G178" s="36"/>
      <c r="H178" s="1"/>
      <c r="I178" s="1"/>
      <c r="J178" s="1"/>
      <c r="K178" s="1"/>
      <c r="R178" s="1"/>
      <c r="S178" s="1"/>
      <c r="T178" s="1"/>
      <c r="U178" s="1"/>
      <c r="V178" s="1"/>
      <c r="W178" s="1"/>
      <c r="X178" s="1"/>
    </row>
    <row r="179" spans="1:24" ht="15.75" customHeight="1" x14ac:dyDescent="0.25">
      <c r="A179" s="1"/>
      <c r="B179" s="1"/>
      <c r="C179" s="1"/>
      <c r="D179" s="1"/>
      <c r="E179" s="36"/>
      <c r="F179" s="36"/>
      <c r="G179" s="36"/>
      <c r="H179" s="1"/>
      <c r="I179" s="1"/>
      <c r="J179" s="1"/>
      <c r="K179" s="1"/>
      <c r="R179" s="1"/>
      <c r="S179" s="1"/>
      <c r="T179" s="1"/>
      <c r="U179" s="1"/>
      <c r="V179" s="1"/>
      <c r="W179" s="1"/>
      <c r="X179" s="1"/>
    </row>
    <row r="180" spans="1:24" ht="15.75" customHeight="1" x14ac:dyDescent="0.25">
      <c r="A180" s="1"/>
      <c r="B180" s="1"/>
      <c r="C180" s="1"/>
      <c r="D180" s="1"/>
      <c r="E180" s="36"/>
      <c r="F180" s="36"/>
      <c r="G180" s="36"/>
      <c r="H180" s="1"/>
      <c r="I180" s="1"/>
      <c r="J180" s="1"/>
      <c r="K180" s="1"/>
      <c r="R180" s="1"/>
      <c r="S180" s="1"/>
      <c r="T180" s="1"/>
      <c r="U180" s="1"/>
      <c r="V180" s="1"/>
      <c r="W180" s="1"/>
      <c r="X180" s="1"/>
    </row>
    <row r="181" spans="1:24" ht="15.75" customHeight="1" x14ac:dyDescent="0.25">
      <c r="A181" s="1"/>
      <c r="B181" s="1"/>
      <c r="C181" s="1"/>
      <c r="D181" s="1"/>
      <c r="E181" s="36"/>
      <c r="F181" s="36"/>
      <c r="G181" s="36"/>
      <c r="H181" s="1"/>
      <c r="I181" s="1"/>
      <c r="J181" s="1"/>
      <c r="K181" s="1"/>
      <c r="R181" s="1"/>
      <c r="S181" s="1"/>
      <c r="T181" s="1"/>
      <c r="U181" s="1"/>
      <c r="V181" s="1"/>
      <c r="W181" s="1"/>
      <c r="X181" s="1"/>
    </row>
    <row r="182" spans="1:24" ht="15.75" customHeight="1" x14ac:dyDescent="0.25">
      <c r="A182" s="1"/>
      <c r="B182" s="1"/>
      <c r="C182" s="1"/>
      <c r="D182" s="1"/>
      <c r="E182" s="36"/>
      <c r="F182" s="36"/>
      <c r="G182" s="36"/>
      <c r="H182" s="1"/>
      <c r="I182" s="1"/>
      <c r="J182" s="1"/>
      <c r="K182" s="1"/>
      <c r="R182" s="1"/>
      <c r="S182" s="1"/>
      <c r="T182" s="1"/>
      <c r="U182" s="1"/>
      <c r="V182" s="1"/>
      <c r="W182" s="1"/>
      <c r="X182" s="1"/>
    </row>
    <row r="183" spans="1:24" ht="15.75" customHeight="1" x14ac:dyDescent="0.25">
      <c r="A183" s="1"/>
      <c r="B183" s="1"/>
      <c r="C183" s="1"/>
      <c r="D183" s="1"/>
      <c r="E183" s="36"/>
      <c r="F183" s="36"/>
      <c r="G183" s="36"/>
      <c r="H183" s="1"/>
      <c r="I183" s="1"/>
      <c r="J183" s="1"/>
      <c r="K183" s="1"/>
      <c r="R183" s="1"/>
      <c r="S183" s="1"/>
      <c r="T183" s="1"/>
      <c r="U183" s="1"/>
      <c r="V183" s="1"/>
      <c r="W183" s="1"/>
      <c r="X183" s="1"/>
    </row>
    <row r="184" spans="1:24" ht="15.75" customHeight="1" x14ac:dyDescent="0.25">
      <c r="A184" s="1"/>
      <c r="B184" s="1"/>
      <c r="C184" s="1"/>
      <c r="D184" s="1"/>
      <c r="E184" s="36"/>
      <c r="F184" s="36"/>
      <c r="G184" s="36"/>
      <c r="H184" s="1"/>
      <c r="I184" s="1"/>
      <c r="J184" s="1"/>
      <c r="K184" s="1"/>
      <c r="R184" s="1"/>
      <c r="S184" s="1"/>
      <c r="T184" s="1"/>
      <c r="U184" s="1"/>
      <c r="V184" s="1"/>
      <c r="W184" s="1"/>
      <c r="X184" s="1"/>
    </row>
    <row r="185" spans="1:24" ht="15.75" customHeight="1" x14ac:dyDescent="0.25">
      <c r="A185" s="1"/>
      <c r="B185" s="1"/>
      <c r="C185" s="1"/>
      <c r="D185" s="1"/>
      <c r="E185" s="36"/>
      <c r="F185" s="36"/>
      <c r="G185" s="36"/>
      <c r="H185" s="1"/>
      <c r="I185" s="1"/>
      <c r="J185" s="1"/>
      <c r="K185" s="1"/>
      <c r="R185" s="1"/>
      <c r="S185" s="1"/>
      <c r="T185" s="1"/>
      <c r="U185" s="1"/>
      <c r="V185" s="1"/>
      <c r="W185" s="1"/>
      <c r="X185" s="1"/>
    </row>
    <row r="186" spans="1:24" ht="15.75" customHeight="1" x14ac:dyDescent="0.25">
      <c r="A186" s="1"/>
      <c r="B186" s="1"/>
      <c r="C186" s="1"/>
      <c r="D186" s="1"/>
      <c r="E186" s="36"/>
      <c r="F186" s="36"/>
      <c r="G186" s="36"/>
      <c r="H186" s="1"/>
      <c r="I186" s="1"/>
      <c r="J186" s="1"/>
      <c r="K186" s="1"/>
      <c r="R186" s="1"/>
      <c r="S186" s="1"/>
      <c r="T186" s="1"/>
      <c r="U186" s="1"/>
      <c r="V186" s="1"/>
      <c r="W186" s="1"/>
      <c r="X186" s="1"/>
    </row>
    <row r="187" spans="1:24" ht="15.75" customHeight="1" x14ac:dyDescent="0.25">
      <c r="A187" s="1"/>
      <c r="B187" s="1"/>
      <c r="C187" s="1"/>
      <c r="D187" s="1"/>
      <c r="E187" s="36"/>
      <c r="F187" s="36"/>
      <c r="G187" s="36"/>
      <c r="H187" s="1"/>
      <c r="I187" s="1"/>
      <c r="J187" s="1"/>
      <c r="K187" s="1"/>
      <c r="R187" s="1"/>
      <c r="S187" s="1"/>
      <c r="T187" s="1"/>
      <c r="U187" s="1"/>
      <c r="V187" s="1"/>
      <c r="W187" s="1"/>
      <c r="X187" s="1"/>
    </row>
    <row r="188" spans="1:24" ht="15.75" customHeight="1" x14ac:dyDescent="0.25">
      <c r="A188" s="1"/>
      <c r="B188" s="1"/>
      <c r="C188" s="1"/>
      <c r="D188" s="1"/>
      <c r="E188" s="36"/>
      <c r="F188" s="36"/>
      <c r="G188" s="36"/>
      <c r="H188" s="1"/>
      <c r="I188" s="1"/>
      <c r="J188" s="1"/>
      <c r="K188" s="1"/>
      <c r="R188" s="1"/>
      <c r="S188" s="1"/>
      <c r="T188" s="1"/>
      <c r="U188" s="1"/>
      <c r="V188" s="1"/>
      <c r="W188" s="1"/>
      <c r="X188" s="1"/>
    </row>
    <row r="189" spans="1:24" ht="15.75" customHeight="1" x14ac:dyDescent="0.25">
      <c r="A189" s="1"/>
      <c r="B189" s="1"/>
      <c r="C189" s="1"/>
      <c r="D189" s="1"/>
      <c r="E189" s="36"/>
      <c r="F189" s="36"/>
      <c r="G189" s="36"/>
      <c r="H189" s="1"/>
      <c r="I189" s="1"/>
      <c r="J189" s="1"/>
      <c r="K189" s="1"/>
      <c r="R189" s="1"/>
      <c r="S189" s="1"/>
      <c r="T189" s="1"/>
      <c r="U189" s="1"/>
      <c r="V189" s="1"/>
      <c r="W189" s="1"/>
      <c r="X189" s="1"/>
    </row>
    <row r="190" spans="1:24" ht="15.75" customHeight="1" x14ac:dyDescent="0.25">
      <c r="A190" s="1"/>
      <c r="B190" s="1"/>
      <c r="C190" s="1"/>
      <c r="D190" s="1"/>
      <c r="E190" s="36"/>
      <c r="F190" s="36"/>
      <c r="G190" s="36"/>
      <c r="H190" s="1"/>
      <c r="I190" s="1"/>
      <c r="J190" s="1"/>
      <c r="K190" s="1"/>
      <c r="R190" s="1"/>
      <c r="S190" s="1"/>
      <c r="T190" s="1"/>
      <c r="U190" s="1"/>
      <c r="V190" s="1"/>
      <c r="W190" s="1"/>
      <c r="X190" s="1"/>
    </row>
    <row r="191" spans="1:24" ht="15.75" customHeight="1" x14ac:dyDescent="0.25">
      <c r="A191" s="1"/>
      <c r="B191" s="1"/>
      <c r="C191" s="1"/>
      <c r="D191" s="1"/>
      <c r="E191" s="36"/>
      <c r="F191" s="36"/>
      <c r="G191" s="36"/>
      <c r="H191" s="1"/>
      <c r="I191" s="1"/>
      <c r="J191" s="1"/>
      <c r="K191" s="1"/>
      <c r="R191" s="1"/>
      <c r="S191" s="1"/>
      <c r="T191" s="1"/>
      <c r="U191" s="1"/>
      <c r="V191" s="1"/>
      <c r="W191" s="1"/>
      <c r="X191" s="1"/>
    </row>
    <row r="192" spans="1:24" ht="15.75" customHeight="1" x14ac:dyDescent="0.25">
      <c r="A192" s="1"/>
      <c r="B192" s="1"/>
      <c r="C192" s="1"/>
      <c r="D192" s="1"/>
      <c r="E192" s="36"/>
      <c r="F192" s="36"/>
      <c r="G192" s="36"/>
      <c r="H192" s="1"/>
      <c r="I192" s="1"/>
      <c r="J192" s="1"/>
      <c r="K192" s="1"/>
      <c r="R192" s="1"/>
      <c r="S192" s="1"/>
      <c r="T192" s="1"/>
      <c r="U192" s="1"/>
      <c r="V192" s="1"/>
      <c r="W192" s="1"/>
      <c r="X192" s="1"/>
    </row>
    <row r="193" spans="1:24" ht="15.75" customHeight="1" x14ac:dyDescent="0.25">
      <c r="A193" s="1"/>
      <c r="B193" s="1"/>
      <c r="C193" s="1"/>
      <c r="D193" s="1"/>
      <c r="E193" s="36"/>
      <c r="F193" s="36"/>
      <c r="G193" s="36"/>
      <c r="H193" s="1"/>
      <c r="I193" s="1"/>
      <c r="J193" s="1"/>
      <c r="K193" s="1"/>
      <c r="R193" s="1"/>
      <c r="S193" s="1"/>
      <c r="T193" s="1"/>
      <c r="U193" s="1"/>
      <c r="V193" s="1"/>
      <c r="W193" s="1"/>
      <c r="X193" s="1"/>
    </row>
    <row r="194" spans="1:24" ht="15.75" customHeight="1" x14ac:dyDescent="0.25">
      <c r="A194" s="1"/>
      <c r="B194" s="1"/>
      <c r="C194" s="1"/>
      <c r="D194" s="1"/>
      <c r="E194" s="36"/>
      <c r="F194" s="36"/>
      <c r="G194" s="36"/>
      <c r="H194" s="1"/>
      <c r="I194" s="1"/>
      <c r="J194" s="1"/>
      <c r="K194" s="1"/>
      <c r="R194" s="1"/>
      <c r="S194" s="1"/>
      <c r="T194" s="1"/>
      <c r="U194" s="1"/>
      <c r="V194" s="1"/>
      <c r="W194" s="1"/>
      <c r="X194" s="1"/>
    </row>
    <row r="195" spans="1:24" ht="15.75" customHeight="1" x14ac:dyDescent="0.25">
      <c r="A195" s="1"/>
      <c r="B195" s="1"/>
      <c r="C195" s="1"/>
      <c r="D195" s="1"/>
      <c r="E195" s="36"/>
      <c r="F195" s="36"/>
      <c r="G195" s="36"/>
      <c r="H195" s="1"/>
      <c r="I195" s="1"/>
      <c r="J195" s="1"/>
      <c r="K195" s="1"/>
      <c r="R195" s="1"/>
      <c r="S195" s="1"/>
      <c r="T195" s="1"/>
      <c r="U195" s="1"/>
      <c r="V195" s="1"/>
      <c r="W195" s="1"/>
      <c r="X195" s="1"/>
    </row>
    <row r="196" spans="1:24" ht="15.75" customHeight="1" x14ac:dyDescent="0.25">
      <c r="A196" s="1"/>
      <c r="B196" s="1"/>
      <c r="C196" s="1"/>
      <c r="D196" s="1"/>
      <c r="E196" s="36"/>
      <c r="F196" s="36"/>
      <c r="G196" s="36"/>
      <c r="H196" s="1"/>
      <c r="I196" s="1"/>
      <c r="J196" s="1"/>
      <c r="K196" s="1"/>
      <c r="R196" s="1"/>
      <c r="S196" s="1"/>
      <c r="T196" s="1"/>
      <c r="U196" s="1"/>
      <c r="V196" s="1"/>
      <c r="W196" s="1"/>
      <c r="X196" s="1"/>
    </row>
    <row r="197" spans="1:24" ht="15.75" customHeight="1" x14ac:dyDescent="0.25">
      <c r="A197" s="1"/>
      <c r="B197" s="1"/>
      <c r="C197" s="1"/>
      <c r="D197" s="1"/>
      <c r="E197" s="36"/>
      <c r="F197" s="36"/>
      <c r="G197" s="36"/>
      <c r="H197" s="1"/>
      <c r="I197" s="1"/>
      <c r="J197" s="1"/>
      <c r="K197" s="1"/>
      <c r="R197" s="1"/>
      <c r="S197" s="1"/>
      <c r="T197" s="1"/>
      <c r="U197" s="1"/>
      <c r="V197" s="1"/>
      <c r="W197" s="1"/>
      <c r="X197" s="1"/>
    </row>
    <row r="198" spans="1:24" ht="15.75" customHeight="1" x14ac:dyDescent="0.25">
      <c r="A198" s="1"/>
      <c r="B198" s="1"/>
      <c r="C198" s="1"/>
      <c r="D198" s="1"/>
      <c r="E198" s="36"/>
      <c r="F198" s="36"/>
      <c r="G198" s="36"/>
      <c r="H198" s="1"/>
      <c r="I198" s="1"/>
      <c r="J198" s="1"/>
      <c r="K198" s="1"/>
      <c r="R198" s="1"/>
      <c r="S198" s="1"/>
      <c r="T198" s="1"/>
      <c r="U198" s="1"/>
      <c r="V198" s="1"/>
      <c r="W198" s="1"/>
      <c r="X198" s="1"/>
    </row>
    <row r="199" spans="1:24" ht="15.75" customHeight="1" x14ac:dyDescent="0.25">
      <c r="A199" s="1"/>
      <c r="B199" s="1"/>
      <c r="C199" s="1"/>
      <c r="D199" s="1"/>
      <c r="E199" s="36"/>
      <c r="F199" s="36"/>
      <c r="G199" s="36"/>
      <c r="H199" s="1"/>
      <c r="I199" s="1"/>
      <c r="J199" s="1"/>
      <c r="K199" s="1"/>
      <c r="R199" s="1"/>
      <c r="S199" s="1"/>
      <c r="T199" s="1"/>
      <c r="U199" s="1"/>
      <c r="V199" s="1"/>
      <c r="W199" s="1"/>
      <c r="X199" s="1"/>
    </row>
    <row r="200" spans="1:24" ht="15.75" customHeight="1" x14ac:dyDescent="0.25">
      <c r="A200" s="1"/>
      <c r="B200" s="1"/>
      <c r="C200" s="1"/>
      <c r="D200" s="1"/>
      <c r="E200" s="36"/>
      <c r="F200" s="36"/>
      <c r="G200" s="36"/>
      <c r="H200" s="1"/>
      <c r="I200" s="1"/>
      <c r="J200" s="1"/>
      <c r="K200" s="1"/>
      <c r="R200" s="1"/>
      <c r="S200" s="1"/>
      <c r="T200" s="1"/>
      <c r="U200" s="1"/>
      <c r="V200" s="1"/>
      <c r="W200" s="1"/>
      <c r="X200" s="1"/>
    </row>
    <row r="201" spans="1:24" ht="15.75" customHeight="1" x14ac:dyDescent="0.25">
      <c r="A201" s="1"/>
      <c r="B201" s="1"/>
      <c r="C201" s="1"/>
      <c r="D201" s="1"/>
      <c r="E201" s="36"/>
      <c r="F201" s="36"/>
      <c r="G201" s="36"/>
      <c r="H201" s="1"/>
      <c r="I201" s="1"/>
      <c r="J201" s="1"/>
      <c r="K201" s="1"/>
      <c r="R201" s="1"/>
      <c r="S201" s="1"/>
      <c r="T201" s="1"/>
      <c r="U201" s="1"/>
      <c r="V201" s="1"/>
      <c r="W201" s="1"/>
      <c r="X201" s="1"/>
    </row>
    <row r="202" spans="1:24" ht="15.75" customHeight="1" x14ac:dyDescent="0.25">
      <c r="A202" s="1"/>
      <c r="B202" s="1"/>
      <c r="C202" s="1"/>
      <c r="D202" s="1"/>
      <c r="E202" s="36"/>
      <c r="F202" s="36"/>
      <c r="G202" s="36"/>
      <c r="H202" s="1"/>
      <c r="I202" s="1"/>
      <c r="J202" s="1"/>
      <c r="K202" s="1"/>
      <c r="R202" s="1"/>
      <c r="S202" s="1"/>
      <c r="T202" s="1"/>
      <c r="U202" s="1"/>
      <c r="V202" s="1"/>
      <c r="W202" s="1"/>
      <c r="X202" s="1"/>
    </row>
    <row r="203" spans="1:24" ht="15.75" customHeight="1" x14ac:dyDescent="0.25">
      <c r="A203" s="1"/>
      <c r="B203" s="1"/>
      <c r="C203" s="1"/>
      <c r="D203" s="1"/>
      <c r="E203" s="36"/>
      <c r="F203" s="36"/>
      <c r="G203" s="36"/>
      <c r="H203" s="1"/>
      <c r="I203" s="1"/>
      <c r="J203" s="1"/>
      <c r="K203" s="1"/>
      <c r="R203" s="1"/>
      <c r="S203" s="1"/>
      <c r="T203" s="1"/>
      <c r="U203" s="1"/>
      <c r="V203" s="1"/>
      <c r="W203" s="1"/>
      <c r="X203" s="1"/>
    </row>
    <row r="204" spans="1:24" ht="15.75" customHeight="1" x14ac:dyDescent="0.25">
      <c r="A204" s="1"/>
      <c r="B204" s="1"/>
      <c r="C204" s="1"/>
      <c r="D204" s="1"/>
      <c r="E204" s="36"/>
      <c r="F204" s="36"/>
      <c r="G204" s="36"/>
      <c r="H204" s="1"/>
      <c r="I204" s="1"/>
      <c r="J204" s="1"/>
      <c r="K204" s="1"/>
      <c r="R204" s="1"/>
      <c r="S204" s="1"/>
      <c r="T204" s="1"/>
      <c r="U204" s="1"/>
      <c r="V204" s="1"/>
      <c r="W204" s="1"/>
      <c r="X204" s="1"/>
    </row>
    <row r="205" spans="1:24" ht="15.75" customHeight="1" x14ac:dyDescent="0.25">
      <c r="A205" s="1"/>
      <c r="B205" s="1"/>
      <c r="C205" s="1"/>
      <c r="D205" s="1"/>
      <c r="E205" s="36"/>
      <c r="F205" s="36"/>
      <c r="G205" s="36"/>
      <c r="H205" s="1"/>
      <c r="I205" s="1"/>
      <c r="J205" s="1"/>
      <c r="K205" s="1"/>
      <c r="R205" s="1"/>
      <c r="S205" s="1"/>
      <c r="T205" s="1"/>
      <c r="U205" s="1"/>
      <c r="V205" s="1"/>
      <c r="W205" s="1"/>
      <c r="X205" s="1"/>
    </row>
    <row r="206" spans="1:24" ht="15.75" customHeight="1" x14ac:dyDescent="0.25">
      <c r="A206" s="1"/>
      <c r="B206" s="1"/>
      <c r="C206" s="1"/>
      <c r="D206" s="1"/>
      <c r="E206" s="36"/>
      <c r="F206" s="36"/>
      <c r="G206" s="36"/>
      <c r="H206" s="1"/>
      <c r="I206" s="1"/>
      <c r="J206" s="1"/>
      <c r="K206" s="1"/>
      <c r="R206" s="1"/>
      <c r="S206" s="1"/>
      <c r="T206" s="1"/>
      <c r="U206" s="1"/>
      <c r="V206" s="1"/>
      <c r="W206" s="1"/>
      <c r="X206" s="1"/>
    </row>
    <row r="207" spans="1:24" ht="15.75" customHeight="1" x14ac:dyDescent="0.25">
      <c r="A207" s="1"/>
      <c r="B207" s="1"/>
      <c r="C207" s="1"/>
      <c r="D207" s="1"/>
      <c r="E207" s="36"/>
      <c r="F207" s="36"/>
      <c r="G207" s="36"/>
      <c r="H207" s="1"/>
      <c r="I207" s="1"/>
      <c r="J207" s="1"/>
      <c r="K207" s="1"/>
      <c r="R207" s="1"/>
      <c r="S207" s="1"/>
      <c r="T207" s="1"/>
      <c r="U207" s="1"/>
      <c r="V207" s="1"/>
      <c r="W207" s="1"/>
      <c r="X207" s="1"/>
    </row>
    <row r="208" spans="1:24" ht="15.75" customHeight="1" x14ac:dyDescent="0.25">
      <c r="A208" s="1"/>
      <c r="B208" s="1"/>
      <c r="C208" s="1"/>
      <c r="D208" s="1"/>
      <c r="E208" s="36"/>
      <c r="F208" s="36"/>
      <c r="G208" s="36"/>
      <c r="H208" s="1"/>
      <c r="I208" s="1"/>
      <c r="J208" s="1"/>
      <c r="K208" s="1"/>
      <c r="R208" s="1"/>
      <c r="S208" s="1"/>
      <c r="T208" s="1"/>
      <c r="U208" s="1"/>
      <c r="V208" s="1"/>
      <c r="W208" s="1"/>
      <c r="X208" s="1"/>
    </row>
    <row r="209" spans="1:24" ht="15.75" customHeight="1" x14ac:dyDescent="0.25">
      <c r="A209" s="1"/>
      <c r="B209" s="1"/>
      <c r="C209" s="1"/>
      <c r="D209" s="1"/>
      <c r="E209" s="36"/>
      <c r="F209" s="36"/>
      <c r="G209" s="36"/>
      <c r="H209" s="1"/>
      <c r="I209" s="1"/>
      <c r="J209" s="1"/>
      <c r="K209" s="1"/>
      <c r="R209" s="1"/>
      <c r="S209" s="1"/>
      <c r="T209" s="1"/>
      <c r="U209" s="1"/>
      <c r="V209" s="1"/>
      <c r="W209" s="1"/>
      <c r="X209" s="1"/>
    </row>
    <row r="210" spans="1:24" ht="15.75" customHeight="1" x14ac:dyDescent="0.25">
      <c r="A210" s="1"/>
      <c r="B210" s="1"/>
      <c r="C210" s="1"/>
      <c r="D210" s="1"/>
      <c r="E210" s="36"/>
      <c r="F210" s="36"/>
      <c r="G210" s="36"/>
      <c r="H210" s="1"/>
      <c r="I210" s="1"/>
      <c r="J210" s="1"/>
      <c r="K210" s="1"/>
      <c r="R210" s="1"/>
      <c r="S210" s="1"/>
      <c r="T210" s="1"/>
      <c r="U210" s="1"/>
      <c r="V210" s="1"/>
      <c r="W210" s="1"/>
      <c r="X210" s="1"/>
    </row>
    <row r="211" spans="1:24" ht="15.75" customHeight="1" x14ac:dyDescent="0.25">
      <c r="A211" s="1"/>
      <c r="B211" s="1"/>
      <c r="C211" s="1"/>
      <c r="D211" s="1"/>
      <c r="E211" s="36"/>
      <c r="F211" s="36"/>
      <c r="G211" s="36"/>
      <c r="H211" s="1"/>
      <c r="I211" s="1"/>
      <c r="J211" s="1"/>
      <c r="K211" s="1"/>
      <c r="R211" s="1"/>
      <c r="S211" s="1"/>
      <c r="T211" s="1"/>
      <c r="U211" s="1"/>
      <c r="V211" s="1"/>
      <c r="W211" s="1"/>
      <c r="X211" s="1"/>
    </row>
    <row r="212" spans="1:24" ht="15.75" customHeight="1" x14ac:dyDescent="0.25">
      <c r="A212" s="1"/>
      <c r="B212" s="1"/>
      <c r="C212" s="1"/>
      <c r="D212" s="1"/>
      <c r="E212" s="36"/>
      <c r="F212" s="36"/>
      <c r="G212" s="36"/>
      <c r="H212" s="1"/>
      <c r="I212" s="1"/>
      <c r="J212" s="1"/>
      <c r="K212" s="1"/>
      <c r="R212" s="1"/>
      <c r="S212" s="1"/>
      <c r="T212" s="1"/>
      <c r="U212" s="1"/>
      <c r="V212" s="1"/>
      <c r="W212" s="1"/>
      <c r="X212" s="1"/>
    </row>
    <row r="213" spans="1:24" ht="15.75" customHeight="1" x14ac:dyDescent="0.25">
      <c r="A213" s="1"/>
      <c r="B213" s="1"/>
      <c r="C213" s="1"/>
      <c r="D213" s="1"/>
      <c r="E213" s="36"/>
      <c r="F213" s="36"/>
      <c r="G213" s="36"/>
      <c r="H213" s="1"/>
      <c r="I213" s="1"/>
      <c r="J213" s="1"/>
      <c r="K213" s="1"/>
      <c r="R213" s="1"/>
      <c r="S213" s="1"/>
      <c r="T213" s="1"/>
      <c r="U213" s="1"/>
      <c r="V213" s="1"/>
      <c r="W213" s="1"/>
      <c r="X213" s="1"/>
    </row>
    <row r="214" spans="1:24" ht="15.75" customHeight="1" x14ac:dyDescent="0.25">
      <c r="A214" s="1"/>
      <c r="B214" s="1"/>
      <c r="C214" s="1"/>
      <c r="D214" s="1"/>
      <c r="E214" s="36"/>
      <c r="F214" s="36"/>
      <c r="G214" s="36"/>
      <c r="H214" s="1"/>
      <c r="I214" s="1"/>
      <c r="J214" s="1"/>
      <c r="K214" s="1"/>
      <c r="R214" s="1"/>
      <c r="S214" s="1"/>
      <c r="T214" s="1"/>
      <c r="U214" s="1"/>
      <c r="V214" s="1"/>
      <c r="W214" s="1"/>
      <c r="X214" s="1"/>
    </row>
    <row r="215" spans="1:24" ht="15.75" customHeight="1" x14ac:dyDescent="0.25">
      <c r="A215" s="1"/>
      <c r="B215" s="1"/>
      <c r="C215" s="1"/>
      <c r="D215" s="1"/>
      <c r="E215" s="36"/>
      <c r="F215" s="36"/>
      <c r="G215" s="36"/>
      <c r="H215" s="1"/>
      <c r="I215" s="1"/>
      <c r="J215" s="1"/>
      <c r="K215" s="1"/>
      <c r="R215" s="1"/>
      <c r="S215" s="1"/>
      <c r="T215" s="1"/>
      <c r="U215" s="1"/>
      <c r="V215" s="1"/>
      <c r="W215" s="1"/>
      <c r="X215" s="1"/>
    </row>
    <row r="216" spans="1:24" ht="15.75" customHeight="1" x14ac:dyDescent="0.25">
      <c r="A216" s="1"/>
      <c r="B216" s="1"/>
      <c r="C216" s="1"/>
      <c r="D216" s="1"/>
      <c r="E216" s="36"/>
      <c r="F216" s="36"/>
      <c r="G216" s="36"/>
      <c r="H216" s="1"/>
      <c r="I216" s="1"/>
      <c r="J216" s="1"/>
      <c r="K216" s="1"/>
      <c r="R216" s="1"/>
      <c r="S216" s="1"/>
      <c r="T216" s="1"/>
      <c r="U216" s="1"/>
      <c r="V216" s="1"/>
      <c r="W216" s="1"/>
      <c r="X216" s="1"/>
    </row>
    <row r="217" spans="1:24" ht="15.75" customHeight="1" x14ac:dyDescent="0.25">
      <c r="A217" s="1"/>
      <c r="B217" s="1"/>
      <c r="C217" s="1"/>
      <c r="D217" s="1"/>
      <c r="E217" s="36"/>
      <c r="F217" s="36"/>
      <c r="G217" s="36"/>
      <c r="H217" s="1"/>
      <c r="I217" s="1"/>
      <c r="J217" s="1"/>
      <c r="K217" s="1"/>
      <c r="R217" s="1"/>
      <c r="S217" s="1"/>
      <c r="T217" s="1"/>
      <c r="U217" s="1"/>
      <c r="V217" s="1"/>
      <c r="W217" s="1"/>
      <c r="X217" s="1"/>
    </row>
    <row r="218" spans="1:24" ht="15.75" customHeight="1" x14ac:dyDescent="0.25">
      <c r="A218" s="1"/>
      <c r="B218" s="1"/>
      <c r="C218" s="1"/>
      <c r="D218" s="1"/>
      <c r="E218" s="36"/>
      <c r="F218" s="36"/>
      <c r="G218" s="36"/>
      <c r="H218" s="1"/>
      <c r="I218" s="1"/>
      <c r="J218" s="1"/>
      <c r="K218" s="1"/>
      <c r="R218" s="1"/>
      <c r="S218" s="1"/>
      <c r="T218" s="1"/>
      <c r="U218" s="1"/>
      <c r="V218" s="1"/>
      <c r="W218" s="1"/>
      <c r="X218" s="1"/>
    </row>
    <row r="219" spans="1:24" ht="15.75" customHeight="1" x14ac:dyDescent="0.25">
      <c r="A219" s="1"/>
      <c r="B219" s="1"/>
      <c r="C219" s="1"/>
      <c r="D219" s="1"/>
      <c r="E219" s="36"/>
      <c r="F219" s="36"/>
      <c r="G219" s="36"/>
      <c r="H219" s="1"/>
      <c r="I219" s="1"/>
      <c r="J219" s="1"/>
      <c r="K219" s="1"/>
      <c r="R219" s="1"/>
      <c r="S219" s="1"/>
      <c r="T219" s="1"/>
      <c r="U219" s="1"/>
      <c r="V219" s="1"/>
      <c r="W219" s="1"/>
      <c r="X219" s="1"/>
    </row>
    <row r="220" spans="1:24" ht="15.75" customHeight="1" x14ac:dyDescent="0.25">
      <c r="A220" s="1"/>
      <c r="B220" s="1"/>
      <c r="C220" s="1"/>
      <c r="D220" s="1"/>
      <c r="E220" s="36"/>
      <c r="F220" s="36"/>
      <c r="G220" s="36"/>
      <c r="H220" s="1"/>
      <c r="I220" s="1"/>
      <c r="J220" s="1"/>
      <c r="K220" s="1"/>
      <c r="R220" s="1"/>
      <c r="S220" s="1"/>
      <c r="T220" s="1"/>
      <c r="U220" s="1"/>
      <c r="V220" s="1"/>
      <c r="W220" s="1"/>
      <c r="X220" s="1"/>
    </row>
    <row r="221" spans="1:24" ht="15.75" customHeight="1" x14ac:dyDescent="0.25">
      <c r="A221" s="1"/>
      <c r="B221" s="1"/>
      <c r="C221" s="1"/>
      <c r="D221" s="1"/>
      <c r="E221" s="36"/>
      <c r="F221" s="36"/>
      <c r="G221" s="36"/>
      <c r="H221" s="1"/>
      <c r="I221" s="1"/>
      <c r="J221" s="1"/>
      <c r="K221" s="1"/>
      <c r="R221" s="1"/>
      <c r="S221" s="1"/>
      <c r="T221" s="1"/>
      <c r="U221" s="1"/>
      <c r="V221" s="1"/>
      <c r="W221" s="1"/>
      <c r="X221" s="1"/>
    </row>
    <row r="222" spans="1:24" ht="15.75" customHeight="1" x14ac:dyDescent="0.25">
      <c r="A222" s="1"/>
      <c r="B222" s="1"/>
      <c r="C222" s="1"/>
      <c r="D222" s="1"/>
      <c r="E222" s="36"/>
      <c r="F222" s="36"/>
      <c r="G222" s="36"/>
      <c r="H222" s="1"/>
      <c r="I222" s="1"/>
      <c r="J222" s="1"/>
      <c r="K222" s="1"/>
      <c r="R222" s="1"/>
      <c r="S222" s="1"/>
      <c r="T222" s="1"/>
      <c r="U222" s="1"/>
      <c r="V222" s="1"/>
      <c r="W222" s="1"/>
      <c r="X222" s="1"/>
    </row>
    <row r="223" spans="1:24" ht="15.75" customHeight="1" x14ac:dyDescent="0.25">
      <c r="A223" s="1"/>
      <c r="B223" s="1"/>
      <c r="C223" s="1"/>
      <c r="D223" s="1"/>
      <c r="E223" s="36"/>
      <c r="F223" s="36"/>
      <c r="G223" s="36"/>
      <c r="H223" s="1"/>
      <c r="I223" s="1"/>
      <c r="J223" s="1"/>
      <c r="K223" s="1"/>
      <c r="R223" s="1"/>
      <c r="S223" s="1"/>
      <c r="T223" s="1"/>
      <c r="U223" s="1"/>
      <c r="V223" s="1"/>
      <c r="W223" s="1"/>
      <c r="X223" s="1"/>
    </row>
    <row r="224" spans="1:24" ht="15.75" customHeight="1" x14ac:dyDescent="0.25">
      <c r="A224" s="1"/>
      <c r="B224" s="1"/>
      <c r="C224" s="1"/>
      <c r="D224" s="1"/>
      <c r="E224" s="36"/>
      <c r="F224" s="36"/>
      <c r="G224" s="36"/>
      <c r="H224" s="1"/>
      <c r="I224" s="1"/>
      <c r="J224" s="1"/>
      <c r="K224" s="1"/>
      <c r="R224" s="1"/>
      <c r="S224" s="1"/>
      <c r="T224" s="1"/>
      <c r="U224" s="1"/>
      <c r="V224" s="1"/>
      <c r="W224" s="1"/>
      <c r="X224" s="1"/>
    </row>
    <row r="225" spans="1:24" ht="15.75" customHeight="1" x14ac:dyDescent="0.25">
      <c r="A225" s="1"/>
      <c r="B225" s="1"/>
      <c r="C225" s="1"/>
      <c r="D225" s="1"/>
      <c r="E225" s="36"/>
      <c r="F225" s="36"/>
      <c r="G225" s="36"/>
      <c r="H225" s="1"/>
      <c r="I225" s="1"/>
      <c r="J225" s="1"/>
      <c r="K225" s="1"/>
      <c r="R225" s="1"/>
      <c r="S225" s="1"/>
      <c r="T225" s="1"/>
      <c r="U225" s="1"/>
      <c r="V225" s="1"/>
      <c r="W225" s="1"/>
      <c r="X225" s="1"/>
    </row>
    <row r="226" spans="1:24" ht="15.75" customHeight="1" x14ac:dyDescent="0.25">
      <c r="A226" s="1"/>
      <c r="B226" s="1"/>
      <c r="C226" s="1"/>
      <c r="D226" s="1"/>
      <c r="E226" s="36"/>
      <c r="F226" s="36"/>
      <c r="G226" s="36"/>
      <c r="H226" s="1"/>
      <c r="I226" s="1"/>
      <c r="J226" s="1"/>
      <c r="K226" s="1"/>
      <c r="R226" s="1"/>
      <c r="S226" s="1"/>
      <c r="T226" s="1"/>
      <c r="U226" s="1"/>
      <c r="V226" s="1"/>
      <c r="W226" s="1"/>
      <c r="X226" s="1"/>
    </row>
    <row r="227" spans="1:24" ht="15.75" customHeight="1" x14ac:dyDescent="0.25">
      <c r="A227" s="1"/>
      <c r="B227" s="1"/>
      <c r="C227" s="1"/>
      <c r="D227" s="1"/>
      <c r="E227" s="36"/>
      <c r="F227" s="36"/>
      <c r="G227" s="36"/>
      <c r="H227" s="1"/>
      <c r="I227" s="1"/>
      <c r="J227" s="1"/>
      <c r="K227" s="1"/>
      <c r="R227" s="1"/>
      <c r="S227" s="1"/>
      <c r="T227" s="1"/>
      <c r="U227" s="1"/>
      <c r="V227" s="1"/>
      <c r="W227" s="1"/>
      <c r="X227" s="1"/>
    </row>
    <row r="228" spans="1:24" ht="15.75" customHeight="1" x14ac:dyDescent="0.25">
      <c r="A228" s="1"/>
      <c r="B228" s="1"/>
      <c r="C228" s="1"/>
      <c r="D228" s="1"/>
      <c r="E228" s="36"/>
      <c r="F228" s="36"/>
      <c r="G228" s="36"/>
      <c r="H228" s="1"/>
      <c r="I228" s="1"/>
      <c r="J228" s="1"/>
      <c r="K228" s="1"/>
      <c r="R228" s="1"/>
      <c r="S228" s="1"/>
      <c r="T228" s="1"/>
      <c r="U228" s="1"/>
      <c r="V228" s="1"/>
      <c r="W228" s="1"/>
      <c r="X228" s="1"/>
    </row>
    <row r="229" spans="1:24" ht="15.75" customHeight="1" x14ac:dyDescent="0.25">
      <c r="A229" s="1"/>
      <c r="B229" s="1"/>
      <c r="C229" s="1"/>
      <c r="D229" s="1"/>
      <c r="E229" s="36"/>
      <c r="F229" s="36"/>
      <c r="G229" s="36"/>
      <c r="H229" s="1"/>
      <c r="I229" s="1"/>
      <c r="J229" s="1"/>
      <c r="K229" s="1"/>
      <c r="R229" s="1"/>
      <c r="S229" s="1"/>
      <c r="T229" s="1"/>
      <c r="U229" s="1"/>
      <c r="V229" s="1"/>
      <c r="W229" s="1"/>
      <c r="X229" s="1"/>
    </row>
    <row r="230" spans="1:24" ht="15.75" customHeight="1" x14ac:dyDescent="0.25">
      <c r="A230" s="1"/>
      <c r="B230" s="1"/>
      <c r="C230" s="1"/>
      <c r="D230" s="1"/>
      <c r="E230" s="36"/>
      <c r="F230" s="36"/>
      <c r="G230" s="36"/>
      <c r="H230" s="1"/>
      <c r="I230" s="1"/>
      <c r="J230" s="1"/>
      <c r="K230" s="1"/>
      <c r="R230" s="1"/>
      <c r="S230" s="1"/>
      <c r="T230" s="1"/>
      <c r="U230" s="1"/>
      <c r="V230" s="1"/>
      <c r="W230" s="1"/>
      <c r="X230" s="1"/>
    </row>
    <row r="231" spans="1:24" ht="15.75" customHeight="1" x14ac:dyDescent="0.25">
      <c r="A231" s="1"/>
      <c r="B231" s="1"/>
      <c r="C231" s="1"/>
      <c r="D231" s="1"/>
      <c r="E231" s="36"/>
      <c r="F231" s="36"/>
      <c r="G231" s="36"/>
      <c r="H231" s="1"/>
      <c r="I231" s="1"/>
      <c r="J231" s="1"/>
      <c r="K231" s="1"/>
      <c r="R231" s="1"/>
      <c r="S231" s="1"/>
      <c r="T231" s="1"/>
      <c r="U231" s="1"/>
      <c r="V231" s="1"/>
      <c r="W231" s="1"/>
      <c r="X231" s="1"/>
    </row>
    <row r="232" spans="1:24" ht="15.75" customHeight="1" x14ac:dyDescent="0.25">
      <c r="A232" s="1"/>
      <c r="B232" s="1"/>
      <c r="C232" s="1"/>
      <c r="D232" s="1"/>
      <c r="E232" s="36"/>
      <c r="F232" s="36"/>
      <c r="G232" s="36"/>
      <c r="H232" s="1"/>
      <c r="I232" s="1"/>
      <c r="J232" s="1"/>
      <c r="K232" s="1"/>
      <c r="R232" s="1"/>
      <c r="S232" s="1"/>
      <c r="T232" s="1"/>
      <c r="U232" s="1"/>
      <c r="V232" s="1"/>
      <c r="W232" s="1"/>
      <c r="X232" s="1"/>
    </row>
    <row r="233" spans="1:24" ht="15.75" customHeight="1" x14ac:dyDescent="0.25">
      <c r="A233" s="1"/>
      <c r="B233" s="1"/>
      <c r="C233" s="1"/>
      <c r="D233" s="1"/>
      <c r="E233" s="36"/>
      <c r="F233" s="36"/>
      <c r="G233" s="36"/>
      <c r="H233" s="1"/>
      <c r="I233" s="1"/>
      <c r="J233" s="1"/>
      <c r="K233" s="1"/>
      <c r="R233" s="1"/>
      <c r="S233" s="1"/>
      <c r="T233" s="1"/>
      <c r="U233" s="1"/>
      <c r="V233" s="1"/>
      <c r="W233" s="1"/>
      <c r="X233" s="1"/>
    </row>
    <row r="234" spans="1:24" ht="15.75" customHeight="1" x14ac:dyDescent="0.25">
      <c r="A234" s="1"/>
      <c r="B234" s="1"/>
      <c r="C234" s="1"/>
      <c r="D234" s="1"/>
      <c r="E234" s="36"/>
      <c r="F234" s="36"/>
      <c r="G234" s="36"/>
      <c r="H234" s="1"/>
      <c r="I234" s="1"/>
      <c r="J234" s="1"/>
      <c r="K234" s="1"/>
      <c r="R234" s="1"/>
      <c r="S234" s="1"/>
      <c r="T234" s="1"/>
      <c r="U234" s="1"/>
      <c r="V234" s="1"/>
      <c r="W234" s="1"/>
      <c r="X234" s="1"/>
    </row>
    <row r="235" spans="1:24" ht="15.75" customHeight="1" x14ac:dyDescent="0.25">
      <c r="A235" s="1"/>
      <c r="B235" s="1"/>
      <c r="C235" s="1"/>
      <c r="D235" s="1"/>
      <c r="E235" s="36"/>
      <c r="F235" s="36"/>
      <c r="G235" s="36"/>
      <c r="H235" s="1"/>
      <c r="I235" s="1"/>
      <c r="J235" s="1"/>
      <c r="K235" s="1"/>
      <c r="R235" s="1"/>
      <c r="S235" s="1"/>
      <c r="T235" s="1"/>
      <c r="U235" s="1"/>
      <c r="V235" s="1"/>
      <c r="W235" s="1"/>
      <c r="X235" s="1"/>
    </row>
    <row r="236" spans="1:24" ht="15.75" customHeight="1" x14ac:dyDescent="0.25">
      <c r="A236" s="1"/>
      <c r="B236" s="1"/>
      <c r="C236" s="1"/>
      <c r="D236" s="1"/>
      <c r="E236" s="36"/>
      <c r="F236" s="36"/>
      <c r="G236" s="36"/>
      <c r="H236" s="1"/>
      <c r="I236" s="1"/>
      <c r="J236" s="1"/>
      <c r="K236" s="1"/>
      <c r="R236" s="1"/>
      <c r="S236" s="1"/>
      <c r="T236" s="1"/>
      <c r="U236" s="1"/>
      <c r="V236" s="1"/>
      <c r="W236" s="1"/>
      <c r="X236" s="1"/>
    </row>
    <row r="237" spans="1:24" ht="15.75" customHeight="1" x14ac:dyDescent="0.25">
      <c r="A237" s="1"/>
      <c r="B237" s="1"/>
      <c r="C237" s="1"/>
      <c r="D237" s="1"/>
      <c r="E237" s="36"/>
      <c r="F237" s="36"/>
      <c r="G237" s="36"/>
      <c r="H237" s="1"/>
      <c r="I237" s="1"/>
      <c r="J237" s="1"/>
      <c r="K237" s="1"/>
      <c r="R237" s="1"/>
      <c r="S237" s="1"/>
      <c r="T237" s="1"/>
      <c r="U237" s="1"/>
      <c r="V237" s="1"/>
      <c r="W237" s="1"/>
      <c r="X237" s="1"/>
    </row>
    <row r="238" spans="1:24" ht="15.75" customHeight="1" x14ac:dyDescent="0.25">
      <c r="A238" s="1"/>
      <c r="B238" s="1"/>
      <c r="C238" s="1"/>
      <c r="D238" s="1"/>
      <c r="E238" s="36"/>
      <c r="F238" s="36"/>
      <c r="G238" s="36"/>
      <c r="H238" s="1"/>
      <c r="I238" s="1"/>
      <c r="J238" s="1"/>
      <c r="K238" s="1"/>
      <c r="R238" s="1"/>
      <c r="S238" s="1"/>
      <c r="T238" s="1"/>
      <c r="U238" s="1"/>
      <c r="V238" s="1"/>
      <c r="W238" s="1"/>
      <c r="X238" s="1"/>
    </row>
    <row r="239" spans="1:24" ht="15.75" customHeight="1" x14ac:dyDescent="0.25">
      <c r="A239" s="1"/>
      <c r="B239" s="1"/>
      <c r="C239" s="1"/>
      <c r="D239" s="1"/>
      <c r="E239" s="36"/>
      <c r="F239" s="36"/>
      <c r="G239" s="36"/>
      <c r="H239" s="1"/>
      <c r="I239" s="1"/>
      <c r="J239" s="1"/>
      <c r="K239" s="1"/>
      <c r="R239" s="1"/>
      <c r="S239" s="1"/>
      <c r="T239" s="1"/>
      <c r="U239" s="1"/>
      <c r="V239" s="1"/>
      <c r="W239" s="1"/>
      <c r="X239" s="1"/>
    </row>
    <row r="240" spans="1:24" ht="15.75" customHeight="1" x14ac:dyDescent="0.25">
      <c r="A240" s="1"/>
      <c r="B240" s="1"/>
      <c r="C240" s="1"/>
      <c r="D240" s="1"/>
      <c r="E240" s="36"/>
      <c r="F240" s="36"/>
      <c r="G240" s="36"/>
      <c r="H240" s="1"/>
      <c r="I240" s="1"/>
      <c r="J240" s="1"/>
      <c r="K240" s="1"/>
      <c r="R240" s="1"/>
      <c r="S240" s="1"/>
      <c r="T240" s="1"/>
      <c r="U240" s="1"/>
      <c r="V240" s="1"/>
      <c r="W240" s="1"/>
      <c r="X240" s="1"/>
    </row>
    <row r="241" spans="1:24" ht="15.75" customHeight="1" x14ac:dyDescent="0.25">
      <c r="A241" s="1"/>
      <c r="B241" s="1"/>
      <c r="C241" s="1"/>
      <c r="D241" s="1"/>
      <c r="E241" s="36"/>
      <c r="F241" s="36"/>
      <c r="G241" s="36"/>
      <c r="H241" s="1"/>
      <c r="I241" s="1"/>
      <c r="J241" s="1"/>
      <c r="K241" s="1"/>
      <c r="R241" s="1"/>
      <c r="S241" s="1"/>
      <c r="T241" s="1"/>
      <c r="U241" s="1"/>
      <c r="V241" s="1"/>
      <c r="W241" s="1"/>
      <c r="X241" s="1"/>
    </row>
    <row r="242" spans="1:24" ht="15.75" customHeight="1" x14ac:dyDescent="0.25">
      <c r="A242" s="1"/>
      <c r="B242" s="1"/>
      <c r="C242" s="1"/>
      <c r="D242" s="1"/>
      <c r="E242" s="36"/>
      <c r="F242" s="36"/>
      <c r="G242" s="36"/>
      <c r="H242" s="1"/>
      <c r="I242" s="1"/>
      <c r="J242" s="1"/>
      <c r="K242" s="1"/>
      <c r="R242" s="1"/>
      <c r="S242" s="1"/>
      <c r="T242" s="1"/>
      <c r="U242" s="1"/>
      <c r="V242" s="1"/>
      <c r="W242" s="1"/>
      <c r="X242" s="1"/>
    </row>
    <row r="243" spans="1:24" ht="15.75" customHeight="1" x14ac:dyDescent="0.25">
      <c r="A243" s="1"/>
      <c r="B243" s="1"/>
      <c r="C243" s="1"/>
      <c r="D243" s="1"/>
      <c r="E243" s="36"/>
      <c r="F243" s="36"/>
      <c r="G243" s="36"/>
      <c r="H243" s="1"/>
      <c r="I243" s="1"/>
      <c r="J243" s="1"/>
      <c r="K243" s="1"/>
      <c r="R243" s="1"/>
      <c r="S243" s="1"/>
      <c r="T243" s="1"/>
      <c r="U243" s="1"/>
      <c r="V243" s="1"/>
      <c r="W243" s="1"/>
      <c r="X243" s="1"/>
    </row>
    <row r="244" spans="1:24" ht="15.75" customHeight="1" x14ac:dyDescent="0.25">
      <c r="A244" s="1"/>
      <c r="B244" s="1"/>
      <c r="C244" s="1"/>
      <c r="D244" s="1"/>
      <c r="E244" s="36"/>
      <c r="F244" s="36"/>
      <c r="G244" s="36"/>
      <c r="H244" s="1"/>
      <c r="I244" s="1"/>
      <c r="J244" s="1"/>
      <c r="K244" s="1"/>
      <c r="R244" s="1"/>
      <c r="S244" s="1"/>
      <c r="T244" s="1"/>
      <c r="U244" s="1"/>
      <c r="V244" s="1"/>
      <c r="W244" s="1"/>
      <c r="X244" s="1"/>
    </row>
    <row r="245" spans="1:24" ht="15.75" customHeight="1" x14ac:dyDescent="0.25">
      <c r="A245" s="1"/>
      <c r="B245" s="1"/>
      <c r="C245" s="1"/>
      <c r="D245" s="1"/>
      <c r="E245" s="36"/>
      <c r="F245" s="36"/>
      <c r="G245" s="36"/>
      <c r="H245" s="1"/>
      <c r="I245" s="1"/>
      <c r="J245" s="1"/>
      <c r="K245" s="1"/>
      <c r="R245" s="1"/>
      <c r="S245" s="1"/>
      <c r="T245" s="1"/>
      <c r="U245" s="1"/>
      <c r="V245" s="1"/>
      <c r="W245" s="1"/>
      <c r="X245" s="1"/>
    </row>
    <row r="246" spans="1:24" ht="15.75" customHeight="1" x14ac:dyDescent="0.25">
      <c r="A246" s="1"/>
      <c r="B246" s="1"/>
      <c r="C246" s="1"/>
      <c r="D246" s="1"/>
      <c r="E246" s="36"/>
      <c r="F246" s="36"/>
      <c r="G246" s="36"/>
      <c r="H246" s="1"/>
      <c r="I246" s="1"/>
      <c r="J246" s="1"/>
      <c r="K246" s="1"/>
      <c r="R246" s="1"/>
      <c r="S246" s="1"/>
      <c r="T246" s="1"/>
      <c r="U246" s="1"/>
      <c r="V246" s="1"/>
      <c r="W246" s="1"/>
      <c r="X246" s="1"/>
    </row>
    <row r="247" spans="1:24" ht="15.75" customHeight="1" x14ac:dyDescent="0.25">
      <c r="A247" s="1"/>
      <c r="B247" s="1"/>
      <c r="C247" s="1"/>
      <c r="D247" s="1"/>
      <c r="E247" s="36"/>
      <c r="F247" s="36"/>
      <c r="G247" s="36"/>
      <c r="H247" s="1"/>
      <c r="I247" s="1"/>
      <c r="J247" s="1"/>
      <c r="K247" s="1"/>
      <c r="R247" s="1"/>
      <c r="S247" s="1"/>
      <c r="T247" s="1"/>
      <c r="U247" s="1"/>
      <c r="V247" s="1"/>
      <c r="W247" s="1"/>
      <c r="X247" s="1"/>
    </row>
    <row r="248" spans="1:24" ht="15.75" customHeight="1" x14ac:dyDescent="0.25">
      <c r="A248" s="1"/>
      <c r="B248" s="1"/>
      <c r="C248" s="1"/>
      <c r="D248" s="1"/>
      <c r="E248" s="36"/>
      <c r="F248" s="36"/>
      <c r="G248" s="36"/>
      <c r="H248" s="1"/>
      <c r="I248" s="1"/>
      <c r="J248" s="1"/>
      <c r="K248" s="1"/>
      <c r="R248" s="1"/>
      <c r="S248" s="1"/>
      <c r="T248" s="1"/>
      <c r="U248" s="1"/>
      <c r="V248" s="1"/>
      <c r="W248" s="1"/>
      <c r="X248" s="1"/>
    </row>
    <row r="249" spans="1:24" ht="15.75" customHeight="1" x14ac:dyDescent="0.25">
      <c r="A249" s="1"/>
      <c r="B249" s="1"/>
      <c r="C249" s="1"/>
      <c r="D249" s="1"/>
      <c r="E249" s="36"/>
      <c r="F249" s="36"/>
      <c r="G249" s="36"/>
      <c r="H249" s="1"/>
      <c r="I249" s="1"/>
      <c r="J249" s="1"/>
      <c r="K249" s="1"/>
      <c r="R249" s="1"/>
      <c r="S249" s="1"/>
      <c r="T249" s="1"/>
      <c r="U249" s="1"/>
      <c r="V249" s="1"/>
      <c r="W249" s="1"/>
      <c r="X249" s="1"/>
    </row>
    <row r="250" spans="1:24" ht="15.75" customHeight="1" x14ac:dyDescent="0.25">
      <c r="A250" s="1"/>
      <c r="B250" s="1"/>
      <c r="C250" s="1"/>
      <c r="D250" s="1"/>
      <c r="E250" s="36"/>
      <c r="F250" s="36"/>
      <c r="G250" s="36"/>
      <c r="H250" s="1"/>
      <c r="I250" s="1"/>
      <c r="J250" s="1"/>
      <c r="K250" s="1"/>
      <c r="R250" s="1"/>
      <c r="S250" s="1"/>
      <c r="T250" s="1"/>
      <c r="U250" s="1"/>
      <c r="V250" s="1"/>
      <c r="W250" s="1"/>
      <c r="X250" s="1"/>
    </row>
    <row r="251" spans="1:24" ht="15.75" customHeight="1" x14ac:dyDescent="0.25">
      <c r="A251" s="1"/>
      <c r="B251" s="1"/>
      <c r="C251" s="1"/>
      <c r="D251" s="1"/>
      <c r="E251" s="36"/>
      <c r="F251" s="36"/>
      <c r="G251" s="36"/>
      <c r="H251" s="1"/>
      <c r="I251" s="1"/>
      <c r="J251" s="1"/>
      <c r="K251" s="1"/>
      <c r="R251" s="1"/>
      <c r="S251" s="1"/>
      <c r="T251" s="1"/>
      <c r="U251" s="1"/>
      <c r="V251" s="1"/>
      <c r="W251" s="1"/>
      <c r="X251" s="1"/>
    </row>
    <row r="252" spans="1:24" ht="15.75" customHeight="1" x14ac:dyDescent="0.25">
      <c r="A252" s="1"/>
      <c r="B252" s="1"/>
      <c r="C252" s="1"/>
      <c r="D252" s="1"/>
      <c r="E252" s="36"/>
      <c r="F252" s="36"/>
      <c r="G252" s="36"/>
      <c r="H252" s="1"/>
      <c r="I252" s="1"/>
      <c r="J252" s="1"/>
      <c r="K252" s="1"/>
      <c r="R252" s="1"/>
      <c r="S252" s="1"/>
      <c r="T252" s="1"/>
      <c r="U252" s="1"/>
      <c r="V252" s="1"/>
      <c r="W252" s="1"/>
      <c r="X252" s="1"/>
    </row>
    <row r="253" spans="1:24" ht="15.75" customHeight="1" x14ac:dyDescent="0.25">
      <c r="A253" s="1"/>
      <c r="B253" s="1"/>
      <c r="C253" s="1"/>
      <c r="D253" s="1"/>
      <c r="E253" s="36"/>
      <c r="F253" s="36"/>
      <c r="G253" s="36"/>
      <c r="H253" s="1"/>
      <c r="I253" s="1"/>
      <c r="J253" s="1"/>
      <c r="K253" s="1"/>
      <c r="R253" s="1"/>
      <c r="S253" s="1"/>
      <c r="T253" s="1"/>
      <c r="U253" s="1"/>
      <c r="V253" s="1"/>
      <c r="W253" s="1"/>
      <c r="X253" s="1"/>
    </row>
    <row r="254" spans="1:24" ht="15.75" customHeight="1" x14ac:dyDescent="0.25">
      <c r="A254" s="1"/>
      <c r="B254" s="1"/>
      <c r="C254" s="1"/>
      <c r="D254" s="1"/>
      <c r="E254" s="36"/>
      <c r="F254" s="36"/>
      <c r="G254" s="36"/>
      <c r="H254" s="1"/>
      <c r="I254" s="1"/>
      <c r="J254" s="1"/>
      <c r="K254" s="1"/>
      <c r="R254" s="1"/>
      <c r="S254" s="1"/>
      <c r="T254" s="1"/>
      <c r="U254" s="1"/>
      <c r="V254" s="1"/>
      <c r="W254" s="1"/>
      <c r="X254" s="1"/>
    </row>
    <row r="255" spans="1:24" ht="15.75" customHeight="1" x14ac:dyDescent="0.25">
      <c r="A255" s="1"/>
      <c r="B255" s="1"/>
      <c r="C255" s="1"/>
      <c r="D255" s="1"/>
      <c r="E255" s="36"/>
      <c r="F255" s="36"/>
      <c r="G255" s="36"/>
      <c r="H255" s="1"/>
      <c r="I255" s="1"/>
      <c r="J255" s="1"/>
      <c r="K255" s="1"/>
      <c r="R255" s="1"/>
      <c r="S255" s="1"/>
      <c r="T255" s="1"/>
      <c r="U255" s="1"/>
      <c r="V255" s="1"/>
      <c r="W255" s="1"/>
      <c r="X255" s="1"/>
    </row>
    <row r="256" spans="1:24" ht="15.75" customHeight="1" x14ac:dyDescent="0.25">
      <c r="A256" s="1"/>
      <c r="B256" s="1"/>
      <c r="C256" s="1"/>
      <c r="D256" s="1"/>
      <c r="E256" s="36"/>
      <c r="F256" s="36"/>
      <c r="G256" s="36"/>
      <c r="H256" s="1"/>
      <c r="I256" s="1"/>
      <c r="J256" s="1"/>
      <c r="K256" s="1"/>
      <c r="R256" s="1"/>
      <c r="S256" s="1"/>
      <c r="T256" s="1"/>
      <c r="U256" s="1"/>
      <c r="V256" s="1"/>
      <c r="W256" s="1"/>
      <c r="X256" s="1"/>
    </row>
    <row r="257" spans="1:24" ht="15.75" customHeight="1" x14ac:dyDescent="0.25">
      <c r="A257" s="1"/>
      <c r="B257" s="1"/>
      <c r="C257" s="1"/>
      <c r="D257" s="1"/>
      <c r="E257" s="36"/>
      <c r="F257" s="36"/>
      <c r="G257" s="36"/>
      <c r="H257" s="1"/>
      <c r="I257" s="1"/>
      <c r="J257" s="1"/>
      <c r="K257" s="1"/>
      <c r="R257" s="1"/>
      <c r="S257" s="1"/>
      <c r="T257" s="1"/>
      <c r="U257" s="1"/>
      <c r="V257" s="1"/>
      <c r="W257" s="1"/>
      <c r="X257" s="1"/>
    </row>
    <row r="258" spans="1:24" ht="15.75" customHeight="1" x14ac:dyDescent="0.25">
      <c r="A258" s="1"/>
      <c r="B258" s="1"/>
      <c r="C258" s="1"/>
      <c r="D258" s="1"/>
      <c r="E258" s="36"/>
      <c r="F258" s="36"/>
      <c r="G258" s="36"/>
      <c r="H258" s="1"/>
      <c r="I258" s="1"/>
      <c r="J258" s="1"/>
      <c r="K258" s="1"/>
      <c r="R258" s="1"/>
      <c r="S258" s="1"/>
      <c r="T258" s="1"/>
      <c r="U258" s="1"/>
      <c r="V258" s="1"/>
      <c r="W258" s="1"/>
      <c r="X258" s="1"/>
    </row>
    <row r="259" spans="1:24" ht="15.75" customHeight="1" x14ac:dyDescent="0.25">
      <c r="A259" s="1"/>
      <c r="B259" s="1"/>
      <c r="C259" s="1"/>
      <c r="D259" s="1"/>
      <c r="E259" s="36"/>
      <c r="F259" s="36"/>
      <c r="G259" s="36"/>
      <c r="H259" s="1"/>
      <c r="I259" s="1"/>
      <c r="J259" s="1"/>
      <c r="K259" s="1"/>
      <c r="R259" s="1"/>
      <c r="S259" s="1"/>
      <c r="T259" s="1"/>
      <c r="U259" s="1"/>
      <c r="V259" s="1"/>
      <c r="W259" s="1"/>
      <c r="X259" s="1"/>
    </row>
    <row r="260" spans="1:24" ht="15.75" customHeight="1" x14ac:dyDescent="0.25">
      <c r="A260" s="1"/>
      <c r="B260" s="1"/>
      <c r="C260" s="1"/>
      <c r="D260" s="1"/>
      <c r="E260" s="36"/>
      <c r="F260" s="36"/>
      <c r="G260" s="36"/>
      <c r="H260" s="1"/>
      <c r="I260" s="1"/>
      <c r="J260" s="1"/>
      <c r="K260" s="1"/>
      <c r="R260" s="1"/>
      <c r="S260" s="1"/>
      <c r="T260" s="1"/>
      <c r="U260" s="1"/>
      <c r="V260" s="1"/>
      <c r="W260" s="1"/>
      <c r="X260" s="1"/>
    </row>
    <row r="261" spans="1:24" ht="15.75" customHeight="1" x14ac:dyDescent="0.25">
      <c r="A261" s="1"/>
      <c r="B261" s="1"/>
      <c r="C261" s="1"/>
      <c r="D261" s="1"/>
      <c r="E261" s="36"/>
      <c r="F261" s="36"/>
      <c r="G261" s="36"/>
      <c r="H261" s="1"/>
      <c r="I261" s="1"/>
      <c r="J261" s="1"/>
      <c r="K261" s="1"/>
      <c r="R261" s="1"/>
      <c r="S261" s="1"/>
      <c r="T261" s="1"/>
      <c r="U261" s="1"/>
      <c r="V261" s="1"/>
      <c r="W261" s="1"/>
      <c r="X261" s="1"/>
    </row>
    <row r="262" spans="1:24" ht="15.75" customHeight="1" x14ac:dyDescent="0.25">
      <c r="A262" s="1"/>
      <c r="B262" s="1"/>
      <c r="C262" s="1"/>
      <c r="D262" s="1"/>
      <c r="E262" s="36"/>
      <c r="F262" s="36"/>
      <c r="G262" s="36"/>
      <c r="H262" s="1"/>
      <c r="I262" s="1"/>
      <c r="J262" s="1"/>
      <c r="K262" s="1"/>
      <c r="R262" s="1"/>
      <c r="S262" s="1"/>
      <c r="T262" s="1"/>
      <c r="U262" s="1"/>
      <c r="V262" s="1"/>
      <c r="W262" s="1"/>
      <c r="X262" s="1"/>
    </row>
    <row r="263" spans="1:24" ht="15.75" customHeight="1" x14ac:dyDescent="0.25">
      <c r="A263" s="1"/>
      <c r="B263" s="1"/>
      <c r="C263" s="1"/>
      <c r="D263" s="1"/>
      <c r="E263" s="36"/>
      <c r="F263" s="36"/>
      <c r="G263" s="36"/>
      <c r="H263" s="1"/>
      <c r="I263" s="1"/>
      <c r="J263" s="1"/>
      <c r="K263" s="1"/>
      <c r="R263" s="1"/>
      <c r="S263" s="1"/>
      <c r="T263" s="1"/>
      <c r="U263" s="1"/>
      <c r="V263" s="1"/>
      <c r="W263" s="1"/>
      <c r="X263" s="1"/>
    </row>
    <row r="264" spans="1:24" ht="15.75" customHeight="1" x14ac:dyDescent="0.25">
      <c r="A264" s="1"/>
      <c r="B264" s="1"/>
      <c r="C264" s="1"/>
      <c r="D264" s="1"/>
      <c r="E264" s="36"/>
      <c r="F264" s="36"/>
      <c r="G264" s="36"/>
      <c r="H264" s="1"/>
      <c r="I264" s="1"/>
      <c r="J264" s="1"/>
      <c r="K264" s="1"/>
      <c r="R264" s="1"/>
      <c r="S264" s="1"/>
      <c r="T264" s="1"/>
      <c r="U264" s="1"/>
      <c r="V264" s="1"/>
      <c r="W264" s="1"/>
      <c r="X264" s="1"/>
    </row>
    <row r="265" spans="1:24" ht="15.75" customHeight="1" x14ac:dyDescent="0.25">
      <c r="A265" s="1"/>
      <c r="B265" s="1"/>
      <c r="C265" s="1"/>
      <c r="D265" s="1"/>
      <c r="E265" s="36"/>
      <c r="F265" s="36"/>
      <c r="G265" s="36"/>
      <c r="H265" s="1"/>
      <c r="I265" s="1"/>
      <c r="J265" s="1"/>
      <c r="K265" s="1"/>
      <c r="R265" s="1"/>
      <c r="S265" s="1"/>
      <c r="T265" s="1"/>
      <c r="U265" s="1"/>
      <c r="V265" s="1"/>
      <c r="W265" s="1"/>
      <c r="X265" s="1"/>
    </row>
    <row r="266" spans="1:24" ht="15.75" customHeight="1" x14ac:dyDescent="0.25">
      <c r="A266" s="1"/>
      <c r="B266" s="1"/>
      <c r="C266" s="1"/>
      <c r="D266" s="1"/>
      <c r="E266" s="36"/>
      <c r="F266" s="36"/>
      <c r="G266" s="36"/>
      <c r="H266" s="1"/>
      <c r="I266" s="1"/>
      <c r="J266" s="1"/>
      <c r="K266" s="1"/>
      <c r="R266" s="1"/>
      <c r="S266" s="1"/>
      <c r="T266" s="1"/>
      <c r="U266" s="1"/>
      <c r="V266" s="1"/>
      <c r="W266" s="1"/>
      <c r="X266" s="1"/>
    </row>
    <row r="267" spans="1:24" ht="15.75" customHeight="1" x14ac:dyDescent="0.25">
      <c r="A267" s="1"/>
      <c r="B267" s="1"/>
      <c r="C267" s="1"/>
      <c r="D267" s="1"/>
      <c r="E267" s="36"/>
      <c r="F267" s="36"/>
      <c r="G267" s="36"/>
      <c r="H267" s="1"/>
      <c r="I267" s="1"/>
      <c r="J267" s="1"/>
      <c r="K267" s="1"/>
      <c r="R267" s="1"/>
      <c r="S267" s="1"/>
      <c r="T267" s="1"/>
      <c r="U267" s="1"/>
      <c r="V267" s="1"/>
      <c r="W267" s="1"/>
      <c r="X267" s="1"/>
    </row>
    <row r="268" spans="1:24" ht="15.75" customHeight="1" x14ac:dyDescent="0.25">
      <c r="A268" s="1"/>
      <c r="B268" s="1"/>
      <c r="C268" s="1"/>
      <c r="D268" s="1"/>
      <c r="E268" s="36"/>
      <c r="F268" s="36"/>
      <c r="G268" s="36"/>
      <c r="H268" s="1"/>
      <c r="I268" s="1"/>
      <c r="J268" s="1"/>
      <c r="K268" s="1"/>
      <c r="R268" s="1"/>
      <c r="S268" s="1"/>
      <c r="T268" s="1"/>
      <c r="U268" s="1"/>
      <c r="V268" s="1"/>
      <c r="W268" s="1"/>
      <c r="X268" s="1"/>
    </row>
    <row r="269" spans="1:24" ht="15.75" customHeight="1" x14ac:dyDescent="0.25">
      <c r="A269" s="1"/>
      <c r="B269" s="1"/>
      <c r="C269" s="1"/>
      <c r="D269" s="1"/>
      <c r="E269" s="36"/>
      <c r="F269" s="36"/>
      <c r="G269" s="36"/>
      <c r="H269" s="1"/>
      <c r="I269" s="1"/>
      <c r="J269" s="1"/>
      <c r="K269" s="1"/>
      <c r="R269" s="1"/>
      <c r="S269" s="1"/>
      <c r="T269" s="1"/>
      <c r="U269" s="1"/>
      <c r="V269" s="1"/>
      <c r="W269" s="1"/>
      <c r="X269" s="1"/>
    </row>
    <row r="270" spans="1:24" ht="15.75" customHeight="1" x14ac:dyDescent="0.25">
      <c r="A270" s="1"/>
      <c r="B270" s="1"/>
      <c r="C270" s="1"/>
      <c r="D270" s="1"/>
      <c r="E270" s="36"/>
      <c r="F270" s="36"/>
      <c r="G270" s="36"/>
      <c r="H270" s="1"/>
      <c r="I270" s="1"/>
      <c r="J270" s="1"/>
      <c r="K270" s="1"/>
      <c r="R270" s="1"/>
      <c r="S270" s="1"/>
      <c r="T270" s="1"/>
      <c r="U270" s="1"/>
      <c r="V270" s="1"/>
      <c r="W270" s="1"/>
      <c r="X270" s="1"/>
    </row>
    <row r="271" spans="1:24" ht="15.75" customHeight="1" x14ac:dyDescent="0.25">
      <c r="A271" s="1"/>
      <c r="B271" s="1"/>
      <c r="C271" s="1"/>
      <c r="D271" s="1"/>
      <c r="E271" s="36"/>
      <c r="F271" s="36"/>
      <c r="G271" s="36"/>
      <c r="H271" s="1"/>
      <c r="I271" s="1"/>
      <c r="J271" s="1"/>
      <c r="K271" s="1"/>
      <c r="R271" s="1"/>
      <c r="S271" s="1"/>
      <c r="T271" s="1"/>
      <c r="U271" s="1"/>
      <c r="V271" s="1"/>
      <c r="W271" s="1"/>
      <c r="X271" s="1"/>
    </row>
    <row r="272" spans="1:24" ht="15.75" customHeight="1" x14ac:dyDescent="0.25">
      <c r="A272" s="1"/>
      <c r="B272" s="1"/>
      <c r="C272" s="1"/>
      <c r="D272" s="1"/>
      <c r="E272" s="36"/>
      <c r="F272" s="36"/>
      <c r="G272" s="36"/>
      <c r="H272" s="1"/>
      <c r="I272" s="1"/>
      <c r="J272" s="1"/>
      <c r="K272" s="1"/>
      <c r="R272" s="1"/>
      <c r="S272" s="1"/>
      <c r="T272" s="1"/>
      <c r="U272" s="1"/>
      <c r="V272" s="1"/>
      <c r="W272" s="1"/>
      <c r="X272" s="1"/>
    </row>
    <row r="273" spans="1:24" ht="15.75" customHeight="1" x14ac:dyDescent="0.25">
      <c r="A273" s="1"/>
      <c r="B273" s="1"/>
      <c r="C273" s="1"/>
      <c r="D273" s="1"/>
      <c r="E273" s="36"/>
      <c r="F273" s="36"/>
      <c r="G273" s="36"/>
      <c r="H273" s="1"/>
      <c r="I273" s="1"/>
      <c r="J273" s="1"/>
      <c r="K273" s="1"/>
      <c r="R273" s="1"/>
      <c r="S273" s="1"/>
      <c r="T273" s="1"/>
      <c r="U273" s="1"/>
      <c r="V273" s="1"/>
      <c r="W273" s="1"/>
      <c r="X273" s="1"/>
    </row>
    <row r="274" spans="1:24" ht="15.75" customHeight="1" x14ac:dyDescent="0.25">
      <c r="A274" s="1"/>
      <c r="B274" s="1"/>
      <c r="C274" s="1"/>
      <c r="D274" s="1"/>
      <c r="E274" s="36"/>
      <c r="F274" s="36"/>
      <c r="G274" s="36"/>
      <c r="H274" s="1"/>
      <c r="I274" s="1"/>
      <c r="J274" s="1"/>
      <c r="K274" s="1"/>
      <c r="R274" s="1"/>
      <c r="S274" s="1"/>
      <c r="T274" s="1"/>
      <c r="U274" s="1"/>
      <c r="V274" s="1"/>
      <c r="W274" s="1"/>
      <c r="X274" s="1"/>
    </row>
    <row r="275" spans="1:24" ht="15.75" customHeight="1" x14ac:dyDescent="0.25">
      <c r="A275" s="1"/>
      <c r="B275" s="1"/>
      <c r="C275" s="1"/>
      <c r="D275" s="1"/>
      <c r="E275" s="36"/>
      <c r="F275" s="36"/>
      <c r="G275" s="36"/>
      <c r="H275" s="1"/>
      <c r="I275" s="1"/>
      <c r="J275" s="1"/>
      <c r="K275" s="1"/>
      <c r="R275" s="1"/>
      <c r="S275" s="1"/>
      <c r="T275" s="1"/>
      <c r="U275" s="1"/>
      <c r="V275" s="1"/>
      <c r="W275" s="1"/>
      <c r="X275" s="1"/>
    </row>
    <row r="276" spans="1:24" ht="15.75" customHeight="1" x14ac:dyDescent="0.25">
      <c r="A276" s="1"/>
      <c r="B276" s="1"/>
      <c r="C276" s="1"/>
      <c r="D276" s="1"/>
      <c r="E276" s="36"/>
      <c r="F276" s="36"/>
      <c r="G276" s="36"/>
      <c r="H276" s="1"/>
      <c r="I276" s="1"/>
      <c r="J276" s="1"/>
      <c r="K276" s="1"/>
      <c r="R276" s="1"/>
      <c r="S276" s="1"/>
      <c r="T276" s="1"/>
      <c r="U276" s="1"/>
      <c r="V276" s="1"/>
      <c r="W276" s="1"/>
      <c r="X276" s="1"/>
    </row>
    <row r="277" spans="1:24" ht="15.75" customHeight="1" x14ac:dyDescent="0.25">
      <c r="A277" s="1"/>
      <c r="B277" s="1"/>
      <c r="C277" s="1"/>
      <c r="D277" s="1"/>
      <c r="E277" s="36"/>
      <c r="F277" s="36"/>
      <c r="G277" s="36"/>
      <c r="H277" s="1"/>
      <c r="I277" s="1"/>
      <c r="J277" s="1"/>
      <c r="K277" s="1"/>
      <c r="R277" s="1"/>
      <c r="S277" s="1"/>
      <c r="T277" s="1"/>
      <c r="U277" s="1"/>
      <c r="V277" s="1"/>
      <c r="W277" s="1"/>
      <c r="X277" s="1"/>
    </row>
    <row r="278" spans="1:24" ht="15.75" customHeight="1" x14ac:dyDescent="0.25">
      <c r="A278" s="1"/>
      <c r="B278" s="1"/>
      <c r="C278" s="1"/>
      <c r="D278" s="1"/>
      <c r="E278" s="36"/>
      <c r="F278" s="36"/>
      <c r="G278" s="36"/>
      <c r="H278" s="1"/>
      <c r="I278" s="1"/>
      <c r="J278" s="1"/>
      <c r="K278" s="1"/>
      <c r="R278" s="1"/>
      <c r="S278" s="1"/>
      <c r="T278" s="1"/>
      <c r="U278" s="1"/>
      <c r="V278" s="1"/>
      <c r="W278" s="1"/>
      <c r="X278" s="1"/>
    </row>
    <row r="279" spans="1:24" ht="15.75" customHeight="1" x14ac:dyDescent="0.25">
      <c r="A279" s="1"/>
      <c r="B279" s="1"/>
      <c r="C279" s="1"/>
      <c r="D279" s="1"/>
      <c r="E279" s="36"/>
      <c r="F279" s="36"/>
      <c r="G279" s="36"/>
      <c r="H279" s="1"/>
      <c r="I279" s="1"/>
      <c r="J279" s="1"/>
      <c r="K279" s="1"/>
      <c r="R279" s="1"/>
      <c r="S279" s="1"/>
      <c r="T279" s="1"/>
      <c r="U279" s="1"/>
      <c r="V279" s="1"/>
      <c r="W279" s="1"/>
      <c r="X279" s="1"/>
    </row>
    <row r="280" spans="1:24" ht="15.75" customHeight="1" x14ac:dyDescent="0.25">
      <c r="A280" s="1"/>
      <c r="B280" s="1"/>
      <c r="C280" s="1"/>
      <c r="D280" s="1"/>
      <c r="E280" s="36"/>
      <c r="F280" s="36"/>
      <c r="G280" s="36"/>
      <c r="H280" s="1"/>
      <c r="I280" s="1"/>
      <c r="J280" s="1"/>
      <c r="K280" s="1"/>
      <c r="R280" s="1"/>
      <c r="S280" s="1"/>
      <c r="T280" s="1"/>
      <c r="U280" s="1"/>
      <c r="V280" s="1"/>
      <c r="W280" s="1"/>
      <c r="X280" s="1"/>
    </row>
    <row r="281" spans="1:24" ht="15.75" customHeight="1" x14ac:dyDescent="0.25">
      <c r="A281" s="1"/>
      <c r="B281" s="1"/>
      <c r="C281" s="1"/>
      <c r="D281" s="1"/>
      <c r="E281" s="36"/>
      <c r="F281" s="36"/>
      <c r="G281" s="36"/>
      <c r="H281" s="1"/>
      <c r="I281" s="1"/>
      <c r="J281" s="1"/>
      <c r="K281" s="1"/>
      <c r="R281" s="1"/>
      <c r="S281" s="1"/>
      <c r="T281" s="1"/>
      <c r="U281" s="1"/>
      <c r="V281" s="1"/>
      <c r="W281" s="1"/>
      <c r="X281" s="1"/>
    </row>
    <row r="282" spans="1:24" ht="15.75" customHeight="1" x14ac:dyDescent="0.25">
      <c r="A282" s="1"/>
      <c r="B282" s="1"/>
      <c r="C282" s="1"/>
      <c r="D282" s="1"/>
      <c r="E282" s="36"/>
      <c r="F282" s="36"/>
      <c r="G282" s="36"/>
      <c r="H282" s="1"/>
      <c r="I282" s="1"/>
      <c r="J282" s="1"/>
      <c r="K282" s="1"/>
      <c r="R282" s="1"/>
      <c r="S282" s="1"/>
      <c r="T282" s="1"/>
      <c r="U282" s="1"/>
      <c r="V282" s="1"/>
      <c r="W282" s="1"/>
      <c r="X282" s="1"/>
    </row>
    <row r="283" spans="1:24" ht="15.75" customHeight="1" x14ac:dyDescent="0.25">
      <c r="A283" s="1"/>
      <c r="B283" s="1"/>
      <c r="C283" s="1"/>
      <c r="D283" s="1"/>
      <c r="E283" s="36"/>
      <c r="F283" s="36"/>
      <c r="G283" s="36"/>
      <c r="H283" s="1"/>
      <c r="I283" s="1"/>
      <c r="J283" s="1"/>
      <c r="K283" s="1"/>
      <c r="R283" s="1"/>
      <c r="S283" s="1"/>
      <c r="T283" s="1"/>
      <c r="U283" s="1"/>
      <c r="V283" s="1"/>
      <c r="W283" s="1"/>
      <c r="X283" s="1"/>
    </row>
    <row r="284" spans="1:24" ht="15.75" customHeight="1" x14ac:dyDescent="0.25">
      <c r="A284" s="1"/>
      <c r="B284" s="1"/>
      <c r="C284" s="1"/>
      <c r="D284" s="1"/>
      <c r="E284" s="36"/>
      <c r="F284" s="36"/>
      <c r="G284" s="36"/>
      <c r="H284" s="1"/>
      <c r="I284" s="1"/>
      <c r="J284" s="1"/>
      <c r="K284" s="1"/>
      <c r="R284" s="1"/>
      <c r="S284" s="1"/>
      <c r="T284" s="1"/>
      <c r="U284" s="1"/>
      <c r="V284" s="1"/>
      <c r="W284" s="1"/>
      <c r="X284" s="1"/>
    </row>
    <row r="285" spans="1:24" ht="15.75" customHeight="1" x14ac:dyDescent="0.25">
      <c r="A285" s="1"/>
      <c r="B285" s="1"/>
      <c r="C285" s="1"/>
      <c r="D285" s="1"/>
      <c r="E285" s="36"/>
      <c r="F285" s="36"/>
      <c r="G285" s="36"/>
      <c r="H285" s="1"/>
      <c r="I285" s="1"/>
      <c r="J285" s="1"/>
      <c r="K285" s="1"/>
      <c r="R285" s="1"/>
      <c r="S285" s="1"/>
      <c r="T285" s="1"/>
      <c r="U285" s="1"/>
      <c r="V285" s="1"/>
      <c r="W285" s="1"/>
      <c r="X285" s="1"/>
    </row>
    <row r="286" spans="1:24" ht="15.75" customHeight="1" x14ac:dyDescent="0.25">
      <c r="A286" s="1"/>
      <c r="B286" s="1"/>
      <c r="C286" s="1"/>
      <c r="D286" s="1"/>
      <c r="E286" s="36"/>
      <c r="F286" s="36"/>
      <c r="G286" s="36"/>
      <c r="H286" s="1"/>
      <c r="I286" s="1"/>
      <c r="J286" s="1"/>
      <c r="K286" s="1"/>
      <c r="R286" s="1"/>
      <c r="S286" s="1"/>
      <c r="T286" s="1"/>
      <c r="U286" s="1"/>
      <c r="V286" s="1"/>
      <c r="W286" s="1"/>
      <c r="X286" s="1"/>
    </row>
    <row r="287" spans="1:24" ht="15.75" customHeight="1" x14ac:dyDescent="0.25">
      <c r="A287" s="1"/>
      <c r="B287" s="1"/>
      <c r="C287" s="1"/>
      <c r="D287" s="1"/>
      <c r="E287" s="36"/>
      <c r="F287" s="36"/>
      <c r="G287" s="36"/>
      <c r="H287" s="1"/>
      <c r="I287" s="1"/>
      <c r="J287" s="1"/>
      <c r="K287" s="1"/>
      <c r="R287" s="1"/>
      <c r="S287" s="1"/>
      <c r="T287" s="1"/>
      <c r="U287" s="1"/>
      <c r="V287" s="1"/>
      <c r="W287" s="1"/>
      <c r="X287" s="1"/>
    </row>
    <row r="288" spans="1:24" ht="15.75" customHeight="1" x14ac:dyDescent="0.25">
      <c r="A288" s="1"/>
      <c r="B288" s="1"/>
      <c r="C288" s="1"/>
      <c r="D288" s="1"/>
      <c r="E288" s="36"/>
      <c r="F288" s="36"/>
      <c r="G288" s="36"/>
      <c r="H288" s="1"/>
      <c r="I288" s="1"/>
      <c r="J288" s="1"/>
      <c r="K288" s="1"/>
      <c r="R288" s="1"/>
      <c r="S288" s="1"/>
      <c r="T288" s="1"/>
      <c r="U288" s="1"/>
      <c r="V288" s="1"/>
      <c r="W288" s="1"/>
      <c r="X288" s="1"/>
    </row>
    <row r="289" spans="1:24" ht="15.75" customHeight="1" x14ac:dyDescent="0.25">
      <c r="A289" s="1"/>
      <c r="B289" s="1"/>
      <c r="C289" s="1"/>
      <c r="D289" s="1"/>
      <c r="E289" s="36"/>
      <c r="F289" s="36"/>
      <c r="G289" s="36"/>
      <c r="H289" s="1"/>
      <c r="I289" s="1"/>
      <c r="J289" s="1"/>
      <c r="K289" s="1"/>
      <c r="R289" s="1"/>
      <c r="S289" s="1"/>
      <c r="T289" s="1"/>
      <c r="U289" s="1"/>
      <c r="V289" s="1"/>
      <c r="W289" s="1"/>
      <c r="X289" s="1"/>
    </row>
    <row r="290" spans="1:24" ht="15.75" customHeight="1" x14ac:dyDescent="0.25">
      <c r="A290" s="1"/>
      <c r="B290" s="1"/>
      <c r="C290" s="1"/>
      <c r="D290" s="1"/>
      <c r="E290" s="36"/>
      <c r="F290" s="36"/>
      <c r="G290" s="36"/>
      <c r="H290" s="1"/>
      <c r="I290" s="1"/>
      <c r="J290" s="1"/>
      <c r="K290" s="1"/>
      <c r="R290" s="1"/>
      <c r="S290" s="1"/>
      <c r="T290" s="1"/>
      <c r="U290" s="1"/>
      <c r="V290" s="1"/>
      <c r="W290" s="1"/>
      <c r="X290" s="1"/>
    </row>
    <row r="291" spans="1:24" ht="15.75" customHeight="1" x14ac:dyDescent="0.25">
      <c r="A291" s="1"/>
      <c r="B291" s="1"/>
      <c r="C291" s="1"/>
      <c r="D291" s="1"/>
      <c r="E291" s="36"/>
      <c r="F291" s="36"/>
      <c r="G291" s="36"/>
      <c r="H291" s="1"/>
      <c r="I291" s="1"/>
      <c r="J291" s="1"/>
      <c r="K291" s="1"/>
      <c r="R291" s="1"/>
      <c r="S291" s="1"/>
      <c r="T291" s="1"/>
      <c r="U291" s="1"/>
      <c r="V291" s="1"/>
      <c r="W291" s="1"/>
      <c r="X291" s="1"/>
    </row>
    <row r="292" spans="1:24" ht="15.75" customHeight="1" x14ac:dyDescent="0.25">
      <c r="A292" s="1"/>
      <c r="B292" s="1"/>
      <c r="C292" s="1"/>
      <c r="D292" s="1"/>
      <c r="E292" s="36"/>
      <c r="F292" s="36"/>
      <c r="G292" s="36"/>
      <c r="H292" s="1"/>
      <c r="I292" s="1"/>
      <c r="J292" s="1"/>
      <c r="K292" s="1"/>
      <c r="R292" s="1"/>
      <c r="S292" s="1"/>
      <c r="T292" s="1"/>
      <c r="U292" s="1"/>
      <c r="V292" s="1"/>
      <c r="W292" s="1"/>
      <c r="X292" s="1"/>
    </row>
    <row r="293" spans="1:24" ht="15.75" customHeight="1" x14ac:dyDescent="0.25">
      <c r="A293" s="1"/>
      <c r="B293" s="1"/>
      <c r="C293" s="1"/>
      <c r="D293" s="1"/>
      <c r="E293" s="36"/>
      <c r="F293" s="36"/>
      <c r="G293" s="36"/>
      <c r="H293" s="1"/>
      <c r="I293" s="1"/>
      <c r="J293" s="1"/>
      <c r="K293" s="1"/>
      <c r="R293" s="1"/>
      <c r="S293" s="1"/>
      <c r="T293" s="1"/>
      <c r="U293" s="1"/>
      <c r="V293" s="1"/>
      <c r="W293" s="1"/>
      <c r="X293" s="1"/>
    </row>
    <row r="294" spans="1:24" ht="15.75" customHeight="1" x14ac:dyDescent="0.25">
      <c r="A294" s="1"/>
      <c r="B294" s="1"/>
      <c r="C294" s="1"/>
      <c r="D294" s="1"/>
      <c r="E294" s="36"/>
      <c r="F294" s="36"/>
      <c r="G294" s="36"/>
      <c r="H294" s="1"/>
      <c r="I294" s="1"/>
      <c r="J294" s="1"/>
      <c r="K294" s="1"/>
      <c r="R294" s="1"/>
      <c r="S294" s="1"/>
      <c r="T294" s="1"/>
      <c r="U294" s="1"/>
      <c r="V294" s="1"/>
      <c r="W294" s="1"/>
      <c r="X294" s="1"/>
    </row>
    <row r="295" spans="1:24" ht="15.75" customHeight="1" x14ac:dyDescent="0.25">
      <c r="A295" s="1"/>
      <c r="B295" s="1"/>
      <c r="C295" s="1"/>
      <c r="D295" s="1"/>
      <c r="E295" s="36"/>
      <c r="F295" s="36"/>
      <c r="G295" s="36"/>
      <c r="H295" s="1"/>
      <c r="I295" s="1"/>
      <c r="J295" s="1"/>
      <c r="K295" s="1"/>
      <c r="R295" s="1"/>
      <c r="S295" s="1"/>
      <c r="T295" s="1"/>
      <c r="U295" s="1"/>
      <c r="V295" s="1"/>
      <c r="W295" s="1"/>
      <c r="X295" s="1"/>
    </row>
    <row r="296" spans="1:24" ht="15.75" customHeight="1" x14ac:dyDescent="0.25">
      <c r="A296" s="1"/>
      <c r="B296" s="1"/>
      <c r="C296" s="1"/>
      <c r="D296" s="1"/>
      <c r="E296" s="36"/>
      <c r="F296" s="36"/>
      <c r="G296" s="36"/>
      <c r="H296" s="1"/>
      <c r="I296" s="1"/>
      <c r="J296" s="1"/>
      <c r="K296" s="1"/>
      <c r="R296" s="1"/>
      <c r="S296" s="1"/>
      <c r="T296" s="1"/>
      <c r="U296" s="1"/>
      <c r="V296" s="1"/>
      <c r="W296" s="1"/>
      <c r="X296" s="1"/>
    </row>
    <row r="297" spans="1:24" ht="15.75" customHeight="1" x14ac:dyDescent="0.25">
      <c r="A297" s="1"/>
      <c r="B297" s="1"/>
      <c r="C297" s="1"/>
      <c r="D297" s="1"/>
      <c r="E297" s="36"/>
      <c r="F297" s="36"/>
      <c r="G297" s="36"/>
      <c r="H297" s="1"/>
      <c r="I297" s="1"/>
      <c r="J297" s="1"/>
      <c r="K297" s="1"/>
      <c r="R297" s="1"/>
      <c r="S297" s="1"/>
      <c r="T297" s="1"/>
      <c r="U297" s="1"/>
      <c r="V297" s="1"/>
      <c r="W297" s="1"/>
      <c r="X297" s="1"/>
    </row>
    <row r="298" spans="1:24" ht="15.75" customHeight="1" x14ac:dyDescent="0.25">
      <c r="A298" s="1"/>
      <c r="B298" s="1"/>
      <c r="C298" s="1"/>
      <c r="D298" s="1"/>
      <c r="E298" s="36"/>
      <c r="F298" s="36"/>
      <c r="G298" s="36"/>
      <c r="H298" s="1"/>
      <c r="I298" s="1"/>
      <c r="J298" s="1"/>
      <c r="K298" s="1"/>
      <c r="R298" s="1"/>
      <c r="S298" s="1"/>
      <c r="T298" s="1"/>
      <c r="U298" s="1"/>
      <c r="V298" s="1"/>
      <c r="W298" s="1"/>
      <c r="X298" s="1"/>
    </row>
    <row r="299" spans="1:24" ht="15.75" customHeight="1" x14ac:dyDescent="0.25">
      <c r="A299" s="1"/>
      <c r="B299" s="1"/>
      <c r="C299" s="1"/>
      <c r="D299" s="1"/>
      <c r="E299" s="36"/>
      <c r="F299" s="36"/>
      <c r="G299" s="36"/>
      <c r="H299" s="1"/>
      <c r="I299" s="1"/>
      <c r="J299" s="1"/>
      <c r="K299" s="1"/>
      <c r="R299" s="1"/>
      <c r="S299" s="1"/>
      <c r="T299" s="1"/>
      <c r="U299" s="1"/>
      <c r="V299" s="1"/>
      <c r="W299" s="1"/>
      <c r="X299" s="1"/>
    </row>
    <row r="300" spans="1:24" ht="15.75" customHeight="1" x14ac:dyDescent="0.25">
      <c r="A300" s="1"/>
      <c r="B300" s="1"/>
      <c r="C300" s="1"/>
      <c r="D300" s="1"/>
      <c r="E300" s="36"/>
      <c r="F300" s="36"/>
      <c r="G300" s="36"/>
      <c r="H300" s="1"/>
      <c r="I300" s="1"/>
      <c r="J300" s="1"/>
      <c r="K300" s="1"/>
      <c r="R300" s="1"/>
      <c r="S300" s="1"/>
      <c r="T300" s="1"/>
      <c r="U300" s="1"/>
      <c r="V300" s="1"/>
      <c r="W300" s="1"/>
      <c r="X300" s="1"/>
    </row>
    <row r="301" spans="1:24" ht="15.75" customHeight="1" x14ac:dyDescent="0.25">
      <c r="A301" s="1"/>
      <c r="B301" s="1"/>
      <c r="C301" s="1"/>
      <c r="D301" s="1"/>
      <c r="E301" s="36"/>
      <c r="F301" s="36"/>
      <c r="G301" s="36"/>
      <c r="H301" s="1"/>
      <c r="I301" s="1"/>
      <c r="J301" s="1"/>
      <c r="K301" s="1"/>
      <c r="R301" s="1"/>
      <c r="S301" s="1"/>
      <c r="T301" s="1"/>
      <c r="U301" s="1"/>
      <c r="V301" s="1"/>
      <c r="W301" s="1"/>
      <c r="X301" s="1"/>
    </row>
    <row r="302" spans="1:24" ht="15.75" customHeight="1" x14ac:dyDescent="0.25">
      <c r="A302" s="1"/>
      <c r="B302" s="1"/>
      <c r="C302" s="1"/>
      <c r="D302" s="1"/>
      <c r="E302" s="36"/>
      <c r="F302" s="36"/>
      <c r="G302" s="36"/>
      <c r="H302" s="1"/>
      <c r="I302" s="1"/>
      <c r="J302" s="1"/>
      <c r="K302" s="1"/>
      <c r="R302" s="1"/>
      <c r="S302" s="1"/>
      <c r="T302" s="1"/>
      <c r="U302" s="1"/>
      <c r="V302" s="1"/>
      <c r="W302" s="1"/>
      <c r="X302" s="1"/>
    </row>
    <row r="303" spans="1:24" ht="15.75" customHeight="1" x14ac:dyDescent="0.25">
      <c r="A303" s="1"/>
      <c r="B303" s="1"/>
      <c r="C303" s="1"/>
      <c r="D303" s="1"/>
      <c r="E303" s="36"/>
      <c r="F303" s="36"/>
      <c r="G303" s="36"/>
      <c r="H303" s="1"/>
      <c r="I303" s="1"/>
      <c r="J303" s="1"/>
      <c r="K303" s="1"/>
      <c r="R303" s="1"/>
      <c r="S303" s="1"/>
      <c r="T303" s="1"/>
      <c r="U303" s="1"/>
      <c r="V303" s="1"/>
      <c r="W303" s="1"/>
      <c r="X303" s="1"/>
    </row>
    <row r="304" spans="1:24" ht="15.75" customHeight="1" x14ac:dyDescent="0.25">
      <c r="A304" s="1"/>
      <c r="B304" s="1"/>
      <c r="C304" s="1"/>
      <c r="D304" s="1"/>
      <c r="E304" s="36"/>
      <c r="F304" s="36"/>
      <c r="G304" s="36"/>
      <c r="H304" s="1"/>
      <c r="I304" s="1"/>
      <c r="J304" s="1"/>
      <c r="K304" s="1"/>
      <c r="R304" s="1"/>
      <c r="S304" s="1"/>
      <c r="T304" s="1"/>
      <c r="U304" s="1"/>
      <c r="V304" s="1"/>
      <c r="W304" s="1"/>
      <c r="X304" s="1"/>
    </row>
    <row r="305" spans="1:24" ht="15.75" customHeight="1" x14ac:dyDescent="0.25">
      <c r="A305" s="1"/>
      <c r="B305" s="1"/>
      <c r="C305" s="1"/>
      <c r="D305" s="1"/>
      <c r="E305" s="36"/>
      <c r="F305" s="36"/>
      <c r="G305" s="36"/>
      <c r="H305" s="1"/>
      <c r="I305" s="1"/>
      <c r="J305" s="1"/>
      <c r="K305" s="1"/>
      <c r="R305" s="1"/>
      <c r="S305" s="1"/>
      <c r="T305" s="1"/>
      <c r="U305" s="1"/>
      <c r="V305" s="1"/>
      <c r="W305" s="1"/>
      <c r="X305" s="1"/>
    </row>
    <row r="306" spans="1:24" ht="15.75" customHeight="1" x14ac:dyDescent="0.25">
      <c r="A306" s="1"/>
      <c r="B306" s="1"/>
      <c r="C306" s="1"/>
      <c r="D306" s="1"/>
      <c r="E306" s="36"/>
      <c r="F306" s="36"/>
      <c r="G306" s="36"/>
      <c r="H306" s="1"/>
      <c r="I306" s="1"/>
      <c r="J306" s="1"/>
      <c r="K306" s="1"/>
      <c r="R306" s="1"/>
      <c r="S306" s="1"/>
      <c r="T306" s="1"/>
      <c r="U306" s="1"/>
      <c r="V306" s="1"/>
      <c r="W306" s="1"/>
      <c r="X306" s="1"/>
    </row>
    <row r="307" spans="1:24" ht="15.75" customHeight="1" x14ac:dyDescent="0.25">
      <c r="A307" s="1"/>
      <c r="B307" s="1"/>
      <c r="C307" s="1"/>
      <c r="D307" s="1"/>
      <c r="E307" s="36"/>
      <c r="F307" s="36"/>
      <c r="G307" s="36"/>
      <c r="H307" s="1"/>
      <c r="I307" s="1"/>
      <c r="J307" s="1"/>
      <c r="K307" s="1"/>
      <c r="R307" s="1"/>
      <c r="S307" s="1"/>
      <c r="T307" s="1"/>
      <c r="U307" s="1"/>
      <c r="V307" s="1"/>
      <c r="W307" s="1"/>
      <c r="X307" s="1"/>
    </row>
    <row r="308" spans="1:24" ht="15.75" customHeight="1" x14ac:dyDescent="0.25">
      <c r="A308" s="1"/>
      <c r="B308" s="1"/>
      <c r="C308" s="1"/>
      <c r="D308" s="1"/>
      <c r="E308" s="36"/>
      <c r="F308" s="36"/>
      <c r="G308" s="36"/>
      <c r="H308" s="1"/>
      <c r="I308" s="1"/>
      <c r="J308" s="1"/>
      <c r="K308" s="1"/>
      <c r="R308" s="1"/>
      <c r="S308" s="1"/>
      <c r="T308" s="1"/>
      <c r="U308" s="1"/>
      <c r="V308" s="1"/>
      <c r="W308" s="1"/>
      <c r="X308" s="1"/>
    </row>
    <row r="309" spans="1:24" ht="15.75" customHeight="1" x14ac:dyDescent="0.25">
      <c r="A309" s="1"/>
      <c r="B309" s="1"/>
      <c r="C309" s="1"/>
      <c r="D309" s="1"/>
      <c r="E309" s="36"/>
      <c r="F309" s="36"/>
      <c r="G309" s="36"/>
      <c r="H309" s="1"/>
      <c r="I309" s="1"/>
      <c r="J309" s="1"/>
      <c r="K309" s="1"/>
      <c r="R309" s="1"/>
      <c r="S309" s="1"/>
      <c r="T309" s="1"/>
      <c r="U309" s="1"/>
      <c r="V309" s="1"/>
      <c r="W309" s="1"/>
      <c r="X309" s="1"/>
    </row>
    <row r="310" spans="1:24" ht="15.75" customHeight="1" x14ac:dyDescent="0.25">
      <c r="A310" s="1"/>
      <c r="B310" s="1"/>
      <c r="C310" s="1"/>
      <c r="D310" s="1"/>
      <c r="E310" s="36"/>
      <c r="F310" s="36"/>
      <c r="G310" s="36"/>
      <c r="H310" s="1"/>
      <c r="I310" s="1"/>
      <c r="J310" s="1"/>
      <c r="K310" s="1"/>
      <c r="R310" s="1"/>
      <c r="S310" s="1"/>
      <c r="T310" s="1"/>
      <c r="U310" s="1"/>
      <c r="V310" s="1"/>
      <c r="W310" s="1"/>
      <c r="X310" s="1"/>
    </row>
    <row r="311" spans="1:24" ht="15.75" customHeight="1" x14ac:dyDescent="0.25">
      <c r="A311" s="1"/>
      <c r="B311" s="1"/>
      <c r="C311" s="1"/>
      <c r="D311" s="1"/>
      <c r="E311" s="36"/>
      <c r="F311" s="36"/>
      <c r="G311" s="36"/>
      <c r="H311" s="1"/>
      <c r="I311" s="1"/>
      <c r="J311" s="1"/>
      <c r="K311" s="1"/>
      <c r="R311" s="1"/>
      <c r="S311" s="1"/>
      <c r="T311" s="1"/>
      <c r="U311" s="1"/>
      <c r="V311" s="1"/>
      <c r="W311" s="1"/>
      <c r="X311" s="1"/>
    </row>
    <row r="312" spans="1:24" ht="15.75" customHeight="1" x14ac:dyDescent="0.25">
      <c r="A312" s="1"/>
      <c r="B312" s="1"/>
      <c r="C312" s="1"/>
      <c r="D312" s="1"/>
      <c r="E312" s="36"/>
      <c r="F312" s="36"/>
      <c r="G312" s="36"/>
      <c r="H312" s="1"/>
      <c r="I312" s="1"/>
      <c r="J312" s="1"/>
      <c r="K312" s="1"/>
      <c r="R312" s="1"/>
      <c r="S312" s="1"/>
      <c r="T312" s="1"/>
      <c r="U312" s="1"/>
      <c r="V312" s="1"/>
      <c r="W312" s="1"/>
      <c r="X312" s="1"/>
    </row>
    <row r="313" spans="1:24" ht="15.75" customHeight="1" x14ac:dyDescent="0.25">
      <c r="A313" s="1"/>
      <c r="B313" s="1"/>
      <c r="C313" s="1"/>
      <c r="D313" s="1"/>
      <c r="E313" s="36"/>
      <c r="F313" s="36"/>
      <c r="G313" s="36"/>
      <c r="H313" s="1"/>
      <c r="I313" s="1"/>
      <c r="J313" s="1"/>
      <c r="K313" s="1"/>
      <c r="R313" s="1"/>
      <c r="S313" s="1"/>
      <c r="T313" s="1"/>
      <c r="U313" s="1"/>
      <c r="V313" s="1"/>
      <c r="W313" s="1"/>
      <c r="X313" s="1"/>
    </row>
    <row r="314" spans="1:24" ht="15.75" customHeight="1" x14ac:dyDescent="0.25">
      <c r="A314" s="1"/>
      <c r="B314" s="1"/>
      <c r="C314" s="1"/>
      <c r="D314" s="1"/>
      <c r="E314" s="36"/>
      <c r="F314" s="36"/>
      <c r="G314" s="36"/>
      <c r="H314" s="1"/>
      <c r="I314" s="1"/>
      <c r="J314" s="1"/>
      <c r="K314" s="1"/>
      <c r="R314" s="1"/>
      <c r="S314" s="1"/>
      <c r="T314" s="1"/>
      <c r="U314" s="1"/>
      <c r="V314" s="1"/>
      <c r="W314" s="1"/>
      <c r="X314" s="1"/>
    </row>
    <row r="315" spans="1:24" ht="15.75" customHeight="1" x14ac:dyDescent="0.25">
      <c r="A315" s="1"/>
      <c r="B315" s="1"/>
      <c r="C315" s="1"/>
      <c r="D315" s="1"/>
      <c r="E315" s="36"/>
      <c r="F315" s="36"/>
      <c r="G315" s="36"/>
      <c r="H315" s="1"/>
      <c r="I315" s="1"/>
      <c r="J315" s="1"/>
      <c r="K315" s="1"/>
      <c r="R315" s="1"/>
      <c r="S315" s="1"/>
      <c r="T315" s="1"/>
      <c r="U315" s="1"/>
      <c r="V315" s="1"/>
      <c r="W315" s="1"/>
      <c r="X315" s="1"/>
    </row>
    <row r="316" spans="1:24" ht="15.75" customHeight="1" x14ac:dyDescent="0.25">
      <c r="A316" s="1"/>
      <c r="B316" s="1"/>
      <c r="C316" s="1"/>
      <c r="D316" s="1"/>
      <c r="E316" s="36"/>
      <c r="F316" s="36"/>
      <c r="G316" s="36"/>
      <c r="H316" s="1"/>
      <c r="I316" s="1"/>
      <c r="J316" s="1"/>
      <c r="K316" s="1"/>
      <c r="R316" s="1"/>
      <c r="S316" s="1"/>
      <c r="T316" s="1"/>
      <c r="U316" s="1"/>
      <c r="V316" s="1"/>
      <c r="W316" s="1"/>
      <c r="X316" s="1"/>
    </row>
    <row r="317" spans="1:24" ht="15.75" customHeight="1" x14ac:dyDescent="0.25">
      <c r="A317" s="1"/>
      <c r="B317" s="1"/>
      <c r="C317" s="1"/>
      <c r="D317" s="1"/>
      <c r="E317" s="36"/>
      <c r="F317" s="36"/>
      <c r="G317" s="36"/>
      <c r="H317" s="1"/>
      <c r="I317" s="1"/>
      <c r="J317" s="1"/>
      <c r="K317" s="1"/>
      <c r="R317" s="1"/>
      <c r="S317" s="1"/>
      <c r="T317" s="1"/>
      <c r="U317" s="1"/>
      <c r="V317" s="1"/>
      <c r="W317" s="1"/>
      <c r="X317" s="1"/>
    </row>
    <row r="318" spans="1:24" ht="15.75" customHeight="1" x14ac:dyDescent="0.25">
      <c r="A318" s="1"/>
      <c r="B318" s="1"/>
      <c r="C318" s="1"/>
      <c r="D318" s="1"/>
      <c r="E318" s="36"/>
      <c r="F318" s="36"/>
      <c r="G318" s="36"/>
      <c r="H318" s="1"/>
      <c r="I318" s="1"/>
      <c r="J318" s="1"/>
      <c r="K318" s="1"/>
      <c r="R318" s="1"/>
      <c r="S318" s="1"/>
      <c r="T318" s="1"/>
      <c r="U318" s="1"/>
      <c r="V318" s="1"/>
      <c r="W318" s="1"/>
      <c r="X318" s="1"/>
    </row>
    <row r="319" spans="1:24" ht="15.75" customHeight="1" x14ac:dyDescent="0.25">
      <c r="A319" s="1"/>
      <c r="B319" s="1"/>
      <c r="C319" s="1"/>
      <c r="D319" s="1"/>
      <c r="E319" s="36"/>
      <c r="F319" s="36"/>
      <c r="G319" s="36"/>
      <c r="H319" s="1"/>
      <c r="I319" s="1"/>
      <c r="J319" s="1"/>
      <c r="K319" s="1"/>
      <c r="R319" s="1"/>
      <c r="S319" s="1"/>
      <c r="T319" s="1"/>
      <c r="U319" s="1"/>
      <c r="V319" s="1"/>
      <c r="W319" s="1"/>
      <c r="X319" s="1"/>
    </row>
    <row r="320" spans="1:24" ht="15.75" customHeight="1" x14ac:dyDescent="0.25">
      <c r="A320" s="1"/>
      <c r="B320" s="1"/>
      <c r="C320" s="1"/>
      <c r="D320" s="1"/>
      <c r="E320" s="36"/>
      <c r="F320" s="36"/>
      <c r="G320" s="36"/>
      <c r="H320" s="1"/>
      <c r="I320" s="1"/>
      <c r="J320" s="1"/>
      <c r="K320" s="1"/>
      <c r="R320" s="1"/>
      <c r="S320" s="1"/>
      <c r="T320" s="1"/>
      <c r="U320" s="1"/>
      <c r="V320" s="1"/>
      <c r="W320" s="1"/>
      <c r="X320" s="1"/>
    </row>
    <row r="321" spans="1:24" ht="15.75" customHeight="1" x14ac:dyDescent="0.25">
      <c r="A321" s="1"/>
      <c r="B321" s="1"/>
      <c r="C321" s="1"/>
      <c r="D321" s="1"/>
      <c r="E321" s="36"/>
      <c r="F321" s="36"/>
      <c r="G321" s="36"/>
      <c r="H321" s="1"/>
      <c r="I321" s="1"/>
      <c r="J321" s="1"/>
      <c r="K321" s="1"/>
      <c r="R321" s="1"/>
      <c r="S321" s="1"/>
      <c r="T321" s="1"/>
      <c r="U321" s="1"/>
      <c r="V321" s="1"/>
      <c r="W321" s="1"/>
      <c r="X321" s="1"/>
    </row>
    <row r="322" spans="1:24" ht="15.75" customHeight="1" x14ac:dyDescent="0.25">
      <c r="A322" s="1"/>
      <c r="B322" s="1"/>
      <c r="C322" s="1"/>
      <c r="D322" s="1"/>
      <c r="E322" s="36"/>
      <c r="F322" s="36"/>
      <c r="G322" s="36"/>
      <c r="H322" s="1"/>
      <c r="I322" s="1"/>
      <c r="J322" s="1"/>
      <c r="K322" s="1"/>
      <c r="R322" s="1"/>
      <c r="S322" s="1"/>
      <c r="T322" s="1"/>
      <c r="U322" s="1"/>
      <c r="V322" s="1"/>
      <c r="W322" s="1"/>
      <c r="X322" s="1"/>
    </row>
    <row r="323" spans="1:24" ht="15.75" customHeight="1" x14ac:dyDescent="0.25">
      <c r="A323" s="1"/>
      <c r="B323" s="1"/>
      <c r="C323" s="1"/>
      <c r="D323" s="1"/>
      <c r="E323" s="36"/>
      <c r="F323" s="36"/>
      <c r="G323" s="36"/>
      <c r="H323" s="1"/>
      <c r="I323" s="1"/>
      <c r="J323" s="1"/>
      <c r="K323" s="1"/>
      <c r="R323" s="1"/>
      <c r="S323" s="1"/>
      <c r="T323" s="1"/>
      <c r="U323" s="1"/>
      <c r="V323" s="1"/>
      <c r="W323" s="1"/>
      <c r="X323" s="1"/>
    </row>
    <row r="324" spans="1:24" ht="15.75" customHeight="1" x14ac:dyDescent="0.25">
      <c r="A324" s="1"/>
      <c r="B324" s="1"/>
      <c r="C324" s="1"/>
      <c r="D324" s="1"/>
      <c r="E324" s="36"/>
      <c r="F324" s="36"/>
      <c r="G324" s="36"/>
      <c r="H324" s="1"/>
      <c r="I324" s="1"/>
      <c r="J324" s="1"/>
      <c r="K324" s="1"/>
      <c r="R324" s="1"/>
      <c r="S324" s="1"/>
      <c r="T324" s="1"/>
      <c r="U324" s="1"/>
      <c r="V324" s="1"/>
      <c r="W324" s="1"/>
      <c r="X324" s="1"/>
    </row>
    <row r="325" spans="1:24" ht="15.75" customHeight="1" x14ac:dyDescent="0.25">
      <c r="A325" s="1"/>
      <c r="B325" s="1"/>
      <c r="C325" s="1"/>
      <c r="D325" s="1"/>
      <c r="E325" s="36"/>
      <c r="F325" s="36"/>
      <c r="G325" s="36"/>
      <c r="H325" s="1"/>
      <c r="I325" s="1"/>
      <c r="J325" s="1"/>
      <c r="K325" s="1"/>
      <c r="R325" s="1"/>
      <c r="S325" s="1"/>
      <c r="T325" s="1"/>
      <c r="U325" s="1"/>
      <c r="V325" s="1"/>
      <c r="W325" s="1"/>
      <c r="X325" s="1"/>
    </row>
    <row r="326" spans="1:24" ht="15.75" customHeight="1" x14ac:dyDescent="0.25">
      <c r="A326" s="1"/>
      <c r="B326" s="1"/>
      <c r="C326" s="1"/>
      <c r="D326" s="1"/>
      <c r="E326" s="36"/>
      <c r="F326" s="36"/>
      <c r="G326" s="36"/>
      <c r="H326" s="1"/>
      <c r="I326" s="1"/>
      <c r="J326" s="1"/>
      <c r="K326" s="1"/>
      <c r="R326" s="1"/>
      <c r="S326" s="1"/>
      <c r="T326" s="1"/>
      <c r="U326" s="1"/>
      <c r="V326" s="1"/>
      <c r="W326" s="1"/>
      <c r="X326" s="1"/>
    </row>
    <row r="327" spans="1:24" ht="15.75" customHeight="1" x14ac:dyDescent="0.25">
      <c r="A327" s="1"/>
      <c r="B327" s="1"/>
      <c r="C327" s="1"/>
      <c r="D327" s="1"/>
      <c r="E327" s="36"/>
      <c r="F327" s="36"/>
      <c r="G327" s="36"/>
      <c r="H327" s="1"/>
      <c r="I327" s="1"/>
      <c r="J327" s="1"/>
      <c r="K327" s="1"/>
      <c r="R327" s="1"/>
      <c r="S327" s="1"/>
      <c r="T327" s="1"/>
      <c r="U327" s="1"/>
      <c r="V327" s="1"/>
      <c r="W327" s="1"/>
      <c r="X327" s="1"/>
    </row>
    <row r="328" spans="1:24" ht="15.75" customHeight="1" x14ac:dyDescent="0.25">
      <c r="A328" s="1"/>
      <c r="B328" s="1"/>
      <c r="C328" s="1"/>
      <c r="D328" s="1"/>
      <c r="E328" s="36"/>
      <c r="F328" s="36"/>
      <c r="G328" s="36"/>
      <c r="H328" s="1"/>
      <c r="I328" s="1"/>
      <c r="J328" s="1"/>
      <c r="K328" s="1"/>
      <c r="R328" s="1"/>
      <c r="S328" s="1"/>
      <c r="T328" s="1"/>
      <c r="U328" s="1"/>
      <c r="V328" s="1"/>
      <c r="W328" s="1"/>
      <c r="X328" s="1"/>
    </row>
    <row r="329" spans="1:24" ht="15.75" customHeight="1" x14ac:dyDescent="0.25">
      <c r="A329" s="1"/>
      <c r="B329" s="1"/>
      <c r="C329" s="1"/>
      <c r="D329" s="1"/>
      <c r="E329" s="36"/>
      <c r="F329" s="36"/>
      <c r="G329" s="36"/>
      <c r="H329" s="1"/>
      <c r="I329" s="1"/>
      <c r="J329" s="1"/>
      <c r="K329" s="1"/>
      <c r="R329" s="1"/>
      <c r="S329" s="1"/>
      <c r="T329" s="1"/>
      <c r="U329" s="1"/>
      <c r="V329" s="1"/>
      <c r="W329" s="1"/>
      <c r="X329" s="1"/>
    </row>
    <row r="330" spans="1:24" ht="15.75" customHeight="1" x14ac:dyDescent="0.25">
      <c r="A330" s="1"/>
      <c r="B330" s="1"/>
      <c r="C330" s="1"/>
      <c r="D330" s="1"/>
      <c r="E330" s="36"/>
      <c r="F330" s="36"/>
      <c r="G330" s="36"/>
      <c r="H330" s="1"/>
      <c r="I330" s="1"/>
      <c r="J330" s="1"/>
      <c r="K330" s="1"/>
      <c r="R330" s="1"/>
      <c r="S330" s="1"/>
      <c r="T330" s="1"/>
      <c r="U330" s="1"/>
      <c r="V330" s="1"/>
      <c r="W330" s="1"/>
      <c r="X330" s="1"/>
    </row>
    <row r="331" spans="1:24" ht="15.75" customHeight="1" x14ac:dyDescent="0.25">
      <c r="A331" s="1"/>
      <c r="B331" s="1"/>
      <c r="C331" s="1"/>
      <c r="D331" s="1"/>
      <c r="E331" s="36"/>
      <c r="F331" s="36"/>
      <c r="G331" s="36"/>
      <c r="H331" s="1"/>
      <c r="I331" s="1"/>
      <c r="J331" s="1"/>
      <c r="K331" s="1"/>
      <c r="R331" s="1"/>
      <c r="S331" s="1"/>
      <c r="T331" s="1"/>
      <c r="U331" s="1"/>
      <c r="V331" s="1"/>
      <c r="W331" s="1"/>
      <c r="X331" s="1"/>
    </row>
    <row r="332" spans="1:24" ht="15.75" customHeight="1" x14ac:dyDescent="0.25">
      <c r="A332" s="1"/>
      <c r="B332" s="1"/>
      <c r="C332" s="1"/>
      <c r="D332" s="1"/>
      <c r="E332" s="36"/>
      <c r="F332" s="36"/>
      <c r="G332" s="36"/>
      <c r="H332" s="1"/>
      <c r="I332" s="1"/>
      <c r="J332" s="1"/>
      <c r="K332" s="1"/>
      <c r="R332" s="1"/>
      <c r="S332" s="1"/>
      <c r="T332" s="1"/>
      <c r="U332" s="1"/>
      <c r="V332" s="1"/>
      <c r="W332" s="1"/>
      <c r="X332" s="1"/>
    </row>
    <row r="333" spans="1:24" ht="15.75" customHeight="1" x14ac:dyDescent="0.25">
      <c r="A333" s="1"/>
      <c r="B333" s="1"/>
      <c r="C333" s="1"/>
      <c r="D333" s="1"/>
      <c r="E333" s="36"/>
      <c r="F333" s="36"/>
      <c r="G333" s="36"/>
      <c r="H333" s="1"/>
      <c r="I333" s="1"/>
      <c r="J333" s="1"/>
      <c r="K333" s="1"/>
      <c r="R333" s="1"/>
      <c r="S333" s="1"/>
      <c r="T333" s="1"/>
      <c r="U333" s="1"/>
      <c r="V333" s="1"/>
      <c r="W333" s="1"/>
      <c r="X333" s="1"/>
    </row>
    <row r="334" spans="1:24" ht="15.75" customHeight="1" x14ac:dyDescent="0.25">
      <c r="A334" s="1"/>
      <c r="B334" s="1"/>
      <c r="C334" s="1"/>
      <c r="D334" s="1"/>
      <c r="E334" s="36"/>
      <c r="F334" s="36"/>
      <c r="G334" s="36"/>
      <c r="H334" s="1"/>
      <c r="I334" s="1"/>
      <c r="J334" s="1"/>
      <c r="K334" s="1"/>
      <c r="R334" s="1"/>
      <c r="S334" s="1"/>
      <c r="T334" s="1"/>
      <c r="U334" s="1"/>
      <c r="V334" s="1"/>
      <c r="W334" s="1"/>
      <c r="X334" s="1"/>
    </row>
    <row r="335" spans="1:24" ht="15.75" customHeight="1" x14ac:dyDescent="0.25">
      <c r="A335" s="1"/>
      <c r="B335" s="1"/>
      <c r="C335" s="1"/>
      <c r="D335" s="1"/>
      <c r="E335" s="36"/>
      <c r="F335" s="36"/>
      <c r="G335" s="36"/>
      <c r="H335" s="1"/>
      <c r="I335" s="1"/>
      <c r="J335" s="1"/>
      <c r="K335" s="1"/>
      <c r="R335" s="1"/>
      <c r="S335" s="1"/>
      <c r="T335" s="1"/>
      <c r="U335" s="1"/>
      <c r="V335" s="1"/>
      <c r="W335" s="1"/>
      <c r="X335" s="1"/>
    </row>
    <row r="336" spans="1:24" ht="15.75" customHeight="1" x14ac:dyDescent="0.25">
      <c r="A336" s="1"/>
      <c r="B336" s="1"/>
      <c r="C336" s="1"/>
      <c r="D336" s="1"/>
      <c r="E336" s="36"/>
      <c r="F336" s="36"/>
      <c r="G336" s="36"/>
      <c r="H336" s="1"/>
      <c r="I336" s="1"/>
      <c r="J336" s="1"/>
      <c r="K336" s="1"/>
      <c r="R336" s="1"/>
      <c r="S336" s="1"/>
      <c r="T336" s="1"/>
      <c r="U336" s="1"/>
      <c r="V336" s="1"/>
      <c r="W336" s="1"/>
      <c r="X336" s="1"/>
    </row>
    <row r="337" spans="1:24" ht="15.75" customHeight="1" x14ac:dyDescent="0.25">
      <c r="A337" s="1"/>
      <c r="B337" s="1"/>
      <c r="C337" s="1"/>
      <c r="D337" s="1"/>
      <c r="E337" s="36"/>
      <c r="F337" s="36"/>
      <c r="G337" s="36"/>
      <c r="H337" s="1"/>
      <c r="I337" s="1"/>
      <c r="J337" s="1"/>
      <c r="K337" s="1"/>
      <c r="R337" s="1"/>
      <c r="S337" s="1"/>
      <c r="T337" s="1"/>
      <c r="U337" s="1"/>
      <c r="V337" s="1"/>
      <c r="W337" s="1"/>
      <c r="X337" s="1"/>
    </row>
    <row r="338" spans="1:24" ht="15.75" customHeight="1" x14ac:dyDescent="0.25">
      <c r="A338" s="1"/>
      <c r="B338" s="1"/>
      <c r="C338" s="1"/>
      <c r="D338" s="1"/>
      <c r="E338" s="36"/>
      <c r="F338" s="36"/>
      <c r="G338" s="36"/>
      <c r="H338" s="1"/>
      <c r="I338" s="1"/>
      <c r="J338" s="1"/>
      <c r="K338" s="1"/>
      <c r="R338" s="1"/>
      <c r="S338" s="1"/>
      <c r="T338" s="1"/>
      <c r="U338" s="1"/>
      <c r="V338" s="1"/>
      <c r="W338" s="1"/>
      <c r="X338" s="1"/>
    </row>
    <row r="339" spans="1:24" ht="15.75" customHeight="1" x14ac:dyDescent="0.25">
      <c r="A339" s="1"/>
      <c r="B339" s="1"/>
      <c r="C339" s="1"/>
      <c r="D339" s="1"/>
      <c r="E339" s="36"/>
      <c r="F339" s="36"/>
      <c r="G339" s="36"/>
      <c r="H339" s="1"/>
      <c r="I339" s="1"/>
      <c r="J339" s="1"/>
      <c r="K339" s="1"/>
      <c r="R339" s="1"/>
      <c r="S339" s="1"/>
      <c r="T339" s="1"/>
      <c r="U339" s="1"/>
      <c r="V339" s="1"/>
      <c r="W339" s="1"/>
      <c r="X339" s="1"/>
    </row>
    <row r="340" spans="1:24" ht="15.75" customHeight="1" x14ac:dyDescent="0.25">
      <c r="A340" s="1"/>
      <c r="B340" s="1"/>
      <c r="C340" s="1"/>
      <c r="D340" s="1"/>
      <c r="E340" s="36"/>
      <c r="F340" s="36"/>
      <c r="G340" s="36"/>
      <c r="H340" s="1"/>
      <c r="I340" s="1"/>
      <c r="J340" s="1"/>
      <c r="K340" s="1"/>
      <c r="R340" s="1"/>
      <c r="S340" s="1"/>
      <c r="T340" s="1"/>
      <c r="U340" s="1"/>
      <c r="V340" s="1"/>
      <c r="W340" s="1"/>
      <c r="X340" s="1"/>
    </row>
    <row r="341" spans="1:24" ht="15.75" customHeight="1" x14ac:dyDescent="0.25">
      <c r="A341" s="1"/>
      <c r="B341" s="1"/>
      <c r="C341" s="1"/>
      <c r="D341" s="1"/>
      <c r="E341" s="36"/>
      <c r="F341" s="36"/>
      <c r="G341" s="36"/>
      <c r="H341" s="1"/>
      <c r="I341" s="1"/>
      <c r="J341" s="1"/>
      <c r="K341" s="1"/>
      <c r="R341" s="1"/>
      <c r="S341" s="1"/>
      <c r="T341" s="1"/>
      <c r="U341" s="1"/>
      <c r="V341" s="1"/>
      <c r="W341" s="1"/>
      <c r="X341" s="1"/>
    </row>
    <row r="342" spans="1:24" ht="15.75" customHeight="1" x14ac:dyDescent="0.25">
      <c r="A342" s="1"/>
      <c r="B342" s="1"/>
      <c r="C342" s="1"/>
      <c r="D342" s="1"/>
      <c r="E342" s="36"/>
      <c r="F342" s="36"/>
      <c r="G342" s="36"/>
      <c r="H342" s="1"/>
      <c r="I342" s="1"/>
      <c r="J342" s="1"/>
      <c r="K342" s="1"/>
      <c r="R342" s="1"/>
      <c r="S342" s="1"/>
      <c r="T342" s="1"/>
      <c r="U342" s="1"/>
      <c r="V342" s="1"/>
      <c r="W342" s="1"/>
      <c r="X342" s="1"/>
    </row>
    <row r="343" spans="1:24" ht="15.75" customHeight="1" x14ac:dyDescent="0.25">
      <c r="A343" s="1"/>
      <c r="B343" s="1"/>
      <c r="C343" s="1"/>
      <c r="D343" s="1"/>
      <c r="E343" s="36"/>
      <c r="F343" s="36"/>
      <c r="G343" s="36"/>
      <c r="H343" s="1"/>
      <c r="I343" s="1"/>
      <c r="J343" s="1"/>
      <c r="K343" s="1"/>
      <c r="R343" s="1"/>
      <c r="S343" s="1"/>
      <c r="T343" s="1"/>
      <c r="U343" s="1"/>
      <c r="V343" s="1"/>
      <c r="W343" s="1"/>
      <c r="X343" s="1"/>
    </row>
    <row r="344" spans="1:24" ht="15.75" customHeight="1" x14ac:dyDescent="0.25">
      <c r="A344" s="1"/>
      <c r="B344" s="1"/>
      <c r="C344" s="1"/>
      <c r="D344" s="1"/>
      <c r="E344" s="36"/>
      <c r="F344" s="36"/>
      <c r="G344" s="36"/>
      <c r="H344" s="1"/>
      <c r="I344" s="1"/>
      <c r="J344" s="1"/>
      <c r="K344" s="1"/>
      <c r="R344" s="1"/>
      <c r="S344" s="1"/>
      <c r="T344" s="1"/>
      <c r="U344" s="1"/>
      <c r="V344" s="1"/>
      <c r="W344" s="1"/>
      <c r="X344" s="1"/>
    </row>
    <row r="345" spans="1:24" ht="15.75" customHeight="1" x14ac:dyDescent="0.25">
      <c r="A345" s="1"/>
      <c r="B345" s="1"/>
      <c r="C345" s="1"/>
      <c r="D345" s="1"/>
      <c r="E345" s="36"/>
      <c r="F345" s="36"/>
      <c r="G345" s="36"/>
      <c r="H345" s="1"/>
      <c r="I345" s="1"/>
      <c r="J345" s="1"/>
      <c r="K345" s="1"/>
      <c r="R345" s="1"/>
      <c r="S345" s="1"/>
      <c r="T345" s="1"/>
      <c r="U345" s="1"/>
      <c r="V345" s="1"/>
      <c r="W345" s="1"/>
      <c r="X345" s="1"/>
    </row>
    <row r="346" spans="1:24" ht="15.75" customHeight="1" x14ac:dyDescent="0.25">
      <c r="A346" s="1"/>
      <c r="B346" s="1"/>
      <c r="C346" s="1"/>
      <c r="D346" s="1"/>
      <c r="E346" s="36"/>
      <c r="F346" s="36"/>
      <c r="G346" s="36"/>
      <c r="H346" s="1"/>
      <c r="I346" s="1"/>
      <c r="J346" s="1"/>
      <c r="K346" s="1"/>
      <c r="R346" s="1"/>
      <c r="S346" s="1"/>
      <c r="T346" s="1"/>
      <c r="U346" s="1"/>
      <c r="V346" s="1"/>
      <c r="W346" s="1"/>
      <c r="X346" s="1"/>
    </row>
    <row r="347" spans="1:24" ht="15.75" customHeight="1" x14ac:dyDescent="0.25">
      <c r="A347" s="1"/>
      <c r="B347" s="1"/>
      <c r="C347" s="1"/>
      <c r="D347" s="1"/>
      <c r="E347" s="36"/>
      <c r="F347" s="36"/>
      <c r="G347" s="36"/>
      <c r="H347" s="1"/>
      <c r="I347" s="1"/>
      <c r="J347" s="1"/>
      <c r="K347" s="1"/>
      <c r="R347" s="1"/>
      <c r="S347" s="1"/>
      <c r="T347" s="1"/>
      <c r="U347" s="1"/>
      <c r="V347" s="1"/>
      <c r="W347" s="1"/>
      <c r="X347" s="1"/>
    </row>
    <row r="348" spans="1:24" ht="15.75" customHeight="1" x14ac:dyDescent="0.25">
      <c r="A348" s="1"/>
      <c r="B348" s="1"/>
      <c r="C348" s="1"/>
      <c r="D348" s="1"/>
      <c r="E348" s="36"/>
      <c r="F348" s="36"/>
      <c r="G348" s="36"/>
      <c r="H348" s="1"/>
      <c r="I348" s="1"/>
      <c r="J348" s="1"/>
      <c r="K348" s="1"/>
      <c r="R348" s="1"/>
      <c r="S348" s="1"/>
      <c r="T348" s="1"/>
      <c r="U348" s="1"/>
      <c r="V348" s="1"/>
      <c r="W348" s="1"/>
      <c r="X348" s="1"/>
    </row>
    <row r="349" spans="1:24" ht="15.75" customHeight="1" x14ac:dyDescent="0.25">
      <c r="A349" s="1"/>
      <c r="B349" s="1"/>
      <c r="C349" s="1"/>
      <c r="D349" s="1"/>
      <c r="E349" s="36"/>
      <c r="F349" s="36"/>
      <c r="G349" s="36"/>
      <c r="H349" s="1"/>
      <c r="I349" s="1"/>
      <c r="J349" s="1"/>
      <c r="K349" s="1"/>
      <c r="R349" s="1"/>
      <c r="S349" s="1"/>
      <c r="T349" s="1"/>
      <c r="U349" s="1"/>
      <c r="V349" s="1"/>
      <c r="W349" s="1"/>
      <c r="X349" s="1"/>
    </row>
    <row r="350" spans="1:24" ht="15.75" customHeight="1" x14ac:dyDescent="0.25">
      <c r="A350" s="1"/>
      <c r="B350" s="1"/>
      <c r="C350" s="1"/>
      <c r="D350" s="1"/>
      <c r="E350" s="36"/>
      <c r="F350" s="36"/>
      <c r="G350" s="36"/>
      <c r="H350" s="1"/>
      <c r="I350" s="1"/>
      <c r="J350" s="1"/>
      <c r="K350" s="1"/>
      <c r="R350" s="1"/>
      <c r="S350" s="1"/>
      <c r="T350" s="1"/>
      <c r="U350" s="1"/>
      <c r="V350" s="1"/>
      <c r="W350" s="1"/>
      <c r="X350" s="1"/>
    </row>
    <row r="351" spans="1:24" ht="15.75" customHeight="1" x14ac:dyDescent="0.25">
      <c r="A351" s="1"/>
      <c r="B351" s="1"/>
      <c r="C351" s="1"/>
      <c r="D351" s="1"/>
      <c r="E351" s="36"/>
      <c r="F351" s="36"/>
      <c r="G351" s="36"/>
      <c r="H351" s="1"/>
      <c r="I351" s="1"/>
      <c r="J351" s="1"/>
      <c r="K351" s="1"/>
      <c r="R351" s="1"/>
      <c r="S351" s="1"/>
      <c r="T351" s="1"/>
      <c r="U351" s="1"/>
      <c r="V351" s="1"/>
      <c r="W351" s="1"/>
      <c r="X351" s="1"/>
    </row>
    <row r="352" spans="1:24" ht="15.75" customHeight="1" x14ac:dyDescent="0.25">
      <c r="A352" s="1"/>
      <c r="B352" s="1"/>
      <c r="C352" s="1"/>
      <c r="D352" s="1"/>
      <c r="E352" s="36"/>
      <c r="F352" s="36"/>
      <c r="G352" s="36"/>
      <c r="H352" s="1"/>
      <c r="I352" s="1"/>
      <c r="J352" s="1"/>
      <c r="K352" s="1"/>
      <c r="R352" s="1"/>
      <c r="S352" s="1"/>
      <c r="T352" s="1"/>
      <c r="U352" s="1"/>
      <c r="V352" s="1"/>
      <c r="W352" s="1"/>
      <c r="X352" s="1"/>
    </row>
    <row r="353" spans="1:24" ht="15.75" customHeight="1" x14ac:dyDescent="0.25">
      <c r="A353" s="1"/>
      <c r="B353" s="1"/>
      <c r="C353" s="1"/>
      <c r="D353" s="1"/>
      <c r="E353" s="36"/>
      <c r="F353" s="36"/>
      <c r="G353" s="36"/>
      <c r="H353" s="1"/>
      <c r="I353" s="1"/>
      <c r="J353" s="1"/>
      <c r="K353" s="1"/>
      <c r="R353" s="1"/>
      <c r="S353" s="1"/>
      <c r="T353" s="1"/>
      <c r="U353" s="1"/>
      <c r="V353" s="1"/>
      <c r="W353" s="1"/>
      <c r="X353" s="1"/>
    </row>
    <row r="354" spans="1:24" ht="15.75" customHeight="1" x14ac:dyDescent="0.25">
      <c r="A354" s="1"/>
      <c r="B354" s="1"/>
      <c r="C354" s="1"/>
      <c r="D354" s="1"/>
      <c r="E354" s="36"/>
      <c r="F354" s="36"/>
      <c r="G354" s="36"/>
      <c r="H354" s="1"/>
      <c r="I354" s="1"/>
      <c r="J354" s="1"/>
      <c r="K354" s="1"/>
      <c r="R354" s="1"/>
      <c r="S354" s="1"/>
      <c r="T354" s="1"/>
      <c r="U354" s="1"/>
      <c r="V354" s="1"/>
      <c r="W354" s="1"/>
      <c r="X354" s="1"/>
    </row>
    <row r="355" spans="1:24" ht="15.75" customHeight="1" x14ac:dyDescent="0.25">
      <c r="A355" s="1"/>
      <c r="B355" s="1"/>
      <c r="C355" s="1"/>
      <c r="D355" s="1"/>
      <c r="E355" s="36"/>
      <c r="F355" s="36"/>
      <c r="G355" s="36"/>
      <c r="H355" s="1"/>
      <c r="I355" s="1"/>
      <c r="J355" s="1"/>
      <c r="K355" s="1"/>
      <c r="R355" s="1"/>
      <c r="S355" s="1"/>
      <c r="T355" s="1"/>
      <c r="U355" s="1"/>
      <c r="V355" s="1"/>
      <c r="W355" s="1"/>
      <c r="X355" s="1"/>
    </row>
    <row r="356" spans="1:24" ht="15.75" customHeight="1" x14ac:dyDescent="0.25">
      <c r="A356" s="1"/>
      <c r="B356" s="1"/>
      <c r="C356" s="1"/>
      <c r="D356" s="1"/>
      <c r="E356" s="36"/>
      <c r="F356" s="36"/>
      <c r="G356" s="36"/>
      <c r="H356" s="1"/>
      <c r="I356" s="1"/>
      <c r="J356" s="1"/>
      <c r="K356" s="1"/>
      <c r="R356" s="1"/>
      <c r="S356" s="1"/>
      <c r="T356" s="1"/>
      <c r="U356" s="1"/>
      <c r="V356" s="1"/>
      <c r="W356" s="1"/>
      <c r="X356" s="1"/>
    </row>
    <row r="357" spans="1:24" ht="15.75" customHeight="1" x14ac:dyDescent="0.25">
      <c r="A357" s="1"/>
      <c r="B357" s="1"/>
      <c r="C357" s="1"/>
      <c r="D357" s="1"/>
      <c r="E357" s="36"/>
      <c r="F357" s="36"/>
      <c r="G357" s="36"/>
      <c r="H357" s="1"/>
      <c r="I357" s="1"/>
      <c r="J357" s="1"/>
      <c r="K357" s="1"/>
      <c r="R357" s="1"/>
      <c r="S357" s="1"/>
      <c r="T357" s="1"/>
      <c r="U357" s="1"/>
      <c r="V357" s="1"/>
      <c r="W357" s="1"/>
      <c r="X357" s="1"/>
    </row>
    <row r="358" spans="1:24" ht="15.75" customHeight="1" x14ac:dyDescent="0.25">
      <c r="A358" s="1"/>
      <c r="B358" s="1"/>
      <c r="C358" s="1"/>
      <c r="D358" s="1"/>
      <c r="E358" s="36"/>
      <c r="F358" s="36"/>
      <c r="G358" s="36"/>
      <c r="H358" s="1"/>
      <c r="I358" s="1"/>
      <c r="J358" s="1"/>
      <c r="K358" s="1"/>
      <c r="R358" s="1"/>
      <c r="S358" s="1"/>
      <c r="T358" s="1"/>
      <c r="U358" s="1"/>
      <c r="V358" s="1"/>
      <c r="W358" s="1"/>
      <c r="X358" s="1"/>
    </row>
    <row r="359" spans="1:24" ht="15.75" customHeight="1" x14ac:dyDescent="0.25">
      <c r="A359" s="1"/>
      <c r="B359" s="1"/>
      <c r="C359" s="1"/>
      <c r="D359" s="1"/>
      <c r="E359" s="36"/>
      <c r="F359" s="36"/>
      <c r="G359" s="36"/>
      <c r="H359" s="1"/>
      <c r="I359" s="1"/>
      <c r="J359" s="1"/>
      <c r="K359" s="1"/>
      <c r="R359" s="1"/>
      <c r="S359" s="1"/>
      <c r="T359" s="1"/>
      <c r="U359" s="1"/>
      <c r="V359" s="1"/>
      <c r="W359" s="1"/>
      <c r="X359" s="1"/>
    </row>
    <row r="360" spans="1:24" ht="15.75" customHeight="1" x14ac:dyDescent="0.25">
      <c r="A360" s="1"/>
      <c r="B360" s="1"/>
      <c r="C360" s="1"/>
      <c r="D360" s="1"/>
      <c r="E360" s="36"/>
      <c r="F360" s="36"/>
      <c r="G360" s="36"/>
      <c r="H360" s="1"/>
      <c r="I360" s="1"/>
      <c r="J360" s="1"/>
      <c r="K360" s="1"/>
      <c r="R360" s="1"/>
      <c r="S360" s="1"/>
      <c r="T360" s="1"/>
      <c r="U360" s="1"/>
      <c r="V360" s="1"/>
      <c r="W360" s="1"/>
      <c r="X360" s="1"/>
    </row>
    <row r="361" spans="1:24" ht="15.75" customHeight="1" x14ac:dyDescent="0.25">
      <c r="A361" s="1"/>
      <c r="B361" s="1"/>
      <c r="C361" s="1"/>
      <c r="D361" s="1"/>
      <c r="E361" s="36"/>
      <c r="F361" s="36"/>
      <c r="G361" s="36"/>
      <c r="H361" s="1"/>
      <c r="I361" s="1"/>
      <c r="J361" s="1"/>
      <c r="K361" s="1"/>
      <c r="R361" s="1"/>
      <c r="S361" s="1"/>
      <c r="T361" s="1"/>
      <c r="U361" s="1"/>
      <c r="V361" s="1"/>
      <c r="W361" s="1"/>
      <c r="X361" s="1"/>
    </row>
    <row r="362" spans="1:24" ht="15.75" customHeight="1" x14ac:dyDescent="0.25">
      <c r="A362" s="1"/>
      <c r="B362" s="1"/>
      <c r="C362" s="1"/>
      <c r="D362" s="1"/>
      <c r="E362" s="36"/>
      <c r="F362" s="36"/>
      <c r="G362" s="36"/>
      <c r="H362" s="1"/>
      <c r="I362" s="1"/>
      <c r="J362" s="1"/>
      <c r="K362" s="1"/>
      <c r="R362" s="1"/>
      <c r="S362" s="1"/>
      <c r="T362" s="1"/>
      <c r="U362" s="1"/>
      <c r="V362" s="1"/>
      <c r="W362" s="1"/>
      <c r="X362" s="1"/>
    </row>
    <row r="363" spans="1:24" ht="15.75" customHeight="1" x14ac:dyDescent="0.25">
      <c r="A363" s="1"/>
      <c r="B363" s="1"/>
      <c r="C363" s="1"/>
      <c r="D363" s="1"/>
      <c r="E363" s="36"/>
      <c r="F363" s="36"/>
      <c r="G363" s="36"/>
      <c r="H363" s="1"/>
      <c r="I363" s="1"/>
      <c r="J363" s="1"/>
      <c r="K363" s="1"/>
      <c r="R363" s="1"/>
      <c r="S363" s="1"/>
      <c r="T363" s="1"/>
      <c r="U363" s="1"/>
      <c r="V363" s="1"/>
      <c r="W363" s="1"/>
      <c r="X363" s="1"/>
    </row>
    <row r="364" spans="1:24" ht="15.75" customHeight="1" x14ac:dyDescent="0.25">
      <c r="A364" s="1"/>
      <c r="B364" s="1"/>
      <c r="C364" s="1"/>
      <c r="D364" s="1"/>
      <c r="E364" s="36"/>
      <c r="F364" s="36"/>
      <c r="G364" s="36"/>
      <c r="H364" s="1"/>
      <c r="I364" s="1"/>
      <c r="J364" s="1"/>
      <c r="K364" s="1"/>
      <c r="R364" s="1"/>
      <c r="S364" s="1"/>
      <c r="T364" s="1"/>
      <c r="U364" s="1"/>
      <c r="V364" s="1"/>
      <c r="W364" s="1"/>
      <c r="X364" s="1"/>
    </row>
    <row r="365" spans="1:24" ht="15.75" customHeight="1" x14ac:dyDescent="0.25">
      <c r="A365" s="1"/>
      <c r="B365" s="1"/>
      <c r="C365" s="1"/>
      <c r="D365" s="1"/>
      <c r="E365" s="36"/>
      <c r="F365" s="36"/>
      <c r="G365" s="36"/>
      <c r="H365" s="1"/>
      <c r="I365" s="1"/>
      <c r="J365" s="1"/>
      <c r="K365" s="1"/>
      <c r="R365" s="1"/>
      <c r="S365" s="1"/>
      <c r="T365" s="1"/>
      <c r="U365" s="1"/>
      <c r="V365" s="1"/>
      <c r="W365" s="1"/>
      <c r="X365" s="1"/>
    </row>
    <row r="366" spans="1:24" ht="15.75" customHeight="1" x14ac:dyDescent="0.25">
      <c r="A366" s="1"/>
      <c r="B366" s="1"/>
      <c r="C366" s="1"/>
      <c r="D366" s="1"/>
      <c r="E366" s="36"/>
      <c r="F366" s="36"/>
      <c r="G366" s="36"/>
      <c r="H366" s="1"/>
      <c r="I366" s="1"/>
      <c r="J366" s="1"/>
      <c r="K366" s="1"/>
      <c r="R366" s="1"/>
      <c r="S366" s="1"/>
      <c r="T366" s="1"/>
      <c r="U366" s="1"/>
      <c r="V366" s="1"/>
      <c r="W366" s="1"/>
      <c r="X366" s="1"/>
    </row>
    <row r="367" spans="1:24" ht="15.75" customHeight="1" x14ac:dyDescent="0.25">
      <c r="A367" s="1"/>
      <c r="B367" s="1"/>
      <c r="C367" s="1"/>
      <c r="D367" s="1"/>
      <c r="E367" s="36"/>
      <c r="F367" s="36"/>
      <c r="G367" s="36"/>
      <c r="H367" s="1"/>
      <c r="I367" s="1"/>
      <c r="J367" s="1"/>
      <c r="K367" s="1"/>
      <c r="R367" s="1"/>
      <c r="S367" s="1"/>
      <c r="T367" s="1"/>
      <c r="U367" s="1"/>
      <c r="V367" s="1"/>
      <c r="W367" s="1"/>
      <c r="X367" s="1"/>
    </row>
    <row r="368" spans="1:24" ht="15.75" customHeight="1" x14ac:dyDescent="0.25">
      <c r="A368" s="1"/>
      <c r="B368" s="1"/>
      <c r="C368" s="1"/>
      <c r="D368" s="1"/>
      <c r="E368" s="36"/>
      <c r="F368" s="36"/>
      <c r="G368" s="36"/>
      <c r="H368" s="1"/>
      <c r="I368" s="1"/>
      <c r="J368" s="1"/>
      <c r="K368" s="1"/>
      <c r="R368" s="1"/>
      <c r="S368" s="1"/>
      <c r="T368" s="1"/>
      <c r="U368" s="1"/>
      <c r="V368" s="1"/>
      <c r="W368" s="1"/>
      <c r="X368" s="1"/>
    </row>
    <row r="369" spans="1:24" ht="15.75" customHeight="1" x14ac:dyDescent="0.25">
      <c r="A369" s="1"/>
      <c r="B369" s="1"/>
      <c r="C369" s="1"/>
      <c r="D369" s="1"/>
      <c r="E369" s="36"/>
      <c r="F369" s="36"/>
      <c r="G369" s="36"/>
      <c r="H369" s="1"/>
      <c r="I369" s="1"/>
      <c r="J369" s="1"/>
      <c r="K369" s="1"/>
      <c r="R369" s="1"/>
      <c r="S369" s="1"/>
      <c r="T369" s="1"/>
      <c r="U369" s="1"/>
      <c r="V369" s="1"/>
      <c r="W369" s="1"/>
      <c r="X369" s="1"/>
    </row>
    <row r="370" spans="1:24" ht="15.75" customHeight="1" x14ac:dyDescent="0.25">
      <c r="A370" s="1"/>
      <c r="B370" s="1"/>
      <c r="C370" s="1"/>
      <c r="D370" s="1"/>
      <c r="E370" s="36"/>
      <c r="F370" s="36"/>
      <c r="G370" s="36"/>
      <c r="H370" s="1"/>
      <c r="I370" s="1"/>
      <c r="J370" s="1"/>
      <c r="K370" s="1"/>
      <c r="R370" s="1"/>
      <c r="S370" s="1"/>
      <c r="T370" s="1"/>
      <c r="U370" s="1"/>
      <c r="V370" s="1"/>
      <c r="W370" s="1"/>
      <c r="X370" s="1"/>
    </row>
    <row r="371" spans="1:24" ht="15.75" customHeight="1" x14ac:dyDescent="0.25">
      <c r="A371" s="1"/>
      <c r="B371" s="1"/>
      <c r="C371" s="1"/>
      <c r="D371" s="1"/>
      <c r="E371" s="36"/>
      <c r="F371" s="36"/>
      <c r="G371" s="36"/>
      <c r="H371" s="1"/>
      <c r="I371" s="1"/>
      <c r="J371" s="1"/>
      <c r="K371" s="1"/>
      <c r="R371" s="1"/>
      <c r="S371" s="1"/>
      <c r="T371" s="1"/>
      <c r="U371" s="1"/>
      <c r="V371" s="1"/>
      <c r="W371" s="1"/>
      <c r="X371" s="1"/>
    </row>
    <row r="372" spans="1:24" ht="15.75" customHeight="1" x14ac:dyDescent="0.25">
      <c r="A372" s="1"/>
      <c r="B372" s="1"/>
      <c r="C372" s="1"/>
      <c r="D372" s="1"/>
      <c r="E372" s="36"/>
      <c r="F372" s="36"/>
      <c r="G372" s="36"/>
      <c r="H372" s="1"/>
      <c r="I372" s="1"/>
      <c r="J372" s="1"/>
      <c r="K372" s="1"/>
      <c r="R372" s="1"/>
      <c r="S372" s="1"/>
      <c r="T372" s="1"/>
      <c r="U372" s="1"/>
      <c r="V372" s="1"/>
      <c r="W372" s="1"/>
      <c r="X372" s="1"/>
    </row>
    <row r="373" spans="1:24" ht="15.75" customHeight="1" x14ac:dyDescent="0.25">
      <c r="A373" s="1"/>
      <c r="B373" s="1"/>
      <c r="C373" s="1"/>
      <c r="D373" s="1"/>
      <c r="E373" s="36"/>
      <c r="F373" s="36"/>
      <c r="G373" s="36"/>
      <c r="H373" s="1"/>
      <c r="I373" s="1"/>
      <c r="J373" s="1"/>
      <c r="K373" s="1"/>
      <c r="R373" s="1"/>
      <c r="S373" s="1"/>
      <c r="T373" s="1"/>
      <c r="U373" s="1"/>
      <c r="V373" s="1"/>
      <c r="W373" s="1"/>
      <c r="X373" s="1"/>
    </row>
    <row r="374" spans="1:24" ht="15.75" customHeight="1" x14ac:dyDescent="0.25">
      <c r="A374" s="1"/>
      <c r="B374" s="1"/>
      <c r="C374" s="1"/>
      <c r="D374" s="1"/>
      <c r="E374" s="36"/>
      <c r="F374" s="36"/>
      <c r="G374" s="36"/>
      <c r="H374" s="1"/>
      <c r="I374" s="1"/>
      <c r="J374" s="1"/>
      <c r="K374" s="1"/>
      <c r="R374" s="1"/>
      <c r="S374" s="1"/>
      <c r="T374" s="1"/>
      <c r="U374" s="1"/>
      <c r="V374" s="1"/>
      <c r="W374" s="1"/>
      <c r="X374" s="1"/>
    </row>
    <row r="375" spans="1:24" ht="15.75" customHeight="1" x14ac:dyDescent="0.25">
      <c r="A375" s="1"/>
      <c r="B375" s="1"/>
      <c r="C375" s="1"/>
      <c r="D375" s="1"/>
      <c r="E375" s="36"/>
      <c r="F375" s="36"/>
      <c r="G375" s="36"/>
      <c r="H375" s="1"/>
      <c r="I375" s="1"/>
      <c r="J375" s="1"/>
      <c r="K375" s="1"/>
      <c r="R375" s="1"/>
      <c r="S375" s="1"/>
      <c r="T375" s="1"/>
      <c r="U375" s="1"/>
      <c r="V375" s="1"/>
      <c r="W375" s="1"/>
      <c r="X375" s="1"/>
    </row>
    <row r="376" spans="1:24" ht="15.75" customHeight="1" x14ac:dyDescent="0.25">
      <c r="A376" s="1"/>
      <c r="B376" s="1"/>
      <c r="C376" s="1"/>
      <c r="D376" s="1"/>
      <c r="E376" s="36"/>
      <c r="F376" s="36"/>
      <c r="G376" s="36"/>
      <c r="H376" s="1"/>
      <c r="I376" s="1"/>
      <c r="J376" s="1"/>
      <c r="K376" s="1"/>
      <c r="R376" s="1"/>
      <c r="S376" s="1"/>
      <c r="T376" s="1"/>
      <c r="U376" s="1"/>
      <c r="V376" s="1"/>
      <c r="W376" s="1"/>
      <c r="X376" s="1"/>
    </row>
    <row r="377" spans="1:24" ht="15.75" customHeight="1" x14ac:dyDescent="0.25">
      <c r="A377" s="1"/>
      <c r="B377" s="1"/>
      <c r="C377" s="1"/>
      <c r="D377" s="1"/>
      <c r="E377" s="36"/>
      <c r="F377" s="36"/>
      <c r="G377" s="36"/>
      <c r="H377" s="1"/>
      <c r="I377" s="1"/>
      <c r="J377" s="1"/>
      <c r="K377" s="1"/>
      <c r="R377" s="1"/>
      <c r="S377" s="1"/>
      <c r="T377" s="1"/>
      <c r="U377" s="1"/>
      <c r="V377" s="1"/>
      <c r="W377" s="1"/>
      <c r="X377" s="1"/>
    </row>
    <row r="378" spans="1:24" ht="15.75" customHeight="1" x14ac:dyDescent="0.25">
      <c r="A378" s="1"/>
      <c r="B378" s="1"/>
      <c r="C378" s="1"/>
      <c r="D378" s="1"/>
      <c r="E378" s="36"/>
      <c r="F378" s="36"/>
      <c r="G378" s="36"/>
      <c r="H378" s="1"/>
      <c r="I378" s="1"/>
      <c r="J378" s="1"/>
      <c r="K378" s="1"/>
      <c r="R378" s="1"/>
      <c r="S378" s="1"/>
      <c r="T378" s="1"/>
      <c r="U378" s="1"/>
      <c r="V378" s="1"/>
      <c r="W378" s="1"/>
      <c r="X378" s="1"/>
    </row>
    <row r="379" spans="1:24" ht="15.75" customHeight="1" x14ac:dyDescent="0.25">
      <c r="A379" s="1"/>
      <c r="B379" s="1"/>
      <c r="C379" s="1"/>
      <c r="D379" s="1"/>
      <c r="E379" s="36"/>
      <c r="F379" s="36"/>
      <c r="G379" s="36"/>
      <c r="H379" s="1"/>
      <c r="I379" s="1"/>
      <c r="J379" s="1"/>
      <c r="K379" s="1"/>
      <c r="R379" s="1"/>
      <c r="S379" s="1"/>
      <c r="T379" s="1"/>
      <c r="U379" s="1"/>
      <c r="V379" s="1"/>
      <c r="W379" s="1"/>
      <c r="X379" s="1"/>
    </row>
    <row r="380" spans="1:24" ht="15.75" customHeight="1" x14ac:dyDescent="0.25">
      <c r="A380" s="1"/>
      <c r="B380" s="1"/>
      <c r="C380" s="1"/>
      <c r="D380" s="1"/>
      <c r="E380" s="36"/>
      <c r="F380" s="36"/>
      <c r="G380" s="36"/>
      <c r="H380" s="1"/>
      <c r="I380" s="1"/>
      <c r="J380" s="1"/>
      <c r="K380" s="1"/>
      <c r="R380" s="1"/>
      <c r="S380" s="1"/>
      <c r="T380" s="1"/>
      <c r="U380" s="1"/>
      <c r="V380" s="1"/>
      <c r="W380" s="1"/>
      <c r="X380" s="1"/>
    </row>
    <row r="381" spans="1:24" ht="15.75" customHeight="1" x14ac:dyDescent="0.25">
      <c r="A381" s="1"/>
      <c r="B381" s="1"/>
      <c r="C381" s="1"/>
      <c r="D381" s="1"/>
      <c r="E381" s="36"/>
      <c r="F381" s="36"/>
      <c r="G381" s="36"/>
      <c r="H381" s="1"/>
      <c r="I381" s="1"/>
      <c r="J381" s="1"/>
      <c r="K381" s="1"/>
      <c r="R381" s="1"/>
      <c r="S381" s="1"/>
      <c r="T381" s="1"/>
      <c r="U381" s="1"/>
      <c r="V381" s="1"/>
      <c r="W381" s="1"/>
      <c r="X381" s="1"/>
    </row>
    <row r="382" spans="1:24" ht="15.75" customHeight="1" x14ac:dyDescent="0.25">
      <c r="A382" s="1"/>
      <c r="B382" s="1"/>
      <c r="C382" s="1"/>
      <c r="D382" s="1"/>
      <c r="E382" s="36"/>
      <c r="F382" s="36"/>
      <c r="G382" s="36"/>
      <c r="H382" s="1"/>
      <c r="I382" s="1"/>
      <c r="J382" s="1"/>
      <c r="K382" s="1"/>
      <c r="R382" s="1"/>
      <c r="S382" s="1"/>
      <c r="T382" s="1"/>
      <c r="U382" s="1"/>
      <c r="V382" s="1"/>
      <c r="W382" s="1"/>
      <c r="X382" s="1"/>
    </row>
    <row r="383" spans="1:24" ht="15.75" customHeight="1" x14ac:dyDescent="0.25">
      <c r="A383" s="1"/>
      <c r="B383" s="1"/>
      <c r="C383" s="1"/>
      <c r="D383" s="1"/>
      <c r="E383" s="36"/>
      <c r="F383" s="36"/>
      <c r="G383" s="36"/>
      <c r="H383" s="1"/>
      <c r="I383" s="1"/>
      <c r="J383" s="1"/>
      <c r="K383" s="1"/>
      <c r="R383" s="1"/>
      <c r="S383" s="1"/>
      <c r="T383" s="1"/>
      <c r="U383" s="1"/>
      <c r="V383" s="1"/>
      <c r="W383" s="1"/>
      <c r="X383" s="1"/>
    </row>
    <row r="384" spans="1:24" ht="15.75" customHeight="1" x14ac:dyDescent="0.25">
      <c r="A384" s="1"/>
      <c r="B384" s="1"/>
      <c r="C384" s="1"/>
      <c r="D384" s="1"/>
      <c r="E384" s="36"/>
      <c r="F384" s="36"/>
      <c r="G384" s="36"/>
      <c r="H384" s="1"/>
      <c r="I384" s="1"/>
      <c r="J384" s="1"/>
      <c r="K384" s="1"/>
      <c r="R384" s="1"/>
      <c r="S384" s="1"/>
      <c r="T384" s="1"/>
      <c r="U384" s="1"/>
      <c r="V384" s="1"/>
      <c r="W384" s="1"/>
      <c r="X384" s="1"/>
    </row>
    <row r="385" spans="1:24" ht="15.75" customHeight="1" x14ac:dyDescent="0.25">
      <c r="A385" s="1"/>
      <c r="B385" s="1"/>
      <c r="C385" s="1"/>
      <c r="D385" s="1"/>
      <c r="E385" s="36"/>
      <c r="F385" s="36"/>
      <c r="G385" s="36"/>
      <c r="H385" s="1"/>
      <c r="I385" s="1"/>
      <c r="J385" s="1"/>
      <c r="K385" s="1"/>
      <c r="R385" s="1"/>
      <c r="S385" s="1"/>
      <c r="T385" s="1"/>
      <c r="U385" s="1"/>
      <c r="V385" s="1"/>
      <c r="W385" s="1"/>
      <c r="X385" s="1"/>
    </row>
    <row r="386" spans="1:24" ht="15.75" customHeight="1" x14ac:dyDescent="0.25">
      <c r="A386" s="1"/>
      <c r="B386" s="1"/>
      <c r="C386" s="1"/>
      <c r="D386" s="1"/>
      <c r="E386" s="36"/>
      <c r="F386" s="36"/>
      <c r="G386" s="36"/>
      <c r="H386" s="1"/>
      <c r="I386" s="1"/>
      <c r="J386" s="1"/>
      <c r="K386" s="1"/>
      <c r="R386" s="1"/>
      <c r="S386" s="1"/>
      <c r="T386" s="1"/>
      <c r="U386" s="1"/>
      <c r="V386" s="1"/>
      <c r="W386" s="1"/>
      <c r="X386" s="1"/>
    </row>
    <row r="387" spans="1:24" ht="15.75" customHeight="1" x14ac:dyDescent="0.25">
      <c r="A387" s="1"/>
      <c r="B387" s="1"/>
      <c r="C387" s="1"/>
      <c r="D387" s="1"/>
      <c r="E387" s="36"/>
      <c r="F387" s="36"/>
      <c r="G387" s="36"/>
      <c r="H387" s="1"/>
      <c r="I387" s="1"/>
      <c r="J387" s="1"/>
      <c r="K387" s="1"/>
      <c r="R387" s="1"/>
      <c r="S387" s="1"/>
      <c r="T387" s="1"/>
      <c r="U387" s="1"/>
      <c r="V387" s="1"/>
      <c r="W387" s="1"/>
      <c r="X387" s="1"/>
    </row>
    <row r="388" spans="1:24" ht="15.75" customHeight="1" x14ac:dyDescent="0.25">
      <c r="A388" s="1"/>
      <c r="B388" s="1"/>
      <c r="C388" s="1"/>
      <c r="D388" s="1"/>
      <c r="E388" s="36"/>
      <c r="F388" s="36"/>
      <c r="G388" s="36"/>
      <c r="H388" s="1"/>
      <c r="I388" s="1"/>
      <c r="J388" s="1"/>
      <c r="K388" s="1"/>
      <c r="R388" s="1"/>
      <c r="S388" s="1"/>
      <c r="T388" s="1"/>
      <c r="U388" s="1"/>
      <c r="V388" s="1"/>
      <c r="W388" s="1"/>
      <c r="X388" s="1"/>
    </row>
    <row r="389" spans="1:24" ht="15.75" customHeight="1" x14ac:dyDescent="0.25">
      <c r="A389" s="1"/>
      <c r="B389" s="1"/>
      <c r="C389" s="1"/>
      <c r="D389" s="1"/>
      <c r="E389" s="36"/>
      <c r="F389" s="36"/>
      <c r="G389" s="36"/>
      <c r="H389" s="1"/>
      <c r="I389" s="1"/>
      <c r="J389" s="1"/>
      <c r="K389" s="1"/>
      <c r="R389" s="1"/>
      <c r="S389" s="1"/>
      <c r="T389" s="1"/>
      <c r="U389" s="1"/>
      <c r="V389" s="1"/>
      <c r="W389" s="1"/>
      <c r="X389" s="1"/>
    </row>
    <row r="390" spans="1:24" ht="15.75" customHeight="1" x14ac:dyDescent="0.25">
      <c r="A390" s="1"/>
      <c r="B390" s="1"/>
      <c r="C390" s="1"/>
      <c r="D390" s="1"/>
      <c r="E390" s="36"/>
      <c r="F390" s="36"/>
      <c r="G390" s="36"/>
      <c r="H390" s="1"/>
      <c r="I390" s="1"/>
      <c r="J390" s="1"/>
      <c r="K390" s="1"/>
      <c r="R390" s="1"/>
      <c r="S390" s="1"/>
      <c r="T390" s="1"/>
      <c r="U390" s="1"/>
      <c r="V390" s="1"/>
      <c r="W390" s="1"/>
      <c r="X390" s="1"/>
    </row>
    <row r="391" spans="1:24" ht="15.75" customHeight="1" x14ac:dyDescent="0.25">
      <c r="A391" s="1"/>
      <c r="B391" s="1"/>
      <c r="C391" s="1"/>
      <c r="D391" s="1"/>
      <c r="E391" s="36"/>
      <c r="F391" s="36"/>
      <c r="G391" s="36"/>
      <c r="H391" s="1"/>
      <c r="I391" s="1"/>
      <c r="J391" s="1"/>
      <c r="K391" s="1"/>
      <c r="R391" s="1"/>
      <c r="S391" s="1"/>
      <c r="T391" s="1"/>
      <c r="U391" s="1"/>
      <c r="V391" s="1"/>
      <c r="W391" s="1"/>
      <c r="X391" s="1"/>
    </row>
    <row r="392" spans="1:24" ht="15.75" customHeight="1" x14ac:dyDescent="0.25">
      <c r="A392" s="1"/>
      <c r="B392" s="1"/>
      <c r="C392" s="1"/>
      <c r="D392" s="1"/>
      <c r="E392" s="36"/>
      <c r="F392" s="36"/>
      <c r="G392" s="36"/>
      <c r="H392" s="1"/>
      <c r="I392" s="1"/>
      <c r="J392" s="1"/>
      <c r="K392" s="1"/>
      <c r="R392" s="1"/>
      <c r="S392" s="1"/>
      <c r="T392" s="1"/>
      <c r="U392" s="1"/>
      <c r="V392" s="1"/>
      <c r="W392" s="1"/>
      <c r="X392" s="1"/>
    </row>
    <row r="393" spans="1:24" ht="15.75" customHeight="1" x14ac:dyDescent="0.25">
      <c r="A393" s="1"/>
      <c r="B393" s="1"/>
      <c r="C393" s="1"/>
      <c r="D393" s="1"/>
      <c r="E393" s="36"/>
      <c r="F393" s="36"/>
      <c r="G393" s="36"/>
      <c r="H393" s="1"/>
      <c r="I393" s="1"/>
      <c r="J393" s="1"/>
      <c r="K393" s="1"/>
      <c r="R393" s="1"/>
      <c r="S393" s="1"/>
      <c r="T393" s="1"/>
      <c r="U393" s="1"/>
      <c r="V393" s="1"/>
      <c r="W393" s="1"/>
      <c r="X393" s="1"/>
    </row>
    <row r="394" spans="1:24" ht="15.75" customHeight="1" x14ac:dyDescent="0.25">
      <c r="A394" s="1"/>
      <c r="B394" s="1"/>
      <c r="C394" s="1"/>
      <c r="D394" s="1"/>
      <c r="E394" s="36"/>
      <c r="F394" s="36"/>
      <c r="G394" s="36"/>
      <c r="H394" s="1"/>
      <c r="I394" s="1"/>
      <c r="J394" s="1"/>
      <c r="K394" s="1"/>
      <c r="R394" s="1"/>
      <c r="S394" s="1"/>
      <c r="T394" s="1"/>
      <c r="U394" s="1"/>
      <c r="V394" s="1"/>
      <c r="W394" s="1"/>
      <c r="X394" s="1"/>
    </row>
    <row r="395" spans="1:24" ht="15.75" customHeight="1" x14ac:dyDescent="0.25">
      <c r="A395" s="1"/>
      <c r="B395" s="1"/>
      <c r="C395" s="1"/>
      <c r="D395" s="1"/>
      <c r="E395" s="36"/>
      <c r="F395" s="36"/>
      <c r="G395" s="36"/>
      <c r="H395" s="1"/>
      <c r="I395" s="1"/>
      <c r="J395" s="1"/>
      <c r="K395" s="1"/>
      <c r="R395" s="1"/>
      <c r="S395" s="1"/>
      <c r="T395" s="1"/>
      <c r="U395" s="1"/>
      <c r="V395" s="1"/>
      <c r="W395" s="1"/>
      <c r="X395" s="1"/>
    </row>
    <row r="396" spans="1:24" ht="15.75" customHeight="1" x14ac:dyDescent="0.25">
      <c r="A396" s="1"/>
      <c r="B396" s="1"/>
      <c r="C396" s="1"/>
      <c r="D396" s="1"/>
      <c r="E396" s="36"/>
      <c r="F396" s="36"/>
      <c r="G396" s="36"/>
      <c r="H396" s="1"/>
      <c r="I396" s="1"/>
      <c r="J396" s="1"/>
      <c r="K396" s="1"/>
      <c r="R396" s="1"/>
      <c r="S396" s="1"/>
      <c r="T396" s="1"/>
      <c r="U396" s="1"/>
      <c r="V396" s="1"/>
      <c r="W396" s="1"/>
      <c r="X396" s="1"/>
    </row>
    <row r="397" spans="1:24" ht="15.75" customHeight="1" x14ac:dyDescent="0.25">
      <c r="A397" s="1"/>
      <c r="B397" s="1"/>
      <c r="C397" s="1"/>
      <c r="D397" s="1"/>
      <c r="E397" s="36"/>
      <c r="F397" s="36"/>
      <c r="G397" s="36"/>
      <c r="H397" s="1"/>
      <c r="I397" s="1"/>
      <c r="J397" s="1"/>
      <c r="K397" s="1"/>
      <c r="R397" s="1"/>
      <c r="S397" s="1"/>
      <c r="T397" s="1"/>
      <c r="U397" s="1"/>
      <c r="V397" s="1"/>
      <c r="W397" s="1"/>
      <c r="X397" s="1"/>
    </row>
    <row r="398" spans="1:24" ht="15.75" customHeight="1" x14ac:dyDescent="0.25">
      <c r="A398" s="1"/>
      <c r="B398" s="1"/>
      <c r="C398" s="1"/>
      <c r="D398" s="1"/>
      <c r="E398" s="36"/>
      <c r="F398" s="36"/>
      <c r="G398" s="36"/>
      <c r="H398" s="1"/>
      <c r="I398" s="1"/>
      <c r="J398" s="1"/>
      <c r="K398" s="1"/>
      <c r="R398" s="1"/>
      <c r="S398" s="1"/>
      <c r="T398" s="1"/>
      <c r="U398" s="1"/>
      <c r="V398" s="1"/>
      <c r="W398" s="1"/>
      <c r="X398" s="1"/>
    </row>
    <row r="399" spans="1:24" ht="15.75" customHeight="1" x14ac:dyDescent="0.25">
      <c r="A399" s="1"/>
      <c r="B399" s="1"/>
      <c r="C399" s="1"/>
      <c r="D399" s="1"/>
      <c r="E399" s="36"/>
      <c r="F399" s="36"/>
      <c r="G399" s="36"/>
      <c r="H399" s="1"/>
      <c r="I399" s="1"/>
      <c r="J399" s="1"/>
      <c r="K399" s="1"/>
      <c r="R399" s="1"/>
      <c r="S399" s="1"/>
      <c r="T399" s="1"/>
      <c r="U399" s="1"/>
      <c r="V399" s="1"/>
      <c r="W399" s="1"/>
      <c r="X399" s="1"/>
    </row>
    <row r="400" spans="1:24" ht="15.75" customHeight="1" x14ac:dyDescent="0.25">
      <c r="A400" s="1"/>
      <c r="B400" s="1"/>
      <c r="C400" s="1"/>
      <c r="D400" s="1"/>
      <c r="E400" s="36"/>
      <c r="F400" s="36"/>
      <c r="G400" s="36"/>
      <c r="H400" s="1"/>
      <c r="I400" s="1"/>
      <c r="J400" s="1"/>
      <c r="K400" s="1"/>
      <c r="R400" s="1"/>
      <c r="S400" s="1"/>
      <c r="T400" s="1"/>
      <c r="U400" s="1"/>
      <c r="V400" s="1"/>
      <c r="W400" s="1"/>
      <c r="X400" s="1"/>
    </row>
    <row r="401" spans="1:24" ht="15.75" customHeight="1" x14ac:dyDescent="0.25">
      <c r="A401" s="1"/>
      <c r="B401" s="1"/>
      <c r="C401" s="1"/>
      <c r="D401" s="1"/>
      <c r="E401" s="36"/>
      <c r="F401" s="36"/>
      <c r="G401" s="36"/>
      <c r="H401" s="1"/>
      <c r="I401" s="1"/>
      <c r="J401" s="1"/>
      <c r="K401" s="1"/>
      <c r="R401" s="1"/>
      <c r="S401" s="1"/>
      <c r="T401" s="1"/>
      <c r="U401" s="1"/>
      <c r="V401" s="1"/>
      <c r="W401" s="1"/>
      <c r="X401" s="1"/>
    </row>
    <row r="402" spans="1:24" ht="15.75" customHeight="1" x14ac:dyDescent="0.25">
      <c r="A402" s="1"/>
      <c r="B402" s="1"/>
      <c r="C402" s="1"/>
      <c r="D402" s="1"/>
      <c r="E402" s="36"/>
      <c r="F402" s="36"/>
      <c r="G402" s="36"/>
      <c r="H402" s="1"/>
      <c r="I402" s="1"/>
      <c r="J402" s="1"/>
      <c r="K402" s="1"/>
      <c r="R402" s="1"/>
      <c r="S402" s="1"/>
      <c r="T402" s="1"/>
      <c r="U402" s="1"/>
      <c r="V402" s="1"/>
      <c r="W402" s="1"/>
      <c r="X402" s="1"/>
    </row>
    <row r="403" spans="1:24" ht="15.75" customHeight="1" x14ac:dyDescent="0.25">
      <c r="A403" s="1"/>
      <c r="B403" s="1"/>
      <c r="C403" s="1"/>
      <c r="D403" s="1"/>
      <c r="E403" s="36"/>
      <c r="F403" s="36"/>
      <c r="G403" s="36"/>
      <c r="H403" s="1"/>
      <c r="I403" s="1"/>
      <c r="J403" s="1"/>
      <c r="K403" s="1"/>
      <c r="R403" s="1"/>
      <c r="S403" s="1"/>
      <c r="T403" s="1"/>
      <c r="U403" s="1"/>
      <c r="V403" s="1"/>
      <c r="W403" s="1"/>
      <c r="X403" s="1"/>
    </row>
    <row r="404" spans="1:24" ht="15.75" customHeight="1" x14ac:dyDescent="0.25">
      <c r="A404" s="1"/>
      <c r="B404" s="1"/>
      <c r="C404" s="1"/>
      <c r="D404" s="1"/>
      <c r="E404" s="36"/>
      <c r="F404" s="36"/>
      <c r="G404" s="36"/>
      <c r="H404" s="1"/>
      <c r="I404" s="1"/>
      <c r="J404" s="1"/>
      <c r="K404" s="1"/>
      <c r="R404" s="1"/>
      <c r="S404" s="1"/>
      <c r="T404" s="1"/>
      <c r="U404" s="1"/>
      <c r="V404" s="1"/>
      <c r="W404" s="1"/>
      <c r="X404" s="1"/>
    </row>
    <row r="405" spans="1:24" ht="15.75" customHeight="1" x14ac:dyDescent="0.25">
      <c r="A405" s="1"/>
      <c r="B405" s="1"/>
      <c r="C405" s="1"/>
      <c r="D405" s="1"/>
      <c r="E405" s="36"/>
      <c r="F405" s="36"/>
      <c r="G405" s="36"/>
      <c r="H405" s="1"/>
      <c r="I405" s="1"/>
      <c r="J405" s="1"/>
      <c r="K405" s="1"/>
      <c r="R405" s="1"/>
      <c r="S405" s="1"/>
      <c r="T405" s="1"/>
      <c r="U405" s="1"/>
      <c r="V405" s="1"/>
      <c r="W405" s="1"/>
      <c r="X405" s="1"/>
    </row>
    <row r="406" spans="1:24" ht="15.75" customHeight="1" x14ac:dyDescent="0.25">
      <c r="A406" s="1"/>
      <c r="B406" s="1"/>
      <c r="C406" s="1"/>
      <c r="D406" s="1"/>
      <c r="E406" s="36"/>
      <c r="F406" s="36"/>
      <c r="G406" s="36"/>
      <c r="H406" s="1"/>
      <c r="I406" s="1"/>
      <c r="J406" s="1"/>
      <c r="K406" s="1"/>
      <c r="R406" s="1"/>
      <c r="S406" s="1"/>
      <c r="T406" s="1"/>
      <c r="U406" s="1"/>
      <c r="V406" s="1"/>
      <c r="W406" s="1"/>
      <c r="X406" s="1"/>
    </row>
    <row r="407" spans="1:24" ht="15.75" customHeight="1" x14ac:dyDescent="0.25">
      <c r="A407" s="1"/>
      <c r="B407" s="1"/>
      <c r="C407" s="1"/>
      <c r="D407" s="1"/>
      <c r="E407" s="36"/>
      <c r="F407" s="36"/>
      <c r="G407" s="36"/>
      <c r="H407" s="1"/>
      <c r="I407" s="1"/>
      <c r="J407" s="1"/>
      <c r="K407" s="1"/>
      <c r="R407" s="1"/>
      <c r="S407" s="1"/>
      <c r="T407" s="1"/>
      <c r="U407" s="1"/>
      <c r="V407" s="1"/>
      <c r="W407" s="1"/>
      <c r="X407" s="1"/>
    </row>
    <row r="408" spans="1:24" ht="15.75" customHeight="1" x14ac:dyDescent="0.25">
      <c r="A408" s="1"/>
      <c r="B408" s="1"/>
      <c r="C408" s="1"/>
      <c r="D408" s="1"/>
      <c r="E408" s="36"/>
      <c r="F408" s="36"/>
      <c r="G408" s="36"/>
      <c r="H408" s="1"/>
      <c r="I408" s="1"/>
      <c r="J408" s="1"/>
      <c r="K408" s="1"/>
      <c r="R408" s="1"/>
      <c r="S408" s="1"/>
      <c r="T408" s="1"/>
      <c r="U408" s="1"/>
      <c r="V408" s="1"/>
      <c r="W408" s="1"/>
      <c r="X408" s="1"/>
    </row>
    <row r="409" spans="1:24" ht="15.75" customHeight="1" x14ac:dyDescent="0.25">
      <c r="A409" s="1"/>
      <c r="B409" s="1"/>
      <c r="C409" s="1"/>
      <c r="D409" s="1"/>
      <c r="E409" s="36"/>
      <c r="F409" s="36"/>
      <c r="G409" s="36"/>
      <c r="H409" s="1"/>
      <c r="I409" s="1"/>
      <c r="J409" s="1"/>
      <c r="K409" s="1"/>
      <c r="R409" s="1"/>
      <c r="S409" s="1"/>
      <c r="T409" s="1"/>
      <c r="U409" s="1"/>
      <c r="V409" s="1"/>
      <c r="W409" s="1"/>
      <c r="X409" s="1"/>
    </row>
    <row r="410" spans="1:24" ht="15.75" customHeight="1" x14ac:dyDescent="0.25">
      <c r="A410" s="1"/>
      <c r="B410" s="1"/>
      <c r="C410" s="1"/>
      <c r="D410" s="1"/>
      <c r="E410" s="36"/>
      <c r="F410" s="36"/>
      <c r="G410" s="36"/>
      <c r="H410" s="1"/>
      <c r="I410" s="1"/>
      <c r="J410" s="1"/>
      <c r="K410" s="1"/>
      <c r="R410" s="1"/>
      <c r="S410" s="1"/>
      <c r="T410" s="1"/>
      <c r="U410" s="1"/>
      <c r="V410" s="1"/>
      <c r="W410" s="1"/>
      <c r="X410" s="1"/>
    </row>
    <row r="411" spans="1:24" ht="15.75" customHeight="1" x14ac:dyDescent="0.25">
      <c r="A411" s="1"/>
      <c r="B411" s="1"/>
      <c r="C411" s="1"/>
      <c r="D411" s="1"/>
      <c r="E411" s="36"/>
      <c r="F411" s="36"/>
      <c r="G411" s="36"/>
      <c r="H411" s="1"/>
      <c r="I411" s="1"/>
      <c r="J411" s="1"/>
      <c r="K411" s="1"/>
      <c r="R411" s="1"/>
      <c r="S411" s="1"/>
      <c r="T411" s="1"/>
      <c r="U411" s="1"/>
      <c r="V411" s="1"/>
      <c r="W411" s="1"/>
      <c r="X411" s="1"/>
    </row>
    <row r="412" spans="1:24" ht="15.75" customHeight="1" x14ac:dyDescent="0.25">
      <c r="A412" s="1"/>
      <c r="B412" s="1"/>
      <c r="C412" s="1"/>
      <c r="D412" s="1"/>
      <c r="E412" s="36"/>
      <c r="F412" s="36"/>
      <c r="G412" s="36"/>
      <c r="H412" s="1"/>
      <c r="I412" s="1"/>
      <c r="J412" s="1"/>
      <c r="K412" s="1"/>
      <c r="R412" s="1"/>
      <c r="S412" s="1"/>
      <c r="T412" s="1"/>
      <c r="U412" s="1"/>
      <c r="V412" s="1"/>
      <c r="W412" s="1"/>
      <c r="X412" s="1"/>
    </row>
    <row r="413" spans="1:24" ht="15.75" customHeight="1" x14ac:dyDescent="0.25">
      <c r="A413" s="1"/>
      <c r="B413" s="1"/>
      <c r="C413" s="1"/>
      <c r="D413" s="1"/>
      <c r="E413" s="36"/>
      <c r="F413" s="36"/>
      <c r="G413" s="36"/>
      <c r="H413" s="1"/>
      <c r="I413" s="1"/>
      <c r="J413" s="1"/>
      <c r="K413" s="1"/>
      <c r="R413" s="1"/>
      <c r="S413" s="1"/>
      <c r="T413" s="1"/>
      <c r="U413" s="1"/>
      <c r="V413" s="1"/>
      <c r="W413" s="1"/>
      <c r="X413" s="1"/>
    </row>
    <row r="414" spans="1:24" ht="15.75" customHeight="1" x14ac:dyDescent="0.25">
      <c r="A414" s="1"/>
      <c r="B414" s="1"/>
      <c r="C414" s="1"/>
      <c r="D414" s="1"/>
      <c r="E414" s="36"/>
      <c r="F414" s="36"/>
      <c r="G414" s="36"/>
      <c r="H414" s="1"/>
      <c r="I414" s="1"/>
      <c r="J414" s="1"/>
      <c r="K414" s="1"/>
      <c r="R414" s="1"/>
      <c r="S414" s="1"/>
      <c r="T414" s="1"/>
      <c r="U414" s="1"/>
      <c r="V414" s="1"/>
      <c r="W414" s="1"/>
      <c r="X414" s="1"/>
    </row>
    <row r="415" spans="1:24" ht="15.75" customHeight="1" x14ac:dyDescent="0.25">
      <c r="A415" s="1"/>
      <c r="B415" s="1"/>
      <c r="C415" s="1"/>
      <c r="D415" s="1"/>
      <c r="E415" s="36"/>
      <c r="F415" s="36"/>
      <c r="G415" s="36"/>
      <c r="H415" s="1"/>
      <c r="I415" s="1"/>
      <c r="J415" s="1"/>
      <c r="K415" s="1"/>
      <c r="R415" s="1"/>
      <c r="S415" s="1"/>
      <c r="T415" s="1"/>
      <c r="U415" s="1"/>
      <c r="V415" s="1"/>
      <c r="W415" s="1"/>
      <c r="X415" s="1"/>
    </row>
    <row r="416" spans="1:24" ht="15.75" customHeight="1" x14ac:dyDescent="0.25">
      <c r="A416" s="1"/>
      <c r="B416" s="1"/>
      <c r="C416" s="1"/>
      <c r="D416" s="1"/>
      <c r="E416" s="36"/>
      <c r="F416" s="36"/>
      <c r="G416" s="36"/>
      <c r="H416" s="1"/>
      <c r="I416" s="1"/>
      <c r="J416" s="1"/>
      <c r="K416" s="1"/>
      <c r="R416" s="1"/>
      <c r="S416" s="1"/>
      <c r="T416" s="1"/>
      <c r="U416" s="1"/>
      <c r="V416" s="1"/>
      <c r="W416" s="1"/>
      <c r="X416" s="1"/>
    </row>
    <row r="417" spans="1:24" ht="15.75" customHeight="1" x14ac:dyDescent="0.25">
      <c r="A417" s="1"/>
      <c r="B417" s="1"/>
      <c r="C417" s="1"/>
      <c r="D417" s="1"/>
      <c r="E417" s="36"/>
      <c r="F417" s="36"/>
      <c r="G417" s="36"/>
      <c r="H417" s="1"/>
      <c r="I417" s="1"/>
      <c r="J417" s="1"/>
      <c r="K417" s="1"/>
      <c r="R417" s="1"/>
      <c r="S417" s="1"/>
      <c r="T417" s="1"/>
      <c r="U417" s="1"/>
      <c r="V417" s="1"/>
      <c r="W417" s="1"/>
      <c r="X417" s="1"/>
    </row>
    <row r="418" spans="1:24" ht="15.75" customHeight="1" x14ac:dyDescent="0.25">
      <c r="A418" s="1"/>
      <c r="B418" s="1"/>
      <c r="C418" s="1"/>
      <c r="D418" s="1"/>
      <c r="E418" s="36"/>
      <c r="F418" s="36"/>
      <c r="G418" s="36"/>
      <c r="H418" s="1"/>
      <c r="I418" s="1"/>
      <c r="J418" s="1"/>
      <c r="K418" s="1"/>
      <c r="R418" s="1"/>
      <c r="S418" s="1"/>
      <c r="T418" s="1"/>
      <c r="U418" s="1"/>
      <c r="V418" s="1"/>
      <c r="W418" s="1"/>
      <c r="X418" s="1"/>
    </row>
    <row r="419" spans="1:24" ht="15.75" customHeight="1" x14ac:dyDescent="0.25">
      <c r="A419" s="1"/>
      <c r="B419" s="1"/>
      <c r="C419" s="1"/>
      <c r="D419" s="1"/>
      <c r="E419" s="36"/>
      <c r="F419" s="36"/>
      <c r="G419" s="36"/>
      <c r="H419" s="1"/>
      <c r="I419" s="1"/>
      <c r="J419" s="1"/>
      <c r="K419" s="1"/>
      <c r="R419" s="1"/>
      <c r="S419" s="1"/>
      <c r="T419" s="1"/>
      <c r="U419" s="1"/>
      <c r="V419" s="1"/>
      <c r="W419" s="1"/>
      <c r="X419" s="1"/>
    </row>
    <row r="420" spans="1:24" ht="15.75" customHeight="1" x14ac:dyDescent="0.25">
      <c r="A420" s="1"/>
      <c r="B420" s="1"/>
      <c r="C420" s="1"/>
      <c r="D420" s="1"/>
      <c r="E420" s="36"/>
      <c r="F420" s="36"/>
      <c r="G420" s="36"/>
      <c r="H420" s="1"/>
      <c r="I420" s="1"/>
      <c r="J420" s="1"/>
      <c r="K420" s="1"/>
      <c r="R420" s="1"/>
      <c r="S420" s="1"/>
      <c r="T420" s="1"/>
      <c r="U420" s="1"/>
      <c r="V420" s="1"/>
      <c r="W420" s="1"/>
      <c r="X420" s="1"/>
    </row>
    <row r="421" spans="1:24" ht="15.75" customHeight="1" x14ac:dyDescent="0.25">
      <c r="A421" s="1"/>
      <c r="B421" s="1"/>
      <c r="C421" s="1"/>
      <c r="D421" s="1"/>
      <c r="E421" s="36"/>
      <c r="F421" s="36"/>
      <c r="G421" s="36"/>
      <c r="H421" s="1"/>
      <c r="I421" s="1"/>
      <c r="J421" s="1"/>
      <c r="K421" s="1"/>
      <c r="R421" s="1"/>
      <c r="S421" s="1"/>
      <c r="T421" s="1"/>
      <c r="U421" s="1"/>
      <c r="V421" s="1"/>
      <c r="W421" s="1"/>
      <c r="X421" s="1"/>
    </row>
    <row r="422" spans="1:24" ht="15.75" customHeight="1" x14ac:dyDescent="0.25">
      <c r="A422" s="1"/>
      <c r="B422" s="1"/>
      <c r="C422" s="1"/>
      <c r="D422" s="1"/>
      <c r="E422" s="36"/>
      <c r="F422" s="36"/>
      <c r="G422" s="36"/>
      <c r="H422" s="1"/>
      <c r="I422" s="1"/>
      <c r="J422" s="1"/>
      <c r="K422" s="1"/>
      <c r="R422" s="1"/>
      <c r="S422" s="1"/>
      <c r="T422" s="1"/>
      <c r="U422" s="1"/>
      <c r="V422" s="1"/>
      <c r="W422" s="1"/>
      <c r="X422" s="1"/>
    </row>
    <row r="423" spans="1:24" ht="15.75" customHeight="1" x14ac:dyDescent="0.25">
      <c r="A423" s="1"/>
      <c r="B423" s="1"/>
      <c r="C423" s="1"/>
      <c r="D423" s="1"/>
      <c r="E423" s="36"/>
      <c r="F423" s="36"/>
      <c r="G423" s="36"/>
      <c r="H423" s="1"/>
      <c r="I423" s="1"/>
      <c r="J423" s="1"/>
      <c r="K423" s="1"/>
      <c r="R423" s="1"/>
      <c r="S423" s="1"/>
      <c r="T423" s="1"/>
      <c r="U423" s="1"/>
      <c r="V423" s="1"/>
      <c r="W423" s="1"/>
      <c r="X423" s="1"/>
    </row>
    <row r="424" spans="1:24" ht="15.75" customHeight="1" x14ac:dyDescent="0.25">
      <c r="A424" s="1"/>
      <c r="B424" s="1"/>
      <c r="C424" s="1"/>
      <c r="D424" s="1"/>
      <c r="E424" s="36"/>
      <c r="F424" s="36"/>
      <c r="G424" s="36"/>
      <c r="H424" s="1"/>
      <c r="I424" s="1"/>
      <c r="J424" s="1"/>
      <c r="K424" s="1"/>
      <c r="R424" s="1"/>
      <c r="S424" s="1"/>
      <c r="T424" s="1"/>
      <c r="U424" s="1"/>
      <c r="V424" s="1"/>
      <c r="W424" s="1"/>
      <c r="X424" s="1"/>
    </row>
    <row r="425" spans="1:24" ht="15.75" customHeight="1" x14ac:dyDescent="0.25">
      <c r="A425" s="1"/>
      <c r="B425" s="1"/>
      <c r="C425" s="1"/>
      <c r="D425" s="1"/>
      <c r="E425" s="36"/>
      <c r="F425" s="36"/>
      <c r="G425" s="36"/>
      <c r="H425" s="1"/>
      <c r="I425" s="1"/>
      <c r="J425" s="1"/>
      <c r="K425" s="1"/>
      <c r="R425" s="1"/>
      <c r="S425" s="1"/>
      <c r="T425" s="1"/>
      <c r="U425" s="1"/>
      <c r="V425" s="1"/>
      <c r="W425" s="1"/>
      <c r="X425" s="1"/>
    </row>
    <row r="426" spans="1:24" ht="15.75" customHeight="1" x14ac:dyDescent="0.25">
      <c r="A426" s="1"/>
      <c r="B426" s="1"/>
      <c r="C426" s="1"/>
      <c r="D426" s="1"/>
      <c r="E426" s="36"/>
      <c r="F426" s="36"/>
      <c r="G426" s="36"/>
      <c r="H426" s="1"/>
      <c r="I426" s="1"/>
      <c r="J426" s="1"/>
      <c r="K426" s="1"/>
      <c r="R426" s="1"/>
      <c r="S426" s="1"/>
      <c r="T426" s="1"/>
      <c r="U426" s="1"/>
      <c r="V426" s="1"/>
      <c r="W426" s="1"/>
      <c r="X426" s="1"/>
    </row>
    <row r="427" spans="1:24" ht="15.75" customHeight="1" x14ac:dyDescent="0.25">
      <c r="A427" s="1"/>
      <c r="B427" s="1"/>
      <c r="C427" s="1"/>
      <c r="D427" s="1"/>
      <c r="E427" s="36"/>
      <c r="F427" s="36"/>
      <c r="G427" s="36"/>
      <c r="H427" s="1"/>
      <c r="I427" s="1"/>
      <c r="J427" s="1"/>
      <c r="K427" s="1"/>
      <c r="R427" s="1"/>
      <c r="S427" s="1"/>
      <c r="T427" s="1"/>
      <c r="U427" s="1"/>
      <c r="V427" s="1"/>
      <c r="W427" s="1"/>
      <c r="X427" s="1"/>
    </row>
    <row r="428" spans="1:24" ht="15.75" customHeight="1" x14ac:dyDescent="0.25">
      <c r="A428" s="1"/>
      <c r="B428" s="1"/>
      <c r="C428" s="1"/>
      <c r="D428" s="1"/>
      <c r="E428" s="36"/>
      <c r="F428" s="36"/>
      <c r="G428" s="36"/>
      <c r="H428" s="1"/>
      <c r="I428" s="1"/>
      <c r="J428" s="1"/>
      <c r="K428" s="1"/>
      <c r="R428" s="1"/>
      <c r="S428" s="1"/>
      <c r="T428" s="1"/>
      <c r="U428" s="1"/>
      <c r="V428" s="1"/>
      <c r="W428" s="1"/>
      <c r="X428" s="1"/>
    </row>
    <row r="429" spans="1:24" ht="15.75" customHeight="1" x14ac:dyDescent="0.25">
      <c r="A429" s="1"/>
      <c r="B429" s="1"/>
      <c r="C429" s="1"/>
      <c r="D429" s="1"/>
      <c r="E429" s="36"/>
      <c r="F429" s="36"/>
      <c r="G429" s="36"/>
      <c r="H429" s="1"/>
      <c r="I429" s="1"/>
      <c r="J429" s="1"/>
      <c r="K429" s="1"/>
      <c r="R429" s="1"/>
      <c r="S429" s="1"/>
      <c r="T429" s="1"/>
      <c r="U429" s="1"/>
      <c r="V429" s="1"/>
      <c r="W429" s="1"/>
      <c r="X429" s="1"/>
    </row>
    <row r="430" spans="1:24" ht="15.75" customHeight="1" x14ac:dyDescent="0.25">
      <c r="A430" s="1"/>
      <c r="B430" s="1"/>
      <c r="C430" s="1"/>
      <c r="D430" s="1"/>
      <c r="E430" s="36"/>
      <c r="F430" s="36"/>
      <c r="G430" s="36"/>
      <c r="H430" s="1"/>
      <c r="I430" s="1"/>
      <c r="J430" s="1"/>
      <c r="K430" s="1"/>
      <c r="R430" s="1"/>
      <c r="S430" s="1"/>
      <c r="T430" s="1"/>
      <c r="U430" s="1"/>
      <c r="V430" s="1"/>
      <c r="W430" s="1"/>
      <c r="X430" s="1"/>
    </row>
    <row r="431" spans="1:24" ht="15.75" customHeight="1" x14ac:dyDescent="0.25">
      <c r="A431" s="1"/>
      <c r="B431" s="1"/>
      <c r="C431" s="1"/>
      <c r="D431" s="1"/>
      <c r="E431" s="36"/>
      <c r="F431" s="36"/>
      <c r="G431" s="36"/>
      <c r="H431" s="1"/>
      <c r="I431" s="1"/>
      <c r="J431" s="1"/>
      <c r="K431" s="1"/>
      <c r="R431" s="1"/>
      <c r="S431" s="1"/>
      <c r="T431" s="1"/>
      <c r="U431" s="1"/>
      <c r="V431" s="1"/>
      <c r="W431" s="1"/>
      <c r="X431" s="1"/>
    </row>
    <row r="432" spans="1:24" ht="15.75" customHeight="1" x14ac:dyDescent="0.25">
      <c r="A432" s="1"/>
      <c r="B432" s="1"/>
      <c r="C432" s="1"/>
      <c r="D432" s="1"/>
      <c r="E432" s="36"/>
      <c r="F432" s="36"/>
      <c r="G432" s="36"/>
      <c r="H432" s="1"/>
      <c r="I432" s="1"/>
      <c r="J432" s="1"/>
      <c r="K432" s="1"/>
      <c r="R432" s="1"/>
      <c r="S432" s="1"/>
      <c r="T432" s="1"/>
      <c r="U432" s="1"/>
      <c r="V432" s="1"/>
      <c r="W432" s="1"/>
      <c r="X432" s="1"/>
    </row>
    <row r="433" spans="1:24" ht="15.75" customHeight="1" x14ac:dyDescent="0.25">
      <c r="A433" s="1"/>
      <c r="B433" s="1"/>
      <c r="C433" s="1"/>
      <c r="D433" s="1"/>
      <c r="E433" s="36"/>
      <c r="F433" s="36"/>
      <c r="G433" s="36"/>
      <c r="H433" s="1"/>
      <c r="I433" s="1"/>
      <c r="J433" s="1"/>
      <c r="K433" s="1"/>
      <c r="R433" s="1"/>
      <c r="S433" s="1"/>
      <c r="T433" s="1"/>
      <c r="U433" s="1"/>
      <c r="V433" s="1"/>
      <c r="W433" s="1"/>
      <c r="X433" s="1"/>
    </row>
    <row r="434" spans="1:24" ht="15.75" customHeight="1" x14ac:dyDescent="0.25">
      <c r="A434" s="1"/>
      <c r="B434" s="1"/>
      <c r="C434" s="1"/>
      <c r="D434" s="1"/>
      <c r="E434" s="36"/>
      <c r="F434" s="36"/>
      <c r="G434" s="36"/>
      <c r="H434" s="1"/>
      <c r="I434" s="1"/>
      <c r="J434" s="1"/>
      <c r="K434" s="1"/>
      <c r="R434" s="1"/>
      <c r="S434" s="1"/>
      <c r="T434" s="1"/>
      <c r="U434" s="1"/>
      <c r="V434" s="1"/>
      <c r="W434" s="1"/>
      <c r="X434" s="1"/>
    </row>
    <row r="435" spans="1:24" ht="15.75" customHeight="1" x14ac:dyDescent="0.25">
      <c r="A435" s="1"/>
      <c r="B435" s="1"/>
      <c r="C435" s="1"/>
      <c r="D435" s="1"/>
      <c r="E435" s="36"/>
      <c r="F435" s="36"/>
      <c r="G435" s="36"/>
      <c r="H435" s="1"/>
      <c r="I435" s="1"/>
      <c r="J435" s="1"/>
      <c r="K435" s="1"/>
      <c r="R435" s="1"/>
      <c r="S435" s="1"/>
      <c r="T435" s="1"/>
      <c r="U435" s="1"/>
      <c r="V435" s="1"/>
      <c r="W435" s="1"/>
      <c r="X435" s="1"/>
    </row>
    <row r="436" spans="1:24" ht="15.75" customHeight="1" x14ac:dyDescent="0.25">
      <c r="A436" s="1"/>
      <c r="B436" s="1"/>
      <c r="C436" s="1"/>
      <c r="D436" s="1"/>
      <c r="E436" s="36"/>
      <c r="F436" s="36"/>
      <c r="G436" s="36"/>
      <c r="H436" s="1"/>
      <c r="I436" s="1"/>
      <c r="J436" s="1"/>
      <c r="K436" s="1"/>
      <c r="R436" s="1"/>
      <c r="S436" s="1"/>
      <c r="T436" s="1"/>
      <c r="U436" s="1"/>
      <c r="V436" s="1"/>
      <c r="W436" s="1"/>
      <c r="X436" s="1"/>
    </row>
    <row r="437" spans="1:24" ht="15.75" customHeight="1" x14ac:dyDescent="0.25">
      <c r="A437" s="1"/>
      <c r="B437" s="1"/>
      <c r="C437" s="1"/>
      <c r="D437" s="1"/>
      <c r="E437" s="36"/>
      <c r="F437" s="36"/>
      <c r="G437" s="36"/>
      <c r="H437" s="1"/>
      <c r="I437" s="1"/>
      <c r="J437" s="1"/>
      <c r="K437" s="1"/>
      <c r="R437" s="1"/>
      <c r="S437" s="1"/>
      <c r="T437" s="1"/>
      <c r="U437" s="1"/>
      <c r="V437" s="1"/>
      <c r="W437" s="1"/>
      <c r="X437" s="1"/>
    </row>
    <row r="438" spans="1:24" ht="15.75" customHeight="1" x14ac:dyDescent="0.25">
      <c r="A438" s="1"/>
      <c r="B438" s="1"/>
      <c r="C438" s="1"/>
      <c r="D438" s="1"/>
      <c r="E438" s="36"/>
      <c r="F438" s="36"/>
      <c r="G438" s="36"/>
      <c r="H438" s="1"/>
      <c r="I438" s="1"/>
      <c r="J438" s="1"/>
      <c r="K438" s="1"/>
      <c r="R438" s="1"/>
      <c r="S438" s="1"/>
      <c r="T438" s="1"/>
      <c r="U438" s="1"/>
      <c r="V438" s="1"/>
      <c r="W438" s="1"/>
      <c r="X438" s="1"/>
    </row>
    <row r="439" spans="1:24" ht="15.75" customHeight="1" x14ac:dyDescent="0.25">
      <c r="A439" s="1"/>
      <c r="B439" s="1"/>
      <c r="C439" s="1"/>
      <c r="D439" s="1"/>
      <c r="E439" s="36"/>
      <c r="F439" s="36"/>
      <c r="G439" s="36"/>
      <c r="H439" s="1"/>
      <c r="I439" s="1"/>
      <c r="J439" s="1"/>
      <c r="K439" s="1"/>
      <c r="R439" s="1"/>
      <c r="S439" s="1"/>
      <c r="T439" s="1"/>
      <c r="U439" s="1"/>
      <c r="V439" s="1"/>
      <c r="W439" s="1"/>
      <c r="X439" s="1"/>
    </row>
    <row r="440" spans="1:24" ht="15.75" customHeight="1" x14ac:dyDescent="0.25">
      <c r="A440" s="1"/>
      <c r="B440" s="1"/>
      <c r="C440" s="1"/>
      <c r="D440" s="1"/>
      <c r="E440" s="36"/>
      <c r="F440" s="36"/>
      <c r="G440" s="36"/>
      <c r="H440" s="1"/>
      <c r="I440" s="1"/>
      <c r="J440" s="1"/>
      <c r="K440" s="1"/>
      <c r="R440" s="1"/>
      <c r="S440" s="1"/>
      <c r="T440" s="1"/>
      <c r="U440" s="1"/>
      <c r="V440" s="1"/>
      <c r="W440" s="1"/>
      <c r="X440" s="1"/>
    </row>
    <row r="441" spans="1:24" ht="15.75" customHeight="1" x14ac:dyDescent="0.25">
      <c r="A441" s="1"/>
      <c r="B441" s="1"/>
      <c r="C441" s="1"/>
      <c r="D441" s="1"/>
      <c r="E441" s="36"/>
      <c r="F441" s="36"/>
      <c r="G441" s="36"/>
      <c r="H441" s="1"/>
      <c r="I441" s="1"/>
      <c r="J441" s="1"/>
      <c r="K441" s="1"/>
      <c r="R441" s="1"/>
      <c r="S441" s="1"/>
      <c r="T441" s="1"/>
      <c r="U441" s="1"/>
      <c r="V441" s="1"/>
      <c r="W441" s="1"/>
      <c r="X441" s="1"/>
    </row>
    <row r="442" spans="1:24" ht="15.75" customHeight="1" x14ac:dyDescent="0.25">
      <c r="A442" s="1"/>
      <c r="B442" s="1"/>
      <c r="C442" s="1"/>
      <c r="D442" s="1"/>
      <c r="E442" s="36"/>
      <c r="F442" s="36"/>
      <c r="G442" s="36"/>
      <c r="H442" s="1"/>
      <c r="I442" s="1"/>
      <c r="J442" s="1"/>
      <c r="K442" s="1"/>
      <c r="R442" s="1"/>
      <c r="S442" s="1"/>
      <c r="T442" s="1"/>
      <c r="U442" s="1"/>
      <c r="V442" s="1"/>
      <c r="W442" s="1"/>
      <c r="X442" s="1"/>
    </row>
    <row r="443" spans="1:24" ht="15.75" customHeight="1" x14ac:dyDescent="0.25">
      <c r="A443" s="1"/>
      <c r="B443" s="1"/>
      <c r="C443" s="1"/>
      <c r="D443" s="1"/>
      <c r="E443" s="36"/>
      <c r="F443" s="36"/>
      <c r="G443" s="36"/>
      <c r="H443" s="1"/>
      <c r="I443" s="1"/>
      <c r="J443" s="1"/>
      <c r="K443" s="1"/>
      <c r="R443" s="1"/>
      <c r="S443" s="1"/>
      <c r="T443" s="1"/>
      <c r="U443" s="1"/>
      <c r="V443" s="1"/>
      <c r="W443" s="1"/>
      <c r="X443" s="1"/>
    </row>
    <row r="444" spans="1:24" ht="15.75" customHeight="1" x14ac:dyDescent="0.25">
      <c r="A444" s="1"/>
      <c r="B444" s="1"/>
      <c r="C444" s="1"/>
      <c r="D444" s="1"/>
      <c r="E444" s="36"/>
      <c r="F444" s="36"/>
      <c r="G444" s="36"/>
      <c r="H444" s="1"/>
      <c r="I444" s="1"/>
      <c r="J444" s="1"/>
      <c r="K444" s="1"/>
      <c r="R444" s="1"/>
      <c r="S444" s="1"/>
      <c r="T444" s="1"/>
      <c r="U444" s="1"/>
      <c r="V444" s="1"/>
      <c r="W444" s="1"/>
      <c r="X444" s="1"/>
    </row>
    <row r="445" spans="1:24" ht="15.75" customHeight="1" x14ac:dyDescent="0.25">
      <c r="A445" s="1"/>
      <c r="B445" s="1"/>
      <c r="C445" s="1"/>
      <c r="D445" s="1"/>
      <c r="E445" s="36"/>
      <c r="F445" s="36"/>
      <c r="G445" s="36"/>
      <c r="H445" s="1"/>
      <c r="I445" s="1"/>
      <c r="J445" s="1"/>
      <c r="K445" s="1"/>
      <c r="R445" s="1"/>
      <c r="S445" s="1"/>
      <c r="T445" s="1"/>
      <c r="U445" s="1"/>
      <c r="V445" s="1"/>
      <c r="W445" s="1"/>
      <c r="X445" s="1"/>
    </row>
    <row r="446" spans="1:24" ht="15.75" customHeight="1" x14ac:dyDescent="0.25">
      <c r="A446" s="1"/>
      <c r="B446" s="1"/>
      <c r="C446" s="1"/>
      <c r="D446" s="1"/>
      <c r="E446" s="36"/>
      <c r="F446" s="36"/>
      <c r="G446" s="36"/>
      <c r="H446" s="1"/>
      <c r="I446" s="1"/>
      <c r="J446" s="1"/>
      <c r="K446" s="1"/>
      <c r="R446" s="1"/>
      <c r="S446" s="1"/>
      <c r="T446" s="1"/>
      <c r="U446" s="1"/>
      <c r="V446" s="1"/>
      <c r="W446" s="1"/>
      <c r="X446" s="1"/>
    </row>
    <row r="447" spans="1:24" ht="15.75" customHeight="1" x14ac:dyDescent="0.25">
      <c r="A447" s="1"/>
      <c r="B447" s="1"/>
      <c r="C447" s="1"/>
      <c r="D447" s="1"/>
      <c r="E447" s="36"/>
      <c r="F447" s="36"/>
      <c r="G447" s="36"/>
      <c r="H447" s="1"/>
      <c r="I447" s="1"/>
      <c r="J447" s="1"/>
      <c r="K447" s="1"/>
      <c r="R447" s="1"/>
      <c r="S447" s="1"/>
      <c r="T447" s="1"/>
      <c r="U447" s="1"/>
      <c r="V447" s="1"/>
      <c r="W447" s="1"/>
      <c r="X447" s="1"/>
    </row>
    <row r="448" spans="1:24" ht="15.75" customHeight="1" x14ac:dyDescent="0.25">
      <c r="A448" s="1"/>
      <c r="B448" s="1"/>
      <c r="C448" s="1"/>
      <c r="D448" s="1"/>
      <c r="E448" s="36"/>
      <c r="F448" s="36"/>
      <c r="G448" s="36"/>
      <c r="H448" s="1"/>
      <c r="I448" s="1"/>
      <c r="J448" s="1"/>
      <c r="K448" s="1"/>
      <c r="R448" s="1"/>
      <c r="S448" s="1"/>
      <c r="T448" s="1"/>
      <c r="U448" s="1"/>
      <c r="V448" s="1"/>
      <c r="W448" s="1"/>
      <c r="X448" s="1"/>
    </row>
    <row r="449" spans="1:24" ht="15.75" customHeight="1" x14ac:dyDescent="0.25">
      <c r="A449" s="1"/>
      <c r="B449" s="1"/>
      <c r="C449" s="1"/>
      <c r="D449" s="1"/>
      <c r="E449" s="36"/>
      <c r="F449" s="36"/>
      <c r="G449" s="36"/>
      <c r="H449" s="1"/>
      <c r="I449" s="1"/>
      <c r="J449" s="1"/>
      <c r="K449" s="1"/>
      <c r="R449" s="1"/>
      <c r="S449" s="1"/>
      <c r="T449" s="1"/>
      <c r="U449" s="1"/>
      <c r="V449" s="1"/>
      <c r="W449" s="1"/>
      <c r="X449" s="1"/>
    </row>
    <row r="450" spans="1:24" ht="15.75" customHeight="1" x14ac:dyDescent="0.25">
      <c r="A450" s="1"/>
      <c r="B450" s="1"/>
      <c r="C450" s="1"/>
      <c r="D450" s="1"/>
      <c r="E450" s="36"/>
      <c r="F450" s="36"/>
      <c r="G450" s="36"/>
      <c r="H450" s="1"/>
      <c r="I450" s="1"/>
      <c r="J450" s="1"/>
      <c r="K450" s="1"/>
      <c r="R450" s="1"/>
      <c r="S450" s="1"/>
      <c r="T450" s="1"/>
      <c r="U450" s="1"/>
      <c r="V450" s="1"/>
      <c r="W450" s="1"/>
      <c r="X450" s="1"/>
    </row>
    <row r="451" spans="1:24" ht="15.75" customHeight="1" x14ac:dyDescent="0.25">
      <c r="A451" s="1"/>
      <c r="B451" s="1"/>
      <c r="C451" s="1"/>
      <c r="D451" s="1"/>
      <c r="E451" s="36"/>
      <c r="F451" s="36"/>
      <c r="G451" s="36"/>
      <c r="H451" s="1"/>
      <c r="I451" s="1"/>
      <c r="J451" s="1"/>
      <c r="K451" s="1"/>
      <c r="R451" s="1"/>
      <c r="S451" s="1"/>
      <c r="T451" s="1"/>
      <c r="U451" s="1"/>
      <c r="V451" s="1"/>
      <c r="W451" s="1"/>
      <c r="X451" s="1"/>
    </row>
    <row r="452" spans="1:24" ht="15.75" customHeight="1" x14ac:dyDescent="0.25">
      <c r="A452" s="1"/>
      <c r="B452" s="1"/>
      <c r="C452" s="1"/>
      <c r="D452" s="1"/>
      <c r="E452" s="36"/>
      <c r="F452" s="36"/>
      <c r="G452" s="36"/>
      <c r="H452" s="1"/>
      <c r="I452" s="1"/>
      <c r="J452" s="1"/>
      <c r="K452" s="1"/>
      <c r="R452" s="1"/>
      <c r="S452" s="1"/>
      <c r="T452" s="1"/>
      <c r="U452" s="1"/>
      <c r="V452" s="1"/>
      <c r="W452" s="1"/>
      <c r="X452" s="1"/>
    </row>
    <row r="453" spans="1:24" ht="15.75" customHeight="1" x14ac:dyDescent="0.25">
      <c r="A453" s="1"/>
      <c r="B453" s="1"/>
      <c r="C453" s="1"/>
      <c r="D453" s="1"/>
      <c r="E453" s="36"/>
      <c r="F453" s="36"/>
      <c r="G453" s="36"/>
      <c r="H453" s="1"/>
      <c r="I453" s="1"/>
      <c r="J453" s="1"/>
      <c r="K453" s="1"/>
      <c r="R453" s="1"/>
      <c r="S453" s="1"/>
      <c r="T453" s="1"/>
      <c r="U453" s="1"/>
      <c r="V453" s="1"/>
      <c r="W453" s="1"/>
      <c r="X453" s="1"/>
    </row>
    <row r="454" spans="1:24" ht="15.75" customHeight="1" x14ac:dyDescent="0.25">
      <c r="A454" s="1"/>
      <c r="B454" s="1"/>
      <c r="C454" s="1"/>
      <c r="D454" s="1"/>
      <c r="E454" s="36"/>
      <c r="F454" s="36"/>
      <c r="G454" s="36"/>
      <c r="H454" s="1"/>
      <c r="I454" s="1"/>
      <c r="J454" s="1"/>
      <c r="K454" s="1"/>
      <c r="R454" s="1"/>
      <c r="S454" s="1"/>
      <c r="T454" s="1"/>
      <c r="U454" s="1"/>
      <c r="V454" s="1"/>
      <c r="W454" s="1"/>
      <c r="X454" s="1"/>
    </row>
    <row r="455" spans="1:24" ht="15.75" customHeight="1" x14ac:dyDescent="0.25">
      <c r="A455" s="1"/>
      <c r="B455" s="1"/>
      <c r="C455" s="1"/>
      <c r="D455" s="1"/>
      <c r="E455" s="36"/>
      <c r="F455" s="36"/>
      <c r="G455" s="36"/>
      <c r="H455" s="1"/>
      <c r="I455" s="1"/>
      <c r="J455" s="1"/>
      <c r="K455" s="1"/>
      <c r="R455" s="1"/>
      <c r="S455" s="1"/>
      <c r="T455" s="1"/>
      <c r="U455" s="1"/>
      <c r="V455" s="1"/>
      <c r="W455" s="1"/>
      <c r="X455" s="1"/>
    </row>
    <row r="456" spans="1:24" ht="15.75" customHeight="1" x14ac:dyDescent="0.25">
      <c r="A456" s="1"/>
      <c r="B456" s="1"/>
      <c r="C456" s="1"/>
      <c r="D456" s="1"/>
      <c r="E456" s="36"/>
      <c r="F456" s="36"/>
      <c r="G456" s="36"/>
      <c r="H456" s="1"/>
      <c r="I456" s="1"/>
      <c r="J456" s="1"/>
      <c r="K456" s="1"/>
      <c r="R456" s="1"/>
      <c r="S456" s="1"/>
      <c r="T456" s="1"/>
      <c r="U456" s="1"/>
      <c r="V456" s="1"/>
      <c r="W456" s="1"/>
      <c r="X456" s="1"/>
    </row>
    <row r="457" spans="1:24" ht="15.75" customHeight="1" x14ac:dyDescent="0.25">
      <c r="A457" s="1"/>
      <c r="B457" s="1"/>
      <c r="C457" s="1"/>
      <c r="D457" s="1"/>
      <c r="E457" s="36"/>
      <c r="F457" s="36"/>
      <c r="G457" s="36"/>
      <c r="H457" s="1"/>
      <c r="I457" s="1"/>
      <c r="J457" s="1"/>
      <c r="K457" s="1"/>
      <c r="R457" s="1"/>
      <c r="S457" s="1"/>
      <c r="T457" s="1"/>
      <c r="U457" s="1"/>
      <c r="V457" s="1"/>
      <c r="W457" s="1"/>
      <c r="X457" s="1"/>
    </row>
    <row r="458" spans="1:24" ht="15.75" customHeight="1" x14ac:dyDescent="0.25">
      <c r="A458" s="1"/>
      <c r="B458" s="1"/>
      <c r="C458" s="1"/>
      <c r="D458" s="1"/>
      <c r="E458" s="36"/>
      <c r="F458" s="36"/>
      <c r="G458" s="36"/>
      <c r="H458" s="1"/>
      <c r="I458" s="1"/>
      <c r="J458" s="1"/>
      <c r="K458" s="1"/>
      <c r="R458" s="1"/>
      <c r="S458" s="1"/>
      <c r="T458" s="1"/>
      <c r="U458" s="1"/>
      <c r="V458" s="1"/>
      <c r="W458" s="1"/>
      <c r="X458" s="1"/>
    </row>
    <row r="459" spans="1:24" ht="15.75" customHeight="1" x14ac:dyDescent="0.25">
      <c r="A459" s="1"/>
      <c r="B459" s="1"/>
      <c r="C459" s="1"/>
      <c r="D459" s="1"/>
      <c r="E459" s="36"/>
      <c r="F459" s="36"/>
      <c r="G459" s="36"/>
      <c r="H459" s="1"/>
      <c r="I459" s="1"/>
      <c r="J459" s="1"/>
      <c r="K459" s="1"/>
      <c r="R459" s="1"/>
      <c r="S459" s="1"/>
      <c r="T459" s="1"/>
      <c r="U459" s="1"/>
      <c r="V459" s="1"/>
      <c r="W459" s="1"/>
      <c r="X459" s="1"/>
    </row>
    <row r="460" spans="1:24" ht="15.75" customHeight="1" x14ac:dyDescent="0.25">
      <c r="A460" s="1"/>
      <c r="B460" s="1"/>
      <c r="C460" s="1"/>
      <c r="D460" s="1"/>
      <c r="E460" s="36"/>
      <c r="F460" s="36"/>
      <c r="G460" s="36"/>
      <c r="H460" s="1"/>
      <c r="I460" s="1"/>
      <c r="J460" s="1"/>
      <c r="K460" s="1"/>
      <c r="R460" s="1"/>
      <c r="S460" s="1"/>
      <c r="T460" s="1"/>
      <c r="U460" s="1"/>
      <c r="V460" s="1"/>
      <c r="W460" s="1"/>
      <c r="X460" s="1"/>
    </row>
    <row r="461" spans="1:24" ht="15.75" customHeight="1" x14ac:dyDescent="0.25">
      <c r="A461" s="1"/>
      <c r="B461" s="1"/>
      <c r="C461" s="1"/>
      <c r="D461" s="1"/>
      <c r="E461" s="36"/>
      <c r="F461" s="36"/>
      <c r="G461" s="36"/>
      <c r="H461" s="1"/>
      <c r="I461" s="1"/>
      <c r="J461" s="1"/>
      <c r="K461" s="1"/>
      <c r="R461" s="1"/>
      <c r="S461" s="1"/>
      <c r="T461" s="1"/>
      <c r="U461" s="1"/>
      <c r="V461" s="1"/>
      <c r="W461" s="1"/>
      <c r="X461" s="1"/>
    </row>
    <row r="462" spans="1:24" ht="15.75" customHeight="1" x14ac:dyDescent="0.25">
      <c r="A462" s="1"/>
      <c r="B462" s="1"/>
      <c r="C462" s="1"/>
      <c r="D462" s="1"/>
      <c r="E462" s="36"/>
      <c r="F462" s="36"/>
      <c r="G462" s="36"/>
      <c r="H462" s="1"/>
      <c r="I462" s="1"/>
      <c r="J462" s="1"/>
      <c r="K462" s="1"/>
      <c r="R462" s="1"/>
      <c r="S462" s="1"/>
      <c r="T462" s="1"/>
      <c r="U462" s="1"/>
      <c r="V462" s="1"/>
      <c r="W462" s="1"/>
      <c r="X462" s="1"/>
    </row>
    <row r="463" spans="1:24" ht="15.75" customHeight="1" x14ac:dyDescent="0.25">
      <c r="A463" s="1"/>
      <c r="B463" s="1"/>
      <c r="C463" s="1"/>
      <c r="D463" s="1"/>
      <c r="E463" s="36"/>
      <c r="F463" s="36"/>
      <c r="G463" s="36"/>
      <c r="H463" s="1"/>
      <c r="I463" s="1"/>
      <c r="J463" s="1"/>
      <c r="K463" s="1"/>
      <c r="R463" s="1"/>
      <c r="S463" s="1"/>
      <c r="T463" s="1"/>
      <c r="U463" s="1"/>
      <c r="V463" s="1"/>
      <c r="W463" s="1"/>
      <c r="X463" s="1"/>
    </row>
    <row r="464" spans="1:24" ht="15.75" customHeight="1" x14ac:dyDescent="0.25">
      <c r="A464" s="1"/>
      <c r="B464" s="1"/>
      <c r="C464" s="1"/>
      <c r="D464" s="1"/>
      <c r="E464" s="36"/>
      <c r="F464" s="36"/>
      <c r="G464" s="36"/>
      <c r="H464" s="1"/>
      <c r="I464" s="1"/>
      <c r="J464" s="1"/>
      <c r="K464" s="1"/>
      <c r="R464" s="1"/>
      <c r="S464" s="1"/>
      <c r="T464" s="1"/>
      <c r="U464" s="1"/>
      <c r="V464" s="1"/>
      <c r="W464" s="1"/>
      <c r="X464" s="1"/>
    </row>
    <row r="465" spans="1:24" ht="15.75" customHeight="1" x14ac:dyDescent="0.25">
      <c r="A465" s="1"/>
      <c r="B465" s="1"/>
      <c r="C465" s="1"/>
      <c r="D465" s="1"/>
      <c r="E465" s="36"/>
      <c r="F465" s="36"/>
      <c r="G465" s="36"/>
      <c r="H465" s="1"/>
      <c r="I465" s="1"/>
      <c r="J465" s="1"/>
      <c r="K465" s="1"/>
      <c r="R465" s="1"/>
      <c r="S465" s="1"/>
      <c r="T465" s="1"/>
      <c r="U465" s="1"/>
      <c r="V465" s="1"/>
      <c r="W465" s="1"/>
      <c r="X465" s="1"/>
    </row>
    <row r="466" spans="1:24" ht="15.75" customHeight="1" x14ac:dyDescent="0.25">
      <c r="A466" s="1"/>
      <c r="B466" s="1"/>
      <c r="C466" s="1"/>
      <c r="D466" s="1"/>
      <c r="E466" s="36"/>
      <c r="F466" s="36"/>
      <c r="G466" s="36"/>
      <c r="H466" s="1"/>
      <c r="I466" s="1"/>
      <c r="J466" s="1"/>
      <c r="K466" s="1"/>
      <c r="R466" s="1"/>
      <c r="S466" s="1"/>
      <c r="T466" s="1"/>
      <c r="U466" s="1"/>
      <c r="V466" s="1"/>
      <c r="W466" s="1"/>
      <c r="X466" s="1"/>
    </row>
    <row r="467" spans="1:24" ht="15.75" customHeight="1" x14ac:dyDescent="0.25">
      <c r="A467" s="1"/>
      <c r="B467" s="1"/>
      <c r="C467" s="1"/>
      <c r="D467" s="1"/>
      <c r="E467" s="36"/>
      <c r="F467" s="36"/>
      <c r="G467" s="36"/>
      <c r="H467" s="1"/>
      <c r="I467" s="1"/>
      <c r="J467" s="1"/>
      <c r="K467" s="1"/>
      <c r="R467" s="1"/>
      <c r="S467" s="1"/>
      <c r="T467" s="1"/>
      <c r="U467" s="1"/>
      <c r="V467" s="1"/>
      <c r="W467" s="1"/>
      <c r="X467" s="1"/>
    </row>
    <row r="468" spans="1:24" ht="15.75" customHeight="1" x14ac:dyDescent="0.25">
      <c r="A468" s="1"/>
      <c r="B468" s="1"/>
      <c r="C468" s="1"/>
      <c r="D468" s="1"/>
      <c r="E468" s="36"/>
      <c r="F468" s="36"/>
      <c r="G468" s="36"/>
      <c r="H468" s="1"/>
      <c r="I468" s="1"/>
      <c r="J468" s="1"/>
      <c r="K468" s="1"/>
      <c r="R468" s="1"/>
      <c r="S468" s="1"/>
      <c r="T468" s="1"/>
      <c r="U468" s="1"/>
      <c r="V468" s="1"/>
      <c r="W468" s="1"/>
      <c r="X468" s="1"/>
    </row>
    <row r="469" spans="1:24" ht="15.75" customHeight="1" x14ac:dyDescent="0.25">
      <c r="A469" s="1"/>
      <c r="B469" s="1"/>
      <c r="C469" s="1"/>
      <c r="D469" s="1"/>
      <c r="E469" s="36"/>
      <c r="F469" s="36"/>
      <c r="G469" s="36"/>
      <c r="H469" s="1"/>
      <c r="I469" s="1"/>
      <c r="J469" s="1"/>
      <c r="K469" s="1"/>
      <c r="R469" s="1"/>
      <c r="S469" s="1"/>
      <c r="T469" s="1"/>
      <c r="U469" s="1"/>
      <c r="V469" s="1"/>
      <c r="W469" s="1"/>
      <c r="X469" s="1"/>
    </row>
    <row r="470" spans="1:24" ht="15.75" customHeight="1" x14ac:dyDescent="0.25">
      <c r="A470" s="1"/>
      <c r="B470" s="1"/>
      <c r="C470" s="1"/>
      <c r="D470" s="1"/>
      <c r="E470" s="36"/>
      <c r="F470" s="36"/>
      <c r="G470" s="36"/>
      <c r="H470" s="1"/>
      <c r="I470" s="1"/>
      <c r="J470" s="1"/>
      <c r="K470" s="1"/>
      <c r="R470" s="1"/>
      <c r="S470" s="1"/>
      <c r="T470" s="1"/>
      <c r="U470" s="1"/>
      <c r="V470" s="1"/>
      <c r="W470" s="1"/>
      <c r="X470" s="1"/>
    </row>
    <row r="471" spans="1:24" ht="15.75" customHeight="1" x14ac:dyDescent="0.25">
      <c r="A471" s="1"/>
      <c r="B471" s="1"/>
      <c r="C471" s="1"/>
      <c r="D471" s="1"/>
      <c r="E471" s="36"/>
      <c r="F471" s="36"/>
      <c r="G471" s="36"/>
      <c r="H471" s="1"/>
      <c r="I471" s="1"/>
      <c r="J471" s="1"/>
      <c r="K471" s="1"/>
      <c r="R471" s="1"/>
      <c r="S471" s="1"/>
      <c r="T471" s="1"/>
      <c r="U471" s="1"/>
      <c r="V471" s="1"/>
      <c r="W471" s="1"/>
      <c r="X471" s="1"/>
    </row>
    <row r="472" spans="1:24" ht="15.75" customHeight="1" x14ac:dyDescent="0.25">
      <c r="A472" s="1"/>
      <c r="B472" s="1"/>
      <c r="C472" s="1"/>
      <c r="D472" s="1"/>
      <c r="E472" s="36"/>
      <c r="F472" s="36"/>
      <c r="G472" s="36"/>
      <c r="H472" s="1"/>
      <c r="I472" s="1"/>
      <c r="J472" s="1"/>
      <c r="K472" s="1"/>
      <c r="R472" s="1"/>
      <c r="S472" s="1"/>
      <c r="T472" s="1"/>
      <c r="U472" s="1"/>
      <c r="V472" s="1"/>
      <c r="W472" s="1"/>
      <c r="X472" s="1"/>
    </row>
    <row r="473" spans="1:24" ht="15.75" customHeight="1" x14ac:dyDescent="0.25">
      <c r="A473" s="1"/>
      <c r="B473" s="1"/>
      <c r="C473" s="1"/>
      <c r="D473" s="1"/>
      <c r="E473" s="36"/>
      <c r="F473" s="36"/>
      <c r="G473" s="36"/>
      <c r="H473" s="1"/>
      <c r="I473" s="1"/>
      <c r="J473" s="1"/>
      <c r="K473" s="1"/>
      <c r="R473" s="1"/>
      <c r="S473" s="1"/>
      <c r="T473" s="1"/>
      <c r="U473" s="1"/>
      <c r="V473" s="1"/>
      <c r="W473" s="1"/>
      <c r="X473" s="1"/>
    </row>
    <row r="474" spans="1:24" ht="15.75" customHeight="1" x14ac:dyDescent="0.25">
      <c r="A474" s="1"/>
      <c r="B474" s="1"/>
      <c r="C474" s="1"/>
      <c r="D474" s="1"/>
      <c r="E474" s="36"/>
      <c r="F474" s="36"/>
      <c r="G474" s="36"/>
      <c r="H474" s="1"/>
      <c r="I474" s="1"/>
      <c r="J474" s="1"/>
      <c r="K474" s="1"/>
      <c r="R474" s="1"/>
      <c r="S474" s="1"/>
      <c r="T474" s="1"/>
      <c r="U474" s="1"/>
      <c r="V474" s="1"/>
      <c r="W474" s="1"/>
      <c r="X474" s="1"/>
    </row>
    <row r="475" spans="1:24" ht="15.75" customHeight="1" x14ac:dyDescent="0.25">
      <c r="A475" s="1"/>
      <c r="B475" s="1"/>
      <c r="C475" s="1"/>
      <c r="D475" s="1"/>
      <c r="E475" s="36"/>
      <c r="F475" s="36"/>
      <c r="G475" s="36"/>
      <c r="H475" s="1"/>
      <c r="I475" s="1"/>
      <c r="J475" s="1"/>
      <c r="K475" s="1"/>
      <c r="R475" s="1"/>
      <c r="S475" s="1"/>
      <c r="T475" s="1"/>
      <c r="U475" s="1"/>
      <c r="V475" s="1"/>
      <c r="W475" s="1"/>
      <c r="X475" s="1"/>
    </row>
    <row r="476" spans="1:24" ht="15.75" customHeight="1" x14ac:dyDescent="0.25">
      <c r="A476" s="1"/>
      <c r="B476" s="1"/>
      <c r="C476" s="1"/>
      <c r="D476" s="1"/>
      <c r="E476" s="36"/>
      <c r="F476" s="36"/>
      <c r="G476" s="36"/>
      <c r="H476" s="1"/>
      <c r="I476" s="1"/>
      <c r="J476" s="1"/>
      <c r="K476" s="1"/>
      <c r="R476" s="1"/>
      <c r="S476" s="1"/>
      <c r="T476" s="1"/>
      <c r="U476" s="1"/>
      <c r="V476" s="1"/>
      <c r="W476" s="1"/>
      <c r="X476" s="1"/>
    </row>
    <row r="477" spans="1:24" ht="15.75" customHeight="1" x14ac:dyDescent="0.25">
      <c r="A477" s="1"/>
      <c r="B477" s="1"/>
      <c r="C477" s="1"/>
      <c r="D477" s="1"/>
      <c r="E477" s="36"/>
      <c r="F477" s="36"/>
      <c r="G477" s="36"/>
      <c r="H477" s="1"/>
      <c r="I477" s="1"/>
      <c r="J477" s="1"/>
      <c r="K477" s="1"/>
      <c r="R477" s="1"/>
      <c r="S477" s="1"/>
      <c r="T477" s="1"/>
      <c r="U477" s="1"/>
      <c r="V477" s="1"/>
      <c r="W477" s="1"/>
      <c r="X477" s="1"/>
    </row>
    <row r="478" spans="1:24" ht="15.75" customHeight="1" x14ac:dyDescent="0.25">
      <c r="A478" s="1"/>
      <c r="B478" s="1"/>
      <c r="C478" s="1"/>
      <c r="D478" s="1"/>
      <c r="E478" s="36"/>
      <c r="F478" s="36"/>
      <c r="G478" s="36"/>
      <c r="H478" s="1"/>
      <c r="I478" s="1"/>
      <c r="J478" s="1"/>
      <c r="K478" s="1"/>
      <c r="R478" s="1"/>
      <c r="S478" s="1"/>
      <c r="T478" s="1"/>
      <c r="U478" s="1"/>
      <c r="V478" s="1"/>
      <c r="W478" s="1"/>
      <c r="X478" s="1"/>
    </row>
    <row r="479" spans="1:24" ht="15.75" customHeight="1" x14ac:dyDescent="0.25">
      <c r="A479" s="1"/>
      <c r="B479" s="1"/>
      <c r="C479" s="1"/>
      <c r="D479" s="1"/>
      <c r="E479" s="36"/>
      <c r="F479" s="36"/>
      <c r="G479" s="36"/>
      <c r="H479" s="1"/>
      <c r="I479" s="1"/>
      <c r="J479" s="1"/>
      <c r="K479" s="1"/>
      <c r="R479" s="1"/>
      <c r="S479" s="1"/>
      <c r="T479" s="1"/>
      <c r="U479" s="1"/>
      <c r="V479" s="1"/>
      <c r="W479" s="1"/>
      <c r="X479" s="1"/>
    </row>
    <row r="480" spans="1:24" ht="15.75" customHeight="1" x14ac:dyDescent="0.25">
      <c r="A480" s="1"/>
      <c r="B480" s="1"/>
      <c r="C480" s="1"/>
      <c r="D480" s="1"/>
      <c r="E480" s="36"/>
      <c r="F480" s="36"/>
      <c r="G480" s="36"/>
      <c r="H480" s="1"/>
      <c r="I480" s="1"/>
      <c r="J480" s="1"/>
      <c r="K480" s="1"/>
      <c r="R480" s="1"/>
      <c r="S480" s="1"/>
      <c r="T480" s="1"/>
      <c r="U480" s="1"/>
      <c r="V480" s="1"/>
      <c r="W480" s="1"/>
      <c r="X480" s="1"/>
    </row>
    <row r="481" spans="1:24" ht="15.75" customHeight="1" x14ac:dyDescent="0.25">
      <c r="A481" s="1"/>
      <c r="B481" s="1"/>
      <c r="C481" s="1"/>
      <c r="D481" s="1"/>
      <c r="E481" s="36"/>
      <c r="F481" s="36"/>
      <c r="G481" s="36"/>
      <c r="H481" s="1"/>
      <c r="I481" s="1"/>
      <c r="J481" s="1"/>
      <c r="K481" s="1"/>
      <c r="R481" s="1"/>
      <c r="S481" s="1"/>
      <c r="T481" s="1"/>
      <c r="U481" s="1"/>
      <c r="V481" s="1"/>
      <c r="W481" s="1"/>
      <c r="X481" s="1"/>
    </row>
    <row r="482" spans="1:24" ht="15.75" customHeight="1" x14ac:dyDescent="0.25">
      <c r="A482" s="1"/>
      <c r="B482" s="1"/>
      <c r="C482" s="1"/>
      <c r="D482" s="1"/>
      <c r="E482" s="36"/>
      <c r="F482" s="36"/>
      <c r="G482" s="36"/>
      <c r="H482" s="1"/>
      <c r="I482" s="1"/>
      <c r="J482" s="1"/>
      <c r="K482" s="1"/>
      <c r="R482" s="1"/>
      <c r="S482" s="1"/>
      <c r="T482" s="1"/>
      <c r="U482" s="1"/>
      <c r="V482" s="1"/>
      <c r="W482" s="1"/>
      <c r="X482" s="1"/>
    </row>
    <row r="483" spans="1:24" ht="15.75" customHeight="1" x14ac:dyDescent="0.25">
      <c r="A483" s="1"/>
      <c r="B483" s="1"/>
      <c r="C483" s="1"/>
      <c r="D483" s="1"/>
      <c r="E483" s="36"/>
      <c r="F483" s="36"/>
      <c r="G483" s="36"/>
      <c r="H483" s="1"/>
      <c r="I483" s="1"/>
      <c r="J483" s="1"/>
      <c r="K483" s="1"/>
      <c r="R483" s="1"/>
      <c r="S483" s="1"/>
      <c r="T483" s="1"/>
      <c r="U483" s="1"/>
      <c r="V483" s="1"/>
      <c r="W483" s="1"/>
      <c r="X483" s="1"/>
    </row>
    <row r="484" spans="1:24" ht="15.75" customHeight="1" x14ac:dyDescent="0.25">
      <c r="A484" s="1"/>
      <c r="B484" s="1"/>
      <c r="C484" s="1"/>
      <c r="D484" s="1"/>
      <c r="E484" s="36"/>
      <c r="F484" s="36"/>
      <c r="G484" s="36"/>
      <c r="H484" s="1"/>
      <c r="I484" s="1"/>
      <c r="J484" s="1"/>
      <c r="K484" s="1"/>
      <c r="R484" s="1"/>
      <c r="S484" s="1"/>
      <c r="T484" s="1"/>
      <c r="U484" s="1"/>
      <c r="V484" s="1"/>
      <c r="W484" s="1"/>
      <c r="X484" s="1"/>
    </row>
    <row r="485" spans="1:24" ht="15.75" customHeight="1" x14ac:dyDescent="0.25">
      <c r="A485" s="1"/>
      <c r="B485" s="1"/>
      <c r="C485" s="1"/>
      <c r="D485" s="1"/>
      <c r="E485" s="36"/>
      <c r="F485" s="36"/>
      <c r="G485" s="36"/>
      <c r="H485" s="1"/>
      <c r="I485" s="1"/>
      <c r="J485" s="1"/>
      <c r="K485" s="1"/>
      <c r="R485" s="1"/>
      <c r="S485" s="1"/>
      <c r="T485" s="1"/>
      <c r="U485" s="1"/>
      <c r="V485" s="1"/>
      <c r="W485" s="1"/>
      <c r="X485" s="1"/>
    </row>
    <row r="486" spans="1:24" ht="15.75" customHeight="1" x14ac:dyDescent="0.25">
      <c r="A486" s="1"/>
      <c r="B486" s="1"/>
      <c r="C486" s="1"/>
      <c r="D486" s="1"/>
      <c r="E486" s="36"/>
      <c r="F486" s="36"/>
      <c r="G486" s="36"/>
      <c r="H486" s="1"/>
      <c r="I486" s="1"/>
      <c r="J486" s="1"/>
      <c r="K486" s="1"/>
      <c r="R486" s="1"/>
      <c r="S486" s="1"/>
      <c r="T486" s="1"/>
      <c r="U486" s="1"/>
      <c r="V486" s="1"/>
      <c r="W486" s="1"/>
      <c r="X486" s="1"/>
    </row>
    <row r="487" spans="1:24" ht="15.75" customHeight="1" x14ac:dyDescent="0.25">
      <c r="A487" s="1"/>
      <c r="B487" s="1"/>
      <c r="C487" s="1"/>
      <c r="D487" s="1"/>
      <c r="E487" s="36"/>
      <c r="F487" s="36"/>
      <c r="G487" s="36"/>
      <c r="H487" s="1"/>
      <c r="I487" s="1"/>
      <c r="J487" s="1"/>
      <c r="K487" s="1"/>
      <c r="R487" s="1"/>
      <c r="S487" s="1"/>
      <c r="T487" s="1"/>
      <c r="U487" s="1"/>
      <c r="V487" s="1"/>
      <c r="W487" s="1"/>
      <c r="X487" s="1"/>
    </row>
    <row r="488" spans="1:24" ht="15.75" customHeight="1" x14ac:dyDescent="0.25">
      <c r="A488" s="1"/>
      <c r="B488" s="1"/>
      <c r="C488" s="1"/>
      <c r="D488" s="1"/>
      <c r="E488" s="36"/>
      <c r="F488" s="36"/>
      <c r="G488" s="36"/>
      <c r="H488" s="1"/>
      <c r="I488" s="1"/>
      <c r="J488" s="1"/>
      <c r="K488" s="1"/>
      <c r="R488" s="1"/>
      <c r="S488" s="1"/>
      <c r="T488" s="1"/>
      <c r="U488" s="1"/>
      <c r="V488" s="1"/>
      <c r="W488" s="1"/>
      <c r="X488" s="1"/>
    </row>
    <row r="489" spans="1:24" ht="15.75" customHeight="1" x14ac:dyDescent="0.25">
      <c r="A489" s="1"/>
      <c r="B489" s="1"/>
      <c r="C489" s="1"/>
      <c r="D489" s="1"/>
      <c r="E489" s="36"/>
      <c r="F489" s="36"/>
      <c r="G489" s="36"/>
      <c r="H489" s="1"/>
      <c r="I489" s="1"/>
      <c r="J489" s="1"/>
      <c r="K489" s="1"/>
      <c r="R489" s="1"/>
      <c r="S489" s="1"/>
      <c r="T489" s="1"/>
      <c r="U489" s="1"/>
      <c r="V489" s="1"/>
      <c r="W489" s="1"/>
      <c r="X489" s="1"/>
    </row>
    <row r="490" spans="1:24" ht="15.75" customHeight="1" x14ac:dyDescent="0.25">
      <c r="A490" s="1"/>
      <c r="B490" s="1"/>
      <c r="C490" s="1"/>
      <c r="D490" s="1"/>
      <c r="E490" s="36"/>
      <c r="F490" s="36"/>
      <c r="G490" s="36"/>
      <c r="H490" s="1"/>
      <c r="I490" s="1"/>
      <c r="J490" s="1"/>
      <c r="K490" s="1"/>
      <c r="R490" s="1"/>
      <c r="S490" s="1"/>
      <c r="T490" s="1"/>
      <c r="U490" s="1"/>
      <c r="V490" s="1"/>
      <c r="W490" s="1"/>
      <c r="X490" s="1"/>
    </row>
    <row r="491" spans="1:24" ht="15.75" customHeight="1" x14ac:dyDescent="0.25">
      <c r="A491" s="1"/>
      <c r="B491" s="1"/>
      <c r="C491" s="1"/>
      <c r="D491" s="1"/>
      <c r="E491" s="36"/>
      <c r="F491" s="36"/>
      <c r="G491" s="36"/>
      <c r="H491" s="1"/>
      <c r="I491" s="1"/>
      <c r="J491" s="1"/>
      <c r="K491" s="1"/>
      <c r="R491" s="1"/>
      <c r="S491" s="1"/>
      <c r="T491" s="1"/>
      <c r="U491" s="1"/>
      <c r="V491" s="1"/>
      <c r="W491" s="1"/>
      <c r="X491" s="1"/>
    </row>
    <row r="492" spans="1:24" ht="15.75" customHeight="1" x14ac:dyDescent="0.25">
      <c r="A492" s="1"/>
      <c r="B492" s="1"/>
      <c r="C492" s="1"/>
      <c r="D492" s="1"/>
      <c r="E492" s="36"/>
      <c r="F492" s="36"/>
      <c r="G492" s="36"/>
      <c r="H492" s="1"/>
      <c r="I492" s="1"/>
      <c r="J492" s="1"/>
      <c r="K492" s="1"/>
      <c r="R492" s="1"/>
      <c r="S492" s="1"/>
      <c r="T492" s="1"/>
      <c r="U492" s="1"/>
      <c r="V492" s="1"/>
      <c r="W492" s="1"/>
      <c r="X492" s="1"/>
    </row>
    <row r="493" spans="1:24" ht="15.75" customHeight="1" x14ac:dyDescent="0.25">
      <c r="A493" s="1"/>
      <c r="B493" s="1"/>
      <c r="C493" s="1"/>
      <c r="D493" s="1"/>
      <c r="E493" s="36"/>
      <c r="F493" s="36"/>
      <c r="G493" s="36"/>
      <c r="H493" s="1"/>
      <c r="I493" s="1"/>
      <c r="J493" s="1"/>
      <c r="K493" s="1"/>
      <c r="R493" s="1"/>
      <c r="S493" s="1"/>
      <c r="T493" s="1"/>
      <c r="U493" s="1"/>
      <c r="V493" s="1"/>
      <c r="W493" s="1"/>
      <c r="X493" s="1"/>
    </row>
    <row r="494" spans="1:24" ht="15.75" customHeight="1" x14ac:dyDescent="0.25">
      <c r="A494" s="1"/>
      <c r="B494" s="1"/>
      <c r="C494" s="1"/>
      <c r="D494" s="1"/>
      <c r="E494" s="36"/>
      <c r="F494" s="36"/>
      <c r="G494" s="36"/>
      <c r="H494" s="1"/>
      <c r="I494" s="1"/>
      <c r="J494" s="1"/>
      <c r="K494" s="1"/>
      <c r="R494" s="1"/>
      <c r="S494" s="1"/>
      <c r="T494" s="1"/>
      <c r="U494" s="1"/>
      <c r="V494" s="1"/>
      <c r="W494" s="1"/>
      <c r="X494" s="1"/>
    </row>
    <row r="495" spans="1:24" ht="15.75" customHeight="1" x14ac:dyDescent="0.25">
      <c r="A495" s="1"/>
      <c r="B495" s="1"/>
      <c r="C495" s="1"/>
      <c r="D495" s="1"/>
      <c r="E495" s="36"/>
      <c r="F495" s="36"/>
      <c r="G495" s="36"/>
      <c r="H495" s="1"/>
      <c r="I495" s="1"/>
      <c r="J495" s="1"/>
      <c r="K495" s="1"/>
      <c r="R495" s="1"/>
      <c r="S495" s="1"/>
      <c r="T495" s="1"/>
      <c r="U495" s="1"/>
      <c r="V495" s="1"/>
      <c r="W495" s="1"/>
      <c r="X495" s="1"/>
    </row>
    <row r="496" spans="1:24" ht="15.75" customHeight="1" x14ac:dyDescent="0.25">
      <c r="A496" s="1"/>
      <c r="B496" s="1"/>
      <c r="C496" s="1"/>
      <c r="D496" s="1"/>
      <c r="E496" s="36"/>
      <c r="F496" s="36"/>
      <c r="G496" s="36"/>
      <c r="H496" s="1"/>
      <c r="I496" s="1"/>
      <c r="J496" s="1"/>
      <c r="K496" s="1"/>
      <c r="R496" s="1"/>
      <c r="S496" s="1"/>
      <c r="T496" s="1"/>
      <c r="U496" s="1"/>
      <c r="V496" s="1"/>
      <c r="W496" s="1"/>
      <c r="X496" s="1"/>
    </row>
    <row r="497" spans="1:24" ht="15.75" customHeight="1" x14ac:dyDescent="0.25">
      <c r="A497" s="1"/>
      <c r="B497" s="1"/>
      <c r="C497" s="1"/>
      <c r="D497" s="1"/>
      <c r="E497" s="36"/>
      <c r="F497" s="36"/>
      <c r="G497" s="36"/>
      <c r="H497" s="1"/>
      <c r="I497" s="1"/>
      <c r="J497" s="1"/>
      <c r="K497" s="1"/>
      <c r="R497" s="1"/>
      <c r="S497" s="1"/>
      <c r="T497" s="1"/>
      <c r="U497" s="1"/>
      <c r="V497" s="1"/>
      <c r="W497" s="1"/>
      <c r="X497" s="1"/>
    </row>
    <row r="498" spans="1:24" ht="15.75" customHeight="1" x14ac:dyDescent="0.25">
      <c r="A498" s="1"/>
      <c r="B498" s="1"/>
      <c r="C498" s="1"/>
      <c r="D498" s="1"/>
      <c r="E498" s="36"/>
      <c r="F498" s="36"/>
      <c r="G498" s="36"/>
      <c r="H498" s="1"/>
      <c r="I498" s="1"/>
      <c r="J498" s="1"/>
      <c r="K498" s="1"/>
      <c r="R498" s="1"/>
      <c r="S498" s="1"/>
      <c r="T498" s="1"/>
      <c r="U498" s="1"/>
      <c r="V498" s="1"/>
      <c r="W498" s="1"/>
      <c r="X498" s="1"/>
    </row>
    <row r="499" spans="1:24" ht="15.75" customHeight="1" x14ac:dyDescent="0.25">
      <c r="A499" s="1"/>
      <c r="B499" s="1"/>
      <c r="C499" s="1"/>
      <c r="D499" s="1"/>
      <c r="E499" s="36"/>
      <c r="F499" s="36"/>
      <c r="G499" s="36"/>
      <c r="H499" s="1"/>
      <c r="I499" s="1"/>
      <c r="J499" s="1"/>
      <c r="K499" s="1"/>
      <c r="R499" s="1"/>
      <c r="S499" s="1"/>
      <c r="T499" s="1"/>
      <c r="U499" s="1"/>
      <c r="V499" s="1"/>
      <c r="W499" s="1"/>
      <c r="X499" s="1"/>
    </row>
    <row r="500" spans="1:24" ht="15.75" customHeight="1" x14ac:dyDescent="0.25">
      <c r="A500" s="1"/>
      <c r="B500" s="1"/>
      <c r="C500" s="1"/>
      <c r="D500" s="1"/>
      <c r="E500" s="36"/>
      <c r="F500" s="36"/>
      <c r="G500" s="36"/>
      <c r="H500" s="1"/>
      <c r="I500" s="1"/>
      <c r="J500" s="1"/>
      <c r="K500" s="1"/>
      <c r="R500" s="1"/>
      <c r="S500" s="1"/>
      <c r="T500" s="1"/>
      <c r="U500" s="1"/>
      <c r="V500" s="1"/>
      <c r="W500" s="1"/>
      <c r="X500" s="1"/>
    </row>
    <row r="501" spans="1:24" ht="15.75" customHeight="1" x14ac:dyDescent="0.25">
      <c r="A501" s="1"/>
      <c r="B501" s="1"/>
      <c r="C501" s="1"/>
      <c r="D501" s="1"/>
      <c r="E501" s="36"/>
      <c r="F501" s="36"/>
      <c r="G501" s="36"/>
      <c r="H501" s="1"/>
      <c r="I501" s="1"/>
      <c r="J501" s="1"/>
      <c r="K501" s="1"/>
      <c r="R501" s="1"/>
      <c r="S501" s="1"/>
      <c r="T501" s="1"/>
      <c r="U501" s="1"/>
      <c r="V501" s="1"/>
      <c r="W501" s="1"/>
      <c r="X501" s="1"/>
    </row>
    <row r="502" spans="1:24" ht="15.75" customHeight="1" x14ac:dyDescent="0.25">
      <c r="A502" s="1"/>
      <c r="B502" s="1"/>
      <c r="C502" s="1"/>
      <c r="D502" s="1"/>
      <c r="E502" s="36"/>
      <c r="F502" s="36"/>
      <c r="G502" s="36"/>
      <c r="H502" s="1"/>
      <c r="I502" s="1"/>
      <c r="J502" s="1"/>
      <c r="K502" s="1"/>
      <c r="R502" s="1"/>
      <c r="S502" s="1"/>
      <c r="T502" s="1"/>
      <c r="U502" s="1"/>
      <c r="V502" s="1"/>
      <c r="W502" s="1"/>
      <c r="X502" s="1"/>
    </row>
    <row r="503" spans="1:24" ht="15.75" customHeight="1" x14ac:dyDescent="0.25">
      <c r="A503" s="1"/>
      <c r="B503" s="1"/>
      <c r="C503" s="1"/>
      <c r="D503" s="1"/>
      <c r="E503" s="36"/>
      <c r="F503" s="36"/>
      <c r="G503" s="36"/>
      <c r="H503" s="1"/>
      <c r="I503" s="1"/>
      <c r="J503" s="1"/>
      <c r="K503" s="1"/>
      <c r="R503" s="1"/>
      <c r="S503" s="1"/>
      <c r="T503" s="1"/>
      <c r="U503" s="1"/>
      <c r="V503" s="1"/>
      <c r="W503" s="1"/>
      <c r="X503" s="1"/>
    </row>
    <row r="504" spans="1:24" ht="15.75" customHeight="1" x14ac:dyDescent="0.25">
      <c r="A504" s="1"/>
      <c r="B504" s="1"/>
      <c r="C504" s="1"/>
      <c r="D504" s="1"/>
      <c r="E504" s="36"/>
      <c r="F504" s="36"/>
      <c r="G504" s="36"/>
      <c r="H504" s="1"/>
      <c r="I504" s="1"/>
      <c r="J504" s="1"/>
      <c r="K504" s="1"/>
      <c r="R504" s="1"/>
      <c r="S504" s="1"/>
      <c r="T504" s="1"/>
      <c r="U504" s="1"/>
      <c r="V504" s="1"/>
      <c r="W504" s="1"/>
      <c r="X504" s="1"/>
    </row>
    <row r="505" spans="1:24" ht="15.75" customHeight="1" x14ac:dyDescent="0.25">
      <c r="A505" s="1"/>
      <c r="B505" s="1"/>
      <c r="C505" s="1"/>
      <c r="D505" s="1"/>
      <c r="E505" s="36"/>
      <c r="F505" s="36"/>
      <c r="G505" s="36"/>
      <c r="H505" s="1"/>
      <c r="I505" s="1"/>
      <c r="J505" s="1"/>
      <c r="K505" s="1"/>
      <c r="R505" s="1"/>
      <c r="S505" s="1"/>
      <c r="T505" s="1"/>
      <c r="U505" s="1"/>
      <c r="V505" s="1"/>
      <c r="W505" s="1"/>
      <c r="X505" s="1"/>
    </row>
    <row r="506" spans="1:24" ht="15.75" customHeight="1" x14ac:dyDescent="0.25">
      <c r="A506" s="1"/>
      <c r="B506" s="1"/>
      <c r="C506" s="1"/>
      <c r="D506" s="1"/>
      <c r="E506" s="36"/>
      <c r="F506" s="36"/>
      <c r="G506" s="36"/>
      <c r="H506" s="1"/>
      <c r="I506" s="1"/>
      <c r="J506" s="1"/>
      <c r="K506" s="1"/>
      <c r="R506" s="1"/>
      <c r="S506" s="1"/>
      <c r="T506" s="1"/>
      <c r="U506" s="1"/>
      <c r="V506" s="1"/>
      <c r="W506" s="1"/>
      <c r="X506" s="1"/>
    </row>
    <row r="507" spans="1:24" ht="15.75" customHeight="1" x14ac:dyDescent="0.25">
      <c r="A507" s="1"/>
      <c r="B507" s="1"/>
      <c r="C507" s="1"/>
      <c r="D507" s="1"/>
      <c r="E507" s="36"/>
      <c r="F507" s="36"/>
      <c r="G507" s="36"/>
      <c r="H507" s="1"/>
      <c r="I507" s="1"/>
      <c r="J507" s="1"/>
      <c r="K507" s="1"/>
      <c r="R507" s="1"/>
      <c r="S507" s="1"/>
      <c r="T507" s="1"/>
      <c r="U507" s="1"/>
      <c r="V507" s="1"/>
      <c r="W507" s="1"/>
      <c r="X507" s="1"/>
    </row>
    <row r="508" spans="1:24" ht="15.75" customHeight="1" x14ac:dyDescent="0.25">
      <c r="A508" s="1"/>
      <c r="B508" s="1"/>
      <c r="C508" s="1"/>
      <c r="D508" s="1"/>
      <c r="E508" s="36"/>
      <c r="F508" s="36"/>
      <c r="G508" s="36"/>
      <c r="H508" s="1"/>
      <c r="I508" s="1"/>
      <c r="J508" s="1"/>
      <c r="K508" s="1"/>
      <c r="R508" s="1"/>
      <c r="S508" s="1"/>
      <c r="T508" s="1"/>
      <c r="U508" s="1"/>
      <c r="V508" s="1"/>
      <c r="W508" s="1"/>
      <c r="X508" s="1"/>
    </row>
    <row r="509" spans="1:24" ht="15.75" customHeight="1" x14ac:dyDescent="0.25">
      <c r="A509" s="1"/>
      <c r="B509" s="1"/>
      <c r="C509" s="1"/>
      <c r="D509" s="1"/>
      <c r="E509" s="36"/>
      <c r="F509" s="36"/>
      <c r="G509" s="36"/>
      <c r="H509" s="1"/>
      <c r="I509" s="1"/>
      <c r="J509" s="1"/>
      <c r="K509" s="1"/>
      <c r="R509" s="1"/>
      <c r="S509" s="1"/>
      <c r="T509" s="1"/>
      <c r="U509" s="1"/>
      <c r="V509" s="1"/>
      <c r="W509" s="1"/>
      <c r="X509" s="1"/>
    </row>
    <row r="510" spans="1:24" ht="15.75" customHeight="1" x14ac:dyDescent="0.25">
      <c r="A510" s="1"/>
      <c r="B510" s="1"/>
      <c r="C510" s="1"/>
      <c r="D510" s="1"/>
      <c r="E510" s="36"/>
      <c r="F510" s="36"/>
      <c r="G510" s="36"/>
      <c r="H510" s="1"/>
      <c r="I510" s="1"/>
      <c r="J510" s="1"/>
      <c r="K510" s="1"/>
      <c r="R510" s="1"/>
      <c r="S510" s="1"/>
      <c r="T510" s="1"/>
      <c r="U510" s="1"/>
      <c r="V510" s="1"/>
      <c r="W510" s="1"/>
      <c r="X510" s="1"/>
    </row>
    <row r="511" spans="1:24" ht="15.75" customHeight="1" x14ac:dyDescent="0.25">
      <c r="A511" s="1"/>
      <c r="B511" s="1"/>
      <c r="C511" s="1"/>
      <c r="D511" s="1"/>
      <c r="E511" s="36"/>
      <c r="F511" s="36"/>
      <c r="G511" s="36"/>
      <c r="H511" s="1"/>
      <c r="I511" s="1"/>
      <c r="J511" s="1"/>
      <c r="K511" s="1"/>
      <c r="R511" s="1"/>
      <c r="S511" s="1"/>
      <c r="T511" s="1"/>
      <c r="U511" s="1"/>
      <c r="V511" s="1"/>
      <c r="W511" s="1"/>
      <c r="X511" s="1"/>
    </row>
    <row r="512" spans="1:24" ht="15.75" customHeight="1" x14ac:dyDescent="0.25">
      <c r="A512" s="1"/>
      <c r="B512" s="1"/>
      <c r="C512" s="1"/>
      <c r="D512" s="1"/>
      <c r="E512" s="36"/>
      <c r="F512" s="36"/>
      <c r="G512" s="36"/>
      <c r="H512" s="1"/>
      <c r="I512" s="1"/>
      <c r="J512" s="1"/>
      <c r="K512" s="1"/>
      <c r="R512" s="1"/>
      <c r="S512" s="1"/>
      <c r="T512" s="1"/>
      <c r="U512" s="1"/>
      <c r="V512" s="1"/>
      <c r="W512" s="1"/>
      <c r="X512" s="1"/>
    </row>
    <row r="513" spans="1:24" ht="15.75" customHeight="1" x14ac:dyDescent="0.25">
      <c r="A513" s="1"/>
      <c r="B513" s="1"/>
      <c r="C513" s="1"/>
      <c r="D513" s="1"/>
      <c r="E513" s="36"/>
      <c r="F513" s="36"/>
      <c r="G513" s="36"/>
      <c r="H513" s="1"/>
      <c r="I513" s="1"/>
      <c r="J513" s="1"/>
      <c r="K513" s="1"/>
      <c r="R513" s="1"/>
      <c r="S513" s="1"/>
      <c r="T513" s="1"/>
      <c r="U513" s="1"/>
      <c r="V513" s="1"/>
      <c r="W513" s="1"/>
      <c r="X513" s="1"/>
    </row>
    <row r="514" spans="1:24" ht="15.75" customHeight="1" x14ac:dyDescent="0.25">
      <c r="A514" s="1"/>
      <c r="B514" s="1"/>
      <c r="C514" s="1"/>
      <c r="D514" s="1"/>
      <c r="E514" s="36"/>
      <c r="F514" s="36"/>
      <c r="G514" s="36"/>
      <c r="H514" s="1"/>
      <c r="I514" s="1"/>
      <c r="J514" s="1"/>
      <c r="K514" s="1"/>
      <c r="R514" s="1"/>
      <c r="S514" s="1"/>
      <c r="T514" s="1"/>
      <c r="U514" s="1"/>
      <c r="V514" s="1"/>
      <c r="W514" s="1"/>
      <c r="X514" s="1"/>
    </row>
    <row r="515" spans="1:24" ht="15.75" customHeight="1" x14ac:dyDescent="0.25">
      <c r="A515" s="1"/>
      <c r="B515" s="1"/>
      <c r="C515" s="1"/>
      <c r="D515" s="1"/>
      <c r="E515" s="36"/>
      <c r="F515" s="36"/>
      <c r="G515" s="36"/>
      <c r="H515" s="1"/>
      <c r="I515" s="1"/>
      <c r="J515" s="1"/>
      <c r="K515" s="1"/>
      <c r="R515" s="1"/>
      <c r="S515" s="1"/>
      <c r="T515" s="1"/>
      <c r="U515" s="1"/>
      <c r="V515" s="1"/>
      <c r="W515" s="1"/>
      <c r="X515" s="1"/>
    </row>
    <row r="516" spans="1:24" ht="15.75" customHeight="1" x14ac:dyDescent="0.25">
      <c r="A516" s="1"/>
      <c r="B516" s="1"/>
      <c r="C516" s="1"/>
      <c r="D516" s="1"/>
      <c r="E516" s="36"/>
      <c r="F516" s="36"/>
      <c r="G516" s="36"/>
      <c r="H516" s="1"/>
      <c r="I516" s="1"/>
      <c r="J516" s="1"/>
      <c r="K516" s="1"/>
      <c r="R516" s="1"/>
      <c r="S516" s="1"/>
      <c r="T516" s="1"/>
      <c r="U516" s="1"/>
      <c r="V516" s="1"/>
      <c r="W516" s="1"/>
      <c r="X516" s="1"/>
    </row>
    <row r="517" spans="1:24" ht="15.75" customHeight="1" x14ac:dyDescent="0.25">
      <c r="A517" s="1"/>
      <c r="B517" s="1"/>
      <c r="C517" s="1"/>
      <c r="D517" s="1"/>
      <c r="E517" s="36"/>
      <c r="F517" s="36"/>
      <c r="G517" s="36"/>
      <c r="H517" s="1"/>
      <c r="I517" s="1"/>
      <c r="J517" s="1"/>
      <c r="K517" s="1"/>
      <c r="R517" s="1"/>
      <c r="S517" s="1"/>
      <c r="T517" s="1"/>
      <c r="U517" s="1"/>
      <c r="V517" s="1"/>
      <c r="W517" s="1"/>
      <c r="X517" s="1"/>
    </row>
    <row r="518" spans="1:24" ht="15.75" customHeight="1" x14ac:dyDescent="0.25">
      <c r="A518" s="1"/>
      <c r="B518" s="1"/>
      <c r="C518" s="1"/>
      <c r="D518" s="1"/>
      <c r="E518" s="36"/>
      <c r="F518" s="36"/>
      <c r="G518" s="36"/>
      <c r="H518" s="1"/>
      <c r="I518" s="1"/>
      <c r="J518" s="1"/>
      <c r="K518" s="1"/>
      <c r="R518" s="1"/>
      <c r="S518" s="1"/>
      <c r="T518" s="1"/>
      <c r="U518" s="1"/>
      <c r="V518" s="1"/>
      <c r="W518" s="1"/>
      <c r="X518" s="1"/>
    </row>
    <row r="519" spans="1:24" ht="15.75" customHeight="1" x14ac:dyDescent="0.25">
      <c r="A519" s="1"/>
      <c r="B519" s="1"/>
      <c r="C519" s="1"/>
      <c r="D519" s="1"/>
      <c r="E519" s="36"/>
      <c r="F519" s="36"/>
      <c r="G519" s="36"/>
      <c r="H519" s="1"/>
      <c r="I519" s="1"/>
      <c r="J519" s="1"/>
      <c r="K519" s="1"/>
      <c r="R519" s="1"/>
      <c r="S519" s="1"/>
      <c r="T519" s="1"/>
      <c r="U519" s="1"/>
      <c r="V519" s="1"/>
      <c r="W519" s="1"/>
      <c r="X519" s="1"/>
    </row>
    <row r="520" spans="1:24" ht="15.75" customHeight="1" x14ac:dyDescent="0.25">
      <c r="A520" s="1"/>
      <c r="B520" s="1"/>
      <c r="C520" s="1"/>
      <c r="D520" s="1"/>
      <c r="E520" s="36"/>
      <c r="F520" s="36"/>
      <c r="G520" s="36"/>
      <c r="H520" s="1"/>
      <c r="I520" s="1"/>
      <c r="J520" s="1"/>
      <c r="K520" s="1"/>
      <c r="R520" s="1"/>
      <c r="S520" s="1"/>
      <c r="T520" s="1"/>
      <c r="U520" s="1"/>
      <c r="V520" s="1"/>
      <c r="W520" s="1"/>
      <c r="X520" s="1"/>
    </row>
    <row r="521" spans="1:24" ht="15.75" customHeight="1" x14ac:dyDescent="0.25">
      <c r="A521" s="1"/>
      <c r="B521" s="1"/>
      <c r="C521" s="1"/>
      <c r="D521" s="1"/>
      <c r="E521" s="36"/>
      <c r="F521" s="36"/>
      <c r="G521" s="36"/>
      <c r="H521" s="1"/>
      <c r="I521" s="1"/>
      <c r="J521" s="1"/>
      <c r="K521" s="1"/>
      <c r="R521" s="1"/>
      <c r="S521" s="1"/>
      <c r="T521" s="1"/>
      <c r="U521" s="1"/>
      <c r="V521" s="1"/>
      <c r="W521" s="1"/>
      <c r="X521" s="1"/>
    </row>
    <row r="522" spans="1:24" ht="15.75" customHeight="1" x14ac:dyDescent="0.25">
      <c r="A522" s="1"/>
      <c r="B522" s="1"/>
      <c r="C522" s="1"/>
      <c r="D522" s="1"/>
      <c r="E522" s="36"/>
      <c r="F522" s="36"/>
      <c r="G522" s="36"/>
      <c r="H522" s="1"/>
      <c r="I522" s="1"/>
      <c r="J522" s="1"/>
      <c r="K522" s="1"/>
      <c r="R522" s="1"/>
      <c r="S522" s="1"/>
      <c r="T522" s="1"/>
      <c r="U522" s="1"/>
      <c r="V522" s="1"/>
      <c r="W522" s="1"/>
      <c r="X522" s="1"/>
    </row>
    <row r="523" spans="1:24" ht="15.75" customHeight="1" x14ac:dyDescent="0.25">
      <c r="A523" s="1"/>
      <c r="B523" s="1"/>
      <c r="C523" s="1"/>
      <c r="D523" s="1"/>
      <c r="E523" s="36"/>
      <c r="F523" s="36"/>
      <c r="G523" s="36"/>
      <c r="H523" s="1"/>
      <c r="I523" s="1"/>
      <c r="J523" s="1"/>
      <c r="K523" s="1"/>
      <c r="R523" s="1"/>
      <c r="S523" s="1"/>
      <c r="T523" s="1"/>
      <c r="U523" s="1"/>
      <c r="V523" s="1"/>
      <c r="W523" s="1"/>
      <c r="X523" s="1"/>
    </row>
    <row r="524" spans="1:24" ht="15.75" customHeight="1" x14ac:dyDescent="0.25">
      <c r="A524" s="1"/>
      <c r="B524" s="1"/>
      <c r="C524" s="1"/>
      <c r="D524" s="1"/>
      <c r="E524" s="36"/>
      <c r="F524" s="36"/>
      <c r="G524" s="36"/>
      <c r="H524" s="1"/>
      <c r="I524" s="1"/>
      <c r="J524" s="1"/>
      <c r="K524" s="1"/>
      <c r="R524" s="1"/>
      <c r="S524" s="1"/>
      <c r="T524" s="1"/>
      <c r="U524" s="1"/>
      <c r="V524" s="1"/>
      <c r="W524" s="1"/>
      <c r="X524" s="1"/>
    </row>
    <row r="525" spans="1:24" ht="15.75" customHeight="1" x14ac:dyDescent="0.25">
      <c r="A525" s="1"/>
      <c r="B525" s="1"/>
      <c r="C525" s="1"/>
      <c r="D525" s="1"/>
      <c r="E525" s="36"/>
      <c r="F525" s="36"/>
      <c r="G525" s="36"/>
      <c r="H525" s="1"/>
      <c r="I525" s="1"/>
      <c r="J525" s="1"/>
      <c r="K525" s="1"/>
      <c r="R525" s="1"/>
      <c r="S525" s="1"/>
      <c r="T525" s="1"/>
      <c r="U525" s="1"/>
      <c r="V525" s="1"/>
      <c r="W525" s="1"/>
      <c r="X525" s="1"/>
    </row>
    <row r="526" spans="1:24" ht="15.75" customHeight="1" x14ac:dyDescent="0.25">
      <c r="A526" s="1"/>
      <c r="B526" s="1"/>
      <c r="C526" s="1"/>
      <c r="D526" s="1"/>
      <c r="E526" s="36"/>
      <c r="F526" s="36"/>
      <c r="G526" s="36"/>
      <c r="H526" s="1"/>
      <c r="I526" s="1"/>
      <c r="J526" s="1"/>
      <c r="K526" s="1"/>
      <c r="R526" s="1"/>
      <c r="S526" s="1"/>
      <c r="T526" s="1"/>
      <c r="U526" s="1"/>
      <c r="V526" s="1"/>
      <c r="W526" s="1"/>
      <c r="X526" s="1"/>
    </row>
    <row r="527" spans="1:24" ht="15.75" customHeight="1" x14ac:dyDescent="0.25">
      <c r="A527" s="1"/>
      <c r="B527" s="1"/>
      <c r="C527" s="1"/>
      <c r="D527" s="1"/>
      <c r="E527" s="36"/>
      <c r="F527" s="36"/>
      <c r="G527" s="36"/>
      <c r="H527" s="1"/>
      <c r="I527" s="1"/>
      <c r="J527" s="1"/>
      <c r="K527" s="1"/>
      <c r="R527" s="1"/>
      <c r="S527" s="1"/>
      <c r="T527" s="1"/>
      <c r="U527" s="1"/>
      <c r="V527" s="1"/>
      <c r="W527" s="1"/>
      <c r="X527" s="1"/>
    </row>
    <row r="528" spans="1:24" ht="15.75" customHeight="1" x14ac:dyDescent="0.25">
      <c r="A528" s="1"/>
      <c r="B528" s="1"/>
      <c r="C528" s="1"/>
      <c r="D528" s="1"/>
      <c r="E528" s="36"/>
      <c r="F528" s="36"/>
      <c r="G528" s="36"/>
      <c r="H528" s="1"/>
      <c r="I528" s="1"/>
      <c r="J528" s="1"/>
      <c r="K528" s="1"/>
      <c r="R528" s="1"/>
      <c r="S528" s="1"/>
      <c r="T528" s="1"/>
      <c r="U528" s="1"/>
      <c r="V528" s="1"/>
      <c r="W528" s="1"/>
      <c r="X528" s="1"/>
    </row>
    <row r="529" spans="1:24" ht="15.75" customHeight="1" x14ac:dyDescent="0.25">
      <c r="A529" s="1"/>
      <c r="B529" s="1"/>
      <c r="C529" s="1"/>
      <c r="D529" s="1"/>
      <c r="E529" s="36"/>
      <c r="F529" s="36"/>
      <c r="G529" s="36"/>
      <c r="H529" s="1"/>
      <c r="I529" s="1"/>
      <c r="J529" s="1"/>
      <c r="K529" s="1"/>
      <c r="R529" s="1"/>
      <c r="S529" s="1"/>
      <c r="T529" s="1"/>
      <c r="U529" s="1"/>
      <c r="V529" s="1"/>
      <c r="W529" s="1"/>
      <c r="X529" s="1"/>
    </row>
    <row r="530" spans="1:24" ht="15.75" customHeight="1" x14ac:dyDescent="0.25">
      <c r="A530" s="1"/>
      <c r="B530" s="1"/>
      <c r="C530" s="1"/>
      <c r="D530" s="1"/>
      <c r="E530" s="36"/>
      <c r="F530" s="36"/>
      <c r="G530" s="36"/>
      <c r="H530" s="1"/>
      <c r="I530" s="1"/>
      <c r="J530" s="1"/>
      <c r="K530" s="1"/>
      <c r="R530" s="1"/>
      <c r="S530" s="1"/>
      <c r="T530" s="1"/>
      <c r="U530" s="1"/>
      <c r="V530" s="1"/>
      <c r="W530" s="1"/>
      <c r="X530" s="1"/>
    </row>
    <row r="531" spans="1:24" ht="15.75" customHeight="1" x14ac:dyDescent="0.25">
      <c r="A531" s="1"/>
      <c r="B531" s="1"/>
      <c r="C531" s="1"/>
      <c r="D531" s="1"/>
      <c r="E531" s="36"/>
      <c r="F531" s="36"/>
      <c r="G531" s="36"/>
      <c r="H531" s="1"/>
      <c r="I531" s="1"/>
      <c r="J531" s="1"/>
      <c r="K531" s="1"/>
      <c r="R531" s="1"/>
      <c r="S531" s="1"/>
      <c r="T531" s="1"/>
      <c r="U531" s="1"/>
      <c r="V531" s="1"/>
      <c r="W531" s="1"/>
      <c r="X531" s="1"/>
    </row>
    <row r="532" spans="1:24" ht="15.75" customHeight="1" x14ac:dyDescent="0.25">
      <c r="A532" s="1"/>
      <c r="B532" s="1"/>
      <c r="C532" s="1"/>
      <c r="D532" s="1"/>
      <c r="E532" s="36"/>
      <c r="F532" s="36"/>
      <c r="G532" s="36"/>
      <c r="H532" s="1"/>
      <c r="I532" s="1"/>
      <c r="J532" s="1"/>
      <c r="K532" s="1"/>
      <c r="R532" s="1"/>
      <c r="S532" s="1"/>
      <c r="T532" s="1"/>
      <c r="U532" s="1"/>
      <c r="V532" s="1"/>
      <c r="W532" s="1"/>
      <c r="X532" s="1"/>
    </row>
    <row r="533" spans="1:24" ht="15.75" customHeight="1" x14ac:dyDescent="0.25">
      <c r="A533" s="1"/>
      <c r="B533" s="1"/>
      <c r="C533" s="1"/>
      <c r="D533" s="1"/>
      <c r="E533" s="36"/>
      <c r="F533" s="36"/>
      <c r="G533" s="36"/>
      <c r="H533" s="1"/>
      <c r="I533" s="1"/>
      <c r="J533" s="1"/>
      <c r="K533" s="1"/>
      <c r="R533" s="1"/>
      <c r="S533" s="1"/>
      <c r="T533" s="1"/>
      <c r="U533" s="1"/>
      <c r="V533" s="1"/>
      <c r="W533" s="1"/>
      <c r="X533" s="1"/>
    </row>
    <row r="534" spans="1:24" ht="15.75" customHeight="1" x14ac:dyDescent="0.25">
      <c r="A534" s="1"/>
      <c r="B534" s="1"/>
      <c r="C534" s="1"/>
      <c r="D534" s="1"/>
      <c r="E534" s="36"/>
      <c r="F534" s="36"/>
      <c r="G534" s="36"/>
      <c r="H534" s="1"/>
      <c r="I534" s="1"/>
      <c r="J534" s="1"/>
      <c r="K534" s="1"/>
      <c r="R534" s="1"/>
      <c r="S534" s="1"/>
      <c r="T534" s="1"/>
      <c r="U534" s="1"/>
      <c r="V534" s="1"/>
      <c r="W534" s="1"/>
      <c r="X534" s="1"/>
    </row>
    <row r="535" spans="1:24" ht="15.75" customHeight="1" x14ac:dyDescent="0.25">
      <c r="A535" s="1"/>
      <c r="B535" s="1"/>
      <c r="C535" s="1"/>
      <c r="D535" s="1"/>
      <c r="E535" s="36"/>
      <c r="F535" s="36"/>
      <c r="G535" s="36"/>
      <c r="H535" s="1"/>
      <c r="I535" s="1"/>
      <c r="J535" s="1"/>
      <c r="K535" s="1"/>
      <c r="R535" s="1"/>
      <c r="S535" s="1"/>
      <c r="T535" s="1"/>
      <c r="U535" s="1"/>
      <c r="V535" s="1"/>
      <c r="W535" s="1"/>
      <c r="X535" s="1"/>
    </row>
    <row r="536" spans="1:24" ht="15.75" customHeight="1" x14ac:dyDescent="0.25">
      <c r="A536" s="1"/>
      <c r="B536" s="1"/>
      <c r="C536" s="1"/>
      <c r="D536" s="1"/>
      <c r="E536" s="36"/>
      <c r="F536" s="36"/>
      <c r="G536" s="36"/>
      <c r="H536" s="1"/>
      <c r="I536" s="1"/>
      <c r="J536" s="1"/>
      <c r="K536" s="1"/>
      <c r="R536" s="1"/>
      <c r="S536" s="1"/>
      <c r="T536" s="1"/>
      <c r="U536" s="1"/>
      <c r="V536" s="1"/>
      <c r="W536" s="1"/>
      <c r="X536" s="1"/>
    </row>
    <row r="537" spans="1:24" ht="15.75" customHeight="1" x14ac:dyDescent="0.25">
      <c r="A537" s="1"/>
      <c r="B537" s="1"/>
      <c r="C537" s="1"/>
      <c r="D537" s="1"/>
      <c r="E537" s="36"/>
      <c r="F537" s="36"/>
      <c r="G537" s="36"/>
      <c r="H537" s="1"/>
      <c r="I537" s="1"/>
      <c r="J537" s="1"/>
      <c r="K537" s="1"/>
      <c r="R537" s="1"/>
      <c r="S537" s="1"/>
      <c r="T537" s="1"/>
      <c r="U537" s="1"/>
      <c r="V537" s="1"/>
      <c r="W537" s="1"/>
      <c r="X537" s="1"/>
    </row>
    <row r="538" spans="1:24" ht="15.75" customHeight="1" x14ac:dyDescent="0.25">
      <c r="A538" s="1"/>
      <c r="B538" s="1"/>
      <c r="C538" s="1"/>
      <c r="D538" s="1"/>
      <c r="E538" s="36"/>
      <c r="F538" s="36"/>
      <c r="G538" s="36"/>
      <c r="H538" s="1"/>
      <c r="I538" s="1"/>
      <c r="J538" s="1"/>
      <c r="K538" s="1"/>
      <c r="R538" s="1"/>
      <c r="S538" s="1"/>
      <c r="T538" s="1"/>
      <c r="U538" s="1"/>
      <c r="V538" s="1"/>
      <c r="W538" s="1"/>
      <c r="X538" s="1"/>
    </row>
    <row r="539" spans="1:24" ht="15.75" customHeight="1" x14ac:dyDescent="0.25">
      <c r="A539" s="1"/>
      <c r="B539" s="1"/>
      <c r="C539" s="1"/>
      <c r="D539" s="1"/>
      <c r="E539" s="36"/>
      <c r="F539" s="36"/>
      <c r="G539" s="36"/>
      <c r="H539" s="1"/>
      <c r="I539" s="1"/>
      <c r="J539" s="1"/>
      <c r="K539" s="1"/>
      <c r="R539" s="1"/>
      <c r="S539" s="1"/>
      <c r="T539" s="1"/>
      <c r="U539" s="1"/>
      <c r="V539" s="1"/>
      <c r="W539" s="1"/>
      <c r="X539" s="1"/>
    </row>
    <row r="540" spans="1:24" ht="15.75" customHeight="1" x14ac:dyDescent="0.25">
      <c r="A540" s="1"/>
      <c r="B540" s="1"/>
      <c r="C540" s="1"/>
      <c r="D540" s="1"/>
      <c r="E540" s="36"/>
      <c r="F540" s="36"/>
      <c r="G540" s="36"/>
      <c r="H540" s="1"/>
      <c r="I540" s="1"/>
      <c r="J540" s="1"/>
      <c r="K540" s="1"/>
      <c r="R540" s="1"/>
      <c r="S540" s="1"/>
      <c r="T540" s="1"/>
      <c r="U540" s="1"/>
      <c r="V540" s="1"/>
      <c r="W540" s="1"/>
      <c r="X540" s="1"/>
    </row>
    <row r="541" spans="1:24" ht="15.75" customHeight="1" x14ac:dyDescent="0.25">
      <c r="A541" s="1"/>
      <c r="B541" s="1"/>
      <c r="C541" s="1"/>
      <c r="D541" s="1"/>
      <c r="E541" s="36"/>
      <c r="F541" s="36"/>
      <c r="G541" s="36"/>
      <c r="H541" s="1"/>
      <c r="I541" s="1"/>
      <c r="J541" s="1"/>
      <c r="K541" s="1"/>
      <c r="R541" s="1"/>
      <c r="S541" s="1"/>
      <c r="T541" s="1"/>
      <c r="U541" s="1"/>
      <c r="V541" s="1"/>
      <c r="W541" s="1"/>
      <c r="X541" s="1"/>
    </row>
    <row r="542" spans="1:24" ht="15.75" customHeight="1" x14ac:dyDescent="0.25">
      <c r="A542" s="1"/>
      <c r="B542" s="1"/>
      <c r="C542" s="1"/>
      <c r="D542" s="1"/>
      <c r="E542" s="36"/>
      <c r="F542" s="36"/>
      <c r="G542" s="36"/>
      <c r="H542" s="1"/>
      <c r="I542" s="1"/>
      <c r="J542" s="1"/>
      <c r="K542" s="1"/>
      <c r="R542" s="1"/>
      <c r="S542" s="1"/>
      <c r="T542" s="1"/>
      <c r="U542" s="1"/>
      <c r="V542" s="1"/>
      <c r="W542" s="1"/>
      <c r="X542" s="1"/>
    </row>
    <row r="543" spans="1:24" ht="15.75" customHeight="1" x14ac:dyDescent="0.25">
      <c r="A543" s="1"/>
      <c r="B543" s="1"/>
      <c r="C543" s="1"/>
      <c r="D543" s="1"/>
      <c r="E543" s="36"/>
      <c r="F543" s="36"/>
      <c r="G543" s="36"/>
      <c r="H543" s="1"/>
      <c r="I543" s="1"/>
      <c r="J543" s="1"/>
      <c r="K543" s="1"/>
      <c r="R543" s="1"/>
      <c r="S543" s="1"/>
      <c r="T543" s="1"/>
      <c r="U543" s="1"/>
      <c r="V543" s="1"/>
      <c r="W543" s="1"/>
      <c r="X543" s="1"/>
    </row>
    <row r="544" spans="1:24" ht="15.75" customHeight="1" x14ac:dyDescent="0.25">
      <c r="A544" s="1"/>
      <c r="B544" s="1"/>
      <c r="C544" s="1"/>
      <c r="D544" s="1"/>
      <c r="E544" s="36"/>
      <c r="F544" s="36"/>
      <c r="G544" s="36"/>
      <c r="H544" s="1"/>
      <c r="I544" s="1"/>
      <c r="J544" s="1"/>
      <c r="K544" s="1"/>
      <c r="R544" s="1"/>
      <c r="S544" s="1"/>
      <c r="T544" s="1"/>
      <c r="U544" s="1"/>
      <c r="V544" s="1"/>
      <c r="W544" s="1"/>
      <c r="X544" s="1"/>
    </row>
    <row r="545" spans="1:24" ht="15.75" customHeight="1" x14ac:dyDescent="0.25">
      <c r="A545" s="1"/>
      <c r="B545" s="1"/>
      <c r="C545" s="1"/>
      <c r="D545" s="1"/>
      <c r="E545" s="36"/>
      <c r="F545" s="36"/>
      <c r="G545" s="36"/>
      <c r="H545" s="1"/>
      <c r="I545" s="1"/>
      <c r="J545" s="1"/>
      <c r="K545" s="1"/>
      <c r="R545" s="1"/>
      <c r="S545" s="1"/>
      <c r="T545" s="1"/>
      <c r="U545" s="1"/>
      <c r="V545" s="1"/>
      <c r="W545" s="1"/>
      <c r="X545" s="1"/>
    </row>
    <row r="546" spans="1:24" ht="15.75" customHeight="1" x14ac:dyDescent="0.25">
      <c r="A546" s="1"/>
      <c r="B546" s="1"/>
      <c r="C546" s="1"/>
      <c r="D546" s="1"/>
      <c r="E546" s="36"/>
      <c r="F546" s="36"/>
      <c r="G546" s="36"/>
      <c r="H546" s="1"/>
      <c r="I546" s="1"/>
      <c r="J546" s="1"/>
      <c r="K546" s="1"/>
      <c r="R546" s="1"/>
      <c r="S546" s="1"/>
      <c r="T546" s="1"/>
      <c r="U546" s="1"/>
      <c r="V546" s="1"/>
      <c r="W546" s="1"/>
      <c r="X546" s="1"/>
    </row>
    <row r="547" spans="1:24" ht="15.75" customHeight="1" x14ac:dyDescent="0.25">
      <c r="A547" s="1"/>
      <c r="B547" s="1"/>
      <c r="C547" s="1"/>
      <c r="D547" s="1"/>
      <c r="E547" s="36"/>
      <c r="F547" s="36"/>
      <c r="G547" s="36"/>
      <c r="H547" s="1"/>
      <c r="I547" s="1"/>
      <c r="J547" s="1"/>
      <c r="K547" s="1"/>
      <c r="R547" s="1"/>
      <c r="S547" s="1"/>
      <c r="T547" s="1"/>
      <c r="U547" s="1"/>
      <c r="V547" s="1"/>
      <c r="W547" s="1"/>
      <c r="X547" s="1"/>
    </row>
    <row r="548" spans="1:24" ht="15.75" customHeight="1" x14ac:dyDescent="0.25">
      <c r="A548" s="1"/>
      <c r="B548" s="1"/>
      <c r="C548" s="1"/>
      <c r="D548" s="1"/>
      <c r="E548" s="36"/>
      <c r="F548" s="36"/>
      <c r="G548" s="36"/>
      <c r="H548" s="1"/>
      <c r="I548" s="1"/>
      <c r="J548" s="1"/>
      <c r="K548" s="1"/>
      <c r="R548" s="1"/>
      <c r="S548" s="1"/>
      <c r="T548" s="1"/>
      <c r="U548" s="1"/>
      <c r="V548" s="1"/>
      <c r="W548" s="1"/>
      <c r="X548" s="1"/>
    </row>
    <row r="549" spans="1:24" ht="15.75" customHeight="1" x14ac:dyDescent="0.25">
      <c r="A549" s="1"/>
      <c r="B549" s="1"/>
      <c r="C549" s="1"/>
      <c r="D549" s="1"/>
      <c r="E549" s="36"/>
      <c r="F549" s="36"/>
      <c r="G549" s="36"/>
      <c r="H549" s="1"/>
      <c r="I549" s="1"/>
      <c r="J549" s="1"/>
      <c r="K549" s="1"/>
      <c r="R549" s="1"/>
      <c r="S549" s="1"/>
      <c r="T549" s="1"/>
      <c r="U549" s="1"/>
      <c r="V549" s="1"/>
      <c r="W549" s="1"/>
      <c r="X549" s="1"/>
    </row>
    <row r="550" spans="1:24" ht="15.75" customHeight="1" x14ac:dyDescent="0.25">
      <c r="A550" s="1"/>
      <c r="B550" s="1"/>
      <c r="C550" s="1"/>
      <c r="D550" s="1"/>
      <c r="E550" s="36"/>
      <c r="F550" s="36"/>
      <c r="G550" s="36"/>
      <c r="H550" s="1"/>
      <c r="I550" s="1"/>
      <c r="J550" s="1"/>
      <c r="K550" s="1"/>
      <c r="R550" s="1"/>
      <c r="S550" s="1"/>
      <c r="T550" s="1"/>
      <c r="U550" s="1"/>
      <c r="V550" s="1"/>
      <c r="W550" s="1"/>
      <c r="X550" s="1"/>
    </row>
    <row r="551" spans="1:24" ht="15.75" customHeight="1" x14ac:dyDescent="0.25">
      <c r="A551" s="1"/>
      <c r="B551" s="1"/>
      <c r="C551" s="1"/>
      <c r="D551" s="1"/>
      <c r="E551" s="36"/>
      <c r="F551" s="36"/>
      <c r="G551" s="36"/>
      <c r="H551" s="1"/>
      <c r="I551" s="1"/>
      <c r="J551" s="1"/>
      <c r="K551" s="1"/>
      <c r="R551" s="1"/>
      <c r="S551" s="1"/>
      <c r="T551" s="1"/>
      <c r="U551" s="1"/>
      <c r="V551" s="1"/>
      <c r="W551" s="1"/>
      <c r="X551" s="1"/>
    </row>
    <row r="552" spans="1:24" ht="15.75" customHeight="1" x14ac:dyDescent="0.25">
      <c r="A552" s="1"/>
      <c r="B552" s="1"/>
      <c r="C552" s="1"/>
      <c r="D552" s="1"/>
      <c r="E552" s="36"/>
      <c r="F552" s="36"/>
      <c r="G552" s="36"/>
      <c r="H552" s="1"/>
      <c r="I552" s="1"/>
      <c r="J552" s="1"/>
      <c r="K552" s="1"/>
      <c r="R552" s="1"/>
      <c r="S552" s="1"/>
      <c r="T552" s="1"/>
      <c r="U552" s="1"/>
      <c r="V552" s="1"/>
      <c r="W552" s="1"/>
      <c r="X552" s="1"/>
    </row>
    <row r="553" spans="1:24" ht="15.75" customHeight="1" x14ac:dyDescent="0.25">
      <c r="A553" s="1"/>
      <c r="B553" s="1"/>
      <c r="C553" s="1"/>
      <c r="D553" s="1"/>
      <c r="E553" s="36"/>
      <c r="F553" s="36"/>
      <c r="G553" s="36"/>
      <c r="H553" s="1"/>
      <c r="I553" s="1"/>
      <c r="J553" s="1"/>
      <c r="K553" s="1"/>
      <c r="R553" s="1"/>
      <c r="S553" s="1"/>
      <c r="T553" s="1"/>
      <c r="U553" s="1"/>
      <c r="V553" s="1"/>
      <c r="W553" s="1"/>
      <c r="X553" s="1"/>
    </row>
    <row r="554" spans="1:24" ht="15.75" customHeight="1" x14ac:dyDescent="0.25">
      <c r="A554" s="1"/>
      <c r="B554" s="1"/>
      <c r="C554" s="1"/>
      <c r="D554" s="1"/>
      <c r="E554" s="36"/>
      <c r="F554" s="36"/>
      <c r="G554" s="36"/>
      <c r="H554" s="1"/>
      <c r="I554" s="1"/>
      <c r="J554" s="1"/>
      <c r="K554" s="1"/>
      <c r="R554" s="1"/>
      <c r="S554" s="1"/>
      <c r="T554" s="1"/>
      <c r="U554" s="1"/>
      <c r="V554" s="1"/>
      <c r="W554" s="1"/>
      <c r="X554" s="1"/>
    </row>
    <row r="555" spans="1:24" ht="15.75" customHeight="1" x14ac:dyDescent="0.25">
      <c r="A555" s="1"/>
      <c r="B555" s="1"/>
      <c r="C555" s="1"/>
      <c r="D555" s="1"/>
      <c r="E555" s="36"/>
      <c r="F555" s="36"/>
      <c r="G555" s="36"/>
      <c r="H555" s="1"/>
      <c r="I555" s="1"/>
      <c r="J555" s="1"/>
      <c r="K555" s="1"/>
      <c r="R555" s="1"/>
      <c r="S555" s="1"/>
      <c r="T555" s="1"/>
      <c r="U555" s="1"/>
      <c r="V555" s="1"/>
      <c r="W555" s="1"/>
      <c r="X555" s="1"/>
    </row>
    <row r="556" spans="1:24" ht="15.75" customHeight="1" x14ac:dyDescent="0.25">
      <c r="A556" s="1"/>
      <c r="B556" s="1"/>
      <c r="C556" s="1"/>
      <c r="D556" s="1"/>
      <c r="E556" s="36"/>
      <c r="F556" s="36"/>
      <c r="G556" s="36"/>
      <c r="H556" s="1"/>
      <c r="I556" s="1"/>
      <c r="J556" s="1"/>
      <c r="K556" s="1"/>
      <c r="R556" s="1"/>
      <c r="S556" s="1"/>
      <c r="T556" s="1"/>
      <c r="U556" s="1"/>
      <c r="V556" s="1"/>
      <c r="W556" s="1"/>
      <c r="X556" s="1"/>
    </row>
    <row r="557" spans="1:24" ht="15.75" customHeight="1" x14ac:dyDescent="0.25">
      <c r="A557" s="1"/>
      <c r="B557" s="1"/>
      <c r="C557" s="1"/>
      <c r="D557" s="1"/>
      <c r="E557" s="36"/>
      <c r="F557" s="36"/>
      <c r="G557" s="36"/>
      <c r="H557" s="1"/>
      <c r="I557" s="1"/>
      <c r="J557" s="1"/>
      <c r="K557" s="1"/>
      <c r="R557" s="1"/>
      <c r="S557" s="1"/>
      <c r="T557" s="1"/>
      <c r="U557" s="1"/>
      <c r="V557" s="1"/>
      <c r="W557" s="1"/>
      <c r="X557" s="1"/>
    </row>
    <row r="558" spans="1:24" ht="15.75" customHeight="1" x14ac:dyDescent="0.25">
      <c r="A558" s="1"/>
      <c r="B558" s="1"/>
      <c r="C558" s="1"/>
      <c r="D558" s="1"/>
      <c r="E558" s="36"/>
      <c r="F558" s="36"/>
      <c r="G558" s="36"/>
      <c r="H558" s="1"/>
      <c r="I558" s="1"/>
      <c r="J558" s="1"/>
      <c r="K558" s="1"/>
      <c r="R558" s="1"/>
      <c r="S558" s="1"/>
      <c r="T558" s="1"/>
      <c r="U558" s="1"/>
      <c r="V558" s="1"/>
      <c r="W558" s="1"/>
      <c r="X558" s="1"/>
    </row>
    <row r="559" spans="1:24" ht="15.75" customHeight="1" x14ac:dyDescent="0.25">
      <c r="A559" s="1"/>
      <c r="B559" s="1"/>
      <c r="C559" s="1"/>
      <c r="D559" s="1"/>
      <c r="E559" s="36"/>
      <c r="F559" s="36"/>
      <c r="G559" s="36"/>
      <c r="H559" s="1"/>
      <c r="I559" s="1"/>
      <c r="J559" s="1"/>
      <c r="K559" s="1"/>
      <c r="R559" s="1"/>
      <c r="S559" s="1"/>
      <c r="T559" s="1"/>
      <c r="U559" s="1"/>
      <c r="V559" s="1"/>
      <c r="W559" s="1"/>
      <c r="X559" s="1"/>
    </row>
    <row r="560" spans="1:24" ht="15.75" customHeight="1" x14ac:dyDescent="0.25">
      <c r="A560" s="1"/>
      <c r="B560" s="1"/>
      <c r="C560" s="1"/>
      <c r="D560" s="1"/>
      <c r="E560" s="36"/>
      <c r="F560" s="36"/>
      <c r="G560" s="36"/>
      <c r="H560" s="1"/>
      <c r="I560" s="1"/>
      <c r="J560" s="1"/>
      <c r="K560" s="1"/>
      <c r="R560" s="1"/>
      <c r="S560" s="1"/>
      <c r="T560" s="1"/>
      <c r="U560" s="1"/>
      <c r="V560" s="1"/>
      <c r="W560" s="1"/>
      <c r="X560" s="1"/>
    </row>
    <row r="561" spans="1:24" ht="15.75" customHeight="1" x14ac:dyDescent="0.25">
      <c r="A561" s="1"/>
      <c r="B561" s="1"/>
      <c r="C561" s="1"/>
      <c r="D561" s="1"/>
      <c r="E561" s="36"/>
      <c r="F561" s="36"/>
      <c r="G561" s="36"/>
      <c r="H561" s="1"/>
      <c r="I561" s="1"/>
      <c r="J561" s="1"/>
      <c r="K561" s="1"/>
      <c r="R561" s="1"/>
      <c r="S561" s="1"/>
      <c r="T561" s="1"/>
      <c r="U561" s="1"/>
      <c r="V561" s="1"/>
      <c r="W561" s="1"/>
      <c r="X561" s="1"/>
    </row>
    <row r="562" spans="1:24" ht="15.75" customHeight="1" x14ac:dyDescent="0.25">
      <c r="A562" s="1"/>
      <c r="B562" s="1"/>
      <c r="C562" s="1"/>
      <c r="D562" s="1"/>
      <c r="E562" s="36"/>
      <c r="F562" s="36"/>
      <c r="G562" s="36"/>
      <c r="H562" s="1"/>
      <c r="I562" s="1"/>
      <c r="J562" s="1"/>
      <c r="K562" s="1"/>
      <c r="R562" s="1"/>
      <c r="S562" s="1"/>
      <c r="T562" s="1"/>
      <c r="U562" s="1"/>
      <c r="V562" s="1"/>
      <c r="W562" s="1"/>
      <c r="X562" s="1"/>
    </row>
    <row r="563" spans="1:24" ht="15.75" customHeight="1" x14ac:dyDescent="0.25">
      <c r="A563" s="1"/>
      <c r="B563" s="1"/>
      <c r="C563" s="1"/>
      <c r="D563" s="1"/>
      <c r="E563" s="36"/>
      <c r="F563" s="36"/>
      <c r="G563" s="36"/>
      <c r="H563" s="1"/>
      <c r="I563" s="1"/>
      <c r="J563" s="1"/>
      <c r="K563" s="1"/>
      <c r="R563" s="1"/>
      <c r="S563" s="1"/>
      <c r="T563" s="1"/>
      <c r="U563" s="1"/>
      <c r="V563" s="1"/>
      <c r="W563" s="1"/>
      <c r="X563" s="1"/>
    </row>
    <row r="564" spans="1:24" ht="15.75" customHeight="1" x14ac:dyDescent="0.25">
      <c r="A564" s="1"/>
      <c r="B564" s="1"/>
      <c r="C564" s="1"/>
      <c r="D564" s="1"/>
      <c r="E564" s="36"/>
      <c r="F564" s="36"/>
      <c r="G564" s="36"/>
      <c r="H564" s="1"/>
      <c r="I564" s="1"/>
      <c r="J564" s="1"/>
      <c r="K564" s="1"/>
      <c r="R564" s="1"/>
      <c r="S564" s="1"/>
      <c r="T564" s="1"/>
      <c r="U564" s="1"/>
      <c r="V564" s="1"/>
      <c r="W564" s="1"/>
      <c r="X564" s="1"/>
    </row>
    <row r="565" spans="1:24" ht="15.75" customHeight="1" x14ac:dyDescent="0.25">
      <c r="A565" s="1"/>
      <c r="B565" s="1"/>
      <c r="C565" s="1"/>
      <c r="D565" s="1"/>
      <c r="E565" s="36"/>
      <c r="F565" s="36"/>
      <c r="G565" s="36"/>
      <c r="H565" s="1"/>
      <c r="I565" s="1"/>
      <c r="J565" s="1"/>
      <c r="K565" s="1"/>
      <c r="R565" s="1"/>
      <c r="S565" s="1"/>
      <c r="T565" s="1"/>
      <c r="U565" s="1"/>
      <c r="V565" s="1"/>
      <c r="W565" s="1"/>
      <c r="X565" s="1"/>
    </row>
    <row r="566" spans="1:24" ht="15.75" customHeight="1" x14ac:dyDescent="0.25">
      <c r="A566" s="1"/>
      <c r="B566" s="1"/>
      <c r="C566" s="1"/>
      <c r="D566" s="1"/>
      <c r="E566" s="36"/>
      <c r="F566" s="36"/>
      <c r="G566" s="36"/>
      <c r="H566" s="1"/>
      <c r="I566" s="1"/>
      <c r="J566" s="1"/>
      <c r="K566" s="1"/>
      <c r="R566" s="1"/>
      <c r="S566" s="1"/>
      <c r="T566" s="1"/>
      <c r="U566" s="1"/>
      <c r="V566" s="1"/>
      <c r="W566" s="1"/>
      <c r="X566" s="1"/>
    </row>
    <row r="567" spans="1:24" ht="15.75" customHeight="1" x14ac:dyDescent="0.25">
      <c r="A567" s="1"/>
      <c r="B567" s="1"/>
      <c r="C567" s="1"/>
      <c r="D567" s="1"/>
      <c r="E567" s="36"/>
      <c r="F567" s="36"/>
      <c r="G567" s="36"/>
      <c r="H567" s="1"/>
      <c r="I567" s="1"/>
      <c r="J567" s="1"/>
      <c r="K567" s="1"/>
      <c r="R567" s="1"/>
      <c r="S567" s="1"/>
      <c r="T567" s="1"/>
      <c r="U567" s="1"/>
      <c r="V567" s="1"/>
      <c r="W567" s="1"/>
      <c r="X567" s="1"/>
    </row>
    <row r="568" spans="1:24" ht="15.75" customHeight="1" x14ac:dyDescent="0.25">
      <c r="A568" s="1"/>
      <c r="B568" s="1"/>
      <c r="C568" s="1"/>
      <c r="D568" s="1"/>
      <c r="E568" s="36"/>
      <c r="F568" s="36"/>
      <c r="G568" s="36"/>
      <c r="H568" s="1"/>
      <c r="I568" s="1"/>
      <c r="J568" s="1"/>
      <c r="K568" s="1"/>
      <c r="R568" s="1"/>
      <c r="S568" s="1"/>
      <c r="T568" s="1"/>
      <c r="U568" s="1"/>
      <c r="V568" s="1"/>
      <c r="W568" s="1"/>
      <c r="X568" s="1"/>
    </row>
    <row r="569" spans="1:24" ht="15.75" customHeight="1" x14ac:dyDescent="0.25">
      <c r="A569" s="1"/>
      <c r="B569" s="1"/>
      <c r="C569" s="1"/>
      <c r="D569" s="1"/>
      <c r="E569" s="36"/>
      <c r="F569" s="36"/>
      <c r="G569" s="36"/>
      <c r="H569" s="1"/>
      <c r="I569" s="1"/>
      <c r="J569" s="1"/>
      <c r="K569" s="1"/>
      <c r="R569" s="1"/>
      <c r="S569" s="1"/>
      <c r="T569" s="1"/>
      <c r="U569" s="1"/>
      <c r="V569" s="1"/>
      <c r="W569" s="1"/>
      <c r="X569" s="1"/>
    </row>
    <row r="570" spans="1:24" ht="15.75" customHeight="1" x14ac:dyDescent="0.25">
      <c r="A570" s="1"/>
      <c r="B570" s="1"/>
      <c r="C570" s="1"/>
      <c r="D570" s="1"/>
      <c r="E570" s="36"/>
      <c r="F570" s="36"/>
      <c r="G570" s="36"/>
      <c r="H570" s="1"/>
      <c r="I570" s="1"/>
      <c r="J570" s="1"/>
      <c r="K570" s="1"/>
      <c r="R570" s="1"/>
      <c r="S570" s="1"/>
      <c r="T570" s="1"/>
      <c r="U570" s="1"/>
      <c r="V570" s="1"/>
      <c r="W570" s="1"/>
      <c r="X570" s="1"/>
    </row>
    <row r="571" spans="1:24" ht="15.75" customHeight="1" x14ac:dyDescent="0.25">
      <c r="A571" s="1"/>
      <c r="B571" s="1"/>
      <c r="C571" s="1"/>
      <c r="D571" s="1"/>
      <c r="E571" s="36"/>
      <c r="F571" s="36"/>
      <c r="G571" s="36"/>
      <c r="H571" s="1"/>
      <c r="I571" s="1"/>
      <c r="J571" s="1"/>
      <c r="K571" s="1"/>
      <c r="R571" s="1"/>
      <c r="S571" s="1"/>
      <c r="T571" s="1"/>
      <c r="U571" s="1"/>
      <c r="V571" s="1"/>
      <c r="W571" s="1"/>
      <c r="X571" s="1"/>
    </row>
    <row r="572" spans="1:24" ht="15.75" customHeight="1" x14ac:dyDescent="0.25">
      <c r="A572" s="1"/>
      <c r="B572" s="1"/>
      <c r="C572" s="1"/>
      <c r="D572" s="1"/>
      <c r="E572" s="36"/>
      <c r="F572" s="36"/>
      <c r="G572" s="36"/>
      <c r="H572" s="1"/>
      <c r="I572" s="1"/>
      <c r="J572" s="1"/>
      <c r="K572" s="1"/>
      <c r="R572" s="1"/>
      <c r="S572" s="1"/>
      <c r="T572" s="1"/>
      <c r="U572" s="1"/>
      <c r="V572" s="1"/>
      <c r="W572" s="1"/>
      <c r="X572" s="1"/>
    </row>
    <row r="573" spans="1:24" ht="15.75" customHeight="1" x14ac:dyDescent="0.25">
      <c r="A573" s="1"/>
      <c r="B573" s="1"/>
      <c r="C573" s="1"/>
      <c r="D573" s="1"/>
      <c r="E573" s="36"/>
      <c r="F573" s="36"/>
      <c r="G573" s="36"/>
      <c r="H573" s="1"/>
      <c r="I573" s="1"/>
      <c r="J573" s="1"/>
      <c r="K573" s="1"/>
      <c r="R573" s="1"/>
      <c r="S573" s="1"/>
      <c r="T573" s="1"/>
      <c r="U573" s="1"/>
      <c r="V573" s="1"/>
      <c r="W573" s="1"/>
      <c r="X573" s="1"/>
    </row>
    <row r="574" spans="1:24" ht="15.75" customHeight="1" x14ac:dyDescent="0.25">
      <c r="A574" s="1"/>
      <c r="B574" s="1"/>
      <c r="C574" s="1"/>
      <c r="D574" s="1"/>
      <c r="E574" s="36"/>
      <c r="F574" s="36"/>
      <c r="G574" s="36"/>
      <c r="H574" s="1"/>
      <c r="I574" s="1"/>
      <c r="J574" s="1"/>
      <c r="K574" s="1"/>
      <c r="R574" s="1"/>
      <c r="S574" s="1"/>
      <c r="T574" s="1"/>
      <c r="U574" s="1"/>
      <c r="V574" s="1"/>
      <c r="W574" s="1"/>
      <c r="X574" s="1"/>
    </row>
    <row r="575" spans="1:24" ht="15.75" customHeight="1" x14ac:dyDescent="0.25">
      <c r="A575" s="1"/>
      <c r="B575" s="1"/>
      <c r="C575" s="1"/>
      <c r="D575" s="1"/>
      <c r="E575" s="36"/>
      <c r="F575" s="36"/>
      <c r="G575" s="36"/>
      <c r="H575" s="1"/>
      <c r="I575" s="1"/>
      <c r="J575" s="1"/>
      <c r="K575" s="1"/>
      <c r="R575" s="1"/>
      <c r="S575" s="1"/>
      <c r="T575" s="1"/>
      <c r="U575" s="1"/>
      <c r="V575" s="1"/>
      <c r="W575" s="1"/>
      <c r="X575" s="1"/>
    </row>
    <row r="576" spans="1:24" ht="15.75" customHeight="1" x14ac:dyDescent="0.25">
      <c r="A576" s="1"/>
      <c r="B576" s="1"/>
      <c r="C576" s="1"/>
      <c r="D576" s="1"/>
      <c r="E576" s="36"/>
      <c r="F576" s="36"/>
      <c r="G576" s="36"/>
      <c r="H576" s="1"/>
      <c r="I576" s="1"/>
      <c r="J576" s="1"/>
      <c r="K576" s="1"/>
      <c r="R576" s="1"/>
      <c r="S576" s="1"/>
      <c r="T576" s="1"/>
      <c r="U576" s="1"/>
      <c r="V576" s="1"/>
      <c r="W576" s="1"/>
      <c r="X576" s="1"/>
    </row>
    <row r="577" spans="1:24" ht="15.75" customHeight="1" x14ac:dyDescent="0.25">
      <c r="A577" s="1"/>
      <c r="B577" s="1"/>
      <c r="C577" s="1"/>
      <c r="D577" s="1"/>
      <c r="E577" s="36"/>
      <c r="F577" s="36"/>
      <c r="G577" s="36"/>
      <c r="H577" s="1"/>
      <c r="I577" s="1"/>
      <c r="J577" s="1"/>
      <c r="K577" s="1"/>
      <c r="R577" s="1"/>
      <c r="S577" s="1"/>
      <c r="T577" s="1"/>
      <c r="U577" s="1"/>
      <c r="V577" s="1"/>
      <c r="W577" s="1"/>
      <c r="X577" s="1"/>
    </row>
    <row r="578" spans="1:24" ht="15.75" customHeight="1" x14ac:dyDescent="0.25">
      <c r="A578" s="1"/>
      <c r="B578" s="1"/>
      <c r="C578" s="1"/>
      <c r="D578" s="1"/>
      <c r="E578" s="36"/>
      <c r="F578" s="36"/>
      <c r="G578" s="36"/>
      <c r="H578" s="1"/>
      <c r="I578" s="1"/>
      <c r="J578" s="1"/>
      <c r="K578" s="1"/>
      <c r="R578" s="1"/>
      <c r="S578" s="1"/>
      <c r="T578" s="1"/>
      <c r="U578" s="1"/>
      <c r="V578" s="1"/>
      <c r="W578" s="1"/>
      <c r="X578" s="1"/>
    </row>
    <row r="579" spans="1:24" ht="15.75" customHeight="1" x14ac:dyDescent="0.25">
      <c r="A579" s="1"/>
      <c r="B579" s="1"/>
      <c r="C579" s="1"/>
      <c r="D579" s="1"/>
      <c r="E579" s="36"/>
      <c r="F579" s="36"/>
      <c r="G579" s="36"/>
      <c r="H579" s="1"/>
      <c r="I579" s="1"/>
      <c r="J579" s="1"/>
      <c r="K579" s="1"/>
      <c r="R579" s="1"/>
      <c r="S579" s="1"/>
      <c r="T579" s="1"/>
      <c r="U579" s="1"/>
      <c r="V579" s="1"/>
      <c r="W579" s="1"/>
      <c r="X579" s="1"/>
    </row>
    <row r="580" spans="1:24" ht="15.75" customHeight="1" x14ac:dyDescent="0.25">
      <c r="A580" s="1"/>
      <c r="B580" s="1"/>
      <c r="C580" s="1"/>
      <c r="D580" s="1"/>
      <c r="E580" s="36"/>
      <c r="F580" s="36"/>
      <c r="G580" s="36"/>
      <c r="H580" s="1"/>
      <c r="I580" s="1"/>
      <c r="J580" s="1"/>
      <c r="K580" s="1"/>
      <c r="R580" s="1"/>
      <c r="S580" s="1"/>
      <c r="T580" s="1"/>
      <c r="U580" s="1"/>
      <c r="V580" s="1"/>
      <c r="W580" s="1"/>
      <c r="X580" s="1"/>
    </row>
    <row r="581" spans="1:24" ht="15.75" customHeight="1" x14ac:dyDescent="0.25">
      <c r="A581" s="1"/>
      <c r="B581" s="1"/>
      <c r="C581" s="1"/>
      <c r="D581" s="1"/>
      <c r="E581" s="36"/>
      <c r="F581" s="36"/>
      <c r="G581" s="36"/>
      <c r="H581" s="1"/>
      <c r="I581" s="1"/>
      <c r="J581" s="1"/>
      <c r="K581" s="1"/>
      <c r="R581" s="1"/>
      <c r="S581" s="1"/>
      <c r="T581" s="1"/>
      <c r="U581" s="1"/>
      <c r="V581" s="1"/>
      <c r="W581" s="1"/>
      <c r="X581" s="1"/>
    </row>
    <row r="582" spans="1:24" ht="15.75" customHeight="1" x14ac:dyDescent="0.25">
      <c r="A582" s="1"/>
      <c r="B582" s="1"/>
      <c r="C582" s="1"/>
      <c r="D582" s="1"/>
      <c r="E582" s="36"/>
      <c r="F582" s="36"/>
      <c r="G582" s="36"/>
      <c r="H582" s="1"/>
      <c r="I582" s="1"/>
      <c r="J582" s="1"/>
      <c r="K582" s="1"/>
      <c r="R582" s="1"/>
      <c r="S582" s="1"/>
      <c r="T582" s="1"/>
      <c r="U582" s="1"/>
      <c r="V582" s="1"/>
      <c r="W582" s="1"/>
      <c r="X582" s="1"/>
    </row>
    <row r="583" spans="1:24" ht="15.75" customHeight="1" x14ac:dyDescent="0.25">
      <c r="A583" s="1"/>
      <c r="B583" s="1"/>
      <c r="C583" s="1"/>
      <c r="D583" s="1"/>
      <c r="E583" s="36"/>
      <c r="F583" s="36"/>
      <c r="G583" s="36"/>
      <c r="H583" s="1"/>
      <c r="I583" s="1"/>
      <c r="J583" s="1"/>
      <c r="K583" s="1"/>
      <c r="R583" s="1"/>
      <c r="S583" s="1"/>
      <c r="T583" s="1"/>
      <c r="U583" s="1"/>
      <c r="V583" s="1"/>
      <c r="W583" s="1"/>
      <c r="X583" s="1"/>
    </row>
    <row r="584" spans="1:24" ht="15.75" customHeight="1" x14ac:dyDescent="0.25">
      <c r="A584" s="1"/>
      <c r="B584" s="1"/>
      <c r="C584" s="1"/>
      <c r="D584" s="1"/>
      <c r="E584" s="36"/>
      <c r="F584" s="36"/>
      <c r="G584" s="36"/>
      <c r="H584" s="1"/>
      <c r="I584" s="1"/>
      <c r="J584" s="1"/>
      <c r="K584" s="1"/>
      <c r="R584" s="1"/>
      <c r="S584" s="1"/>
      <c r="T584" s="1"/>
      <c r="U584" s="1"/>
      <c r="V584" s="1"/>
      <c r="W584" s="1"/>
      <c r="X584" s="1"/>
    </row>
    <row r="585" spans="1:24" ht="15.75" customHeight="1" x14ac:dyDescent="0.25">
      <c r="A585" s="1"/>
      <c r="B585" s="1"/>
      <c r="C585" s="1"/>
      <c r="D585" s="1"/>
      <c r="E585" s="36"/>
      <c r="F585" s="36"/>
      <c r="G585" s="36"/>
      <c r="H585" s="1"/>
      <c r="I585" s="1"/>
      <c r="J585" s="1"/>
      <c r="K585" s="1"/>
      <c r="R585" s="1"/>
      <c r="S585" s="1"/>
      <c r="T585" s="1"/>
      <c r="U585" s="1"/>
      <c r="V585" s="1"/>
      <c r="W585" s="1"/>
      <c r="X585" s="1"/>
    </row>
    <row r="586" spans="1:24" ht="15.75" customHeight="1" x14ac:dyDescent="0.25">
      <c r="A586" s="1"/>
      <c r="B586" s="1"/>
      <c r="C586" s="1"/>
      <c r="D586" s="1"/>
      <c r="E586" s="36"/>
      <c r="F586" s="36"/>
      <c r="G586" s="36"/>
      <c r="H586" s="1"/>
      <c r="I586" s="1"/>
      <c r="J586" s="1"/>
      <c r="K586" s="1"/>
      <c r="R586" s="1"/>
      <c r="S586" s="1"/>
      <c r="T586" s="1"/>
      <c r="U586" s="1"/>
      <c r="V586" s="1"/>
      <c r="W586" s="1"/>
      <c r="X586" s="1"/>
    </row>
    <row r="587" spans="1:24" ht="15.75" customHeight="1" x14ac:dyDescent="0.25">
      <c r="A587" s="1"/>
      <c r="B587" s="1"/>
      <c r="C587" s="1"/>
      <c r="D587" s="1"/>
      <c r="E587" s="36"/>
      <c r="F587" s="36"/>
      <c r="G587" s="36"/>
      <c r="H587" s="1"/>
      <c r="I587" s="1"/>
      <c r="J587" s="1"/>
      <c r="K587" s="1"/>
      <c r="R587" s="1"/>
      <c r="S587" s="1"/>
      <c r="T587" s="1"/>
      <c r="U587" s="1"/>
      <c r="V587" s="1"/>
      <c r="W587" s="1"/>
      <c r="X587" s="1"/>
    </row>
    <row r="588" spans="1:24" ht="15.75" customHeight="1" x14ac:dyDescent="0.25">
      <c r="A588" s="1"/>
      <c r="B588" s="1"/>
      <c r="C588" s="1"/>
      <c r="D588" s="1"/>
      <c r="E588" s="36"/>
      <c r="F588" s="36"/>
      <c r="G588" s="36"/>
      <c r="H588" s="1"/>
      <c r="I588" s="1"/>
      <c r="J588" s="1"/>
      <c r="K588" s="1"/>
      <c r="R588" s="1"/>
      <c r="S588" s="1"/>
      <c r="T588" s="1"/>
      <c r="U588" s="1"/>
      <c r="V588" s="1"/>
      <c r="W588" s="1"/>
      <c r="X588" s="1"/>
    </row>
    <row r="589" spans="1:24" ht="15.75" customHeight="1" x14ac:dyDescent="0.25">
      <c r="A589" s="1"/>
      <c r="B589" s="1"/>
      <c r="C589" s="1"/>
      <c r="D589" s="1"/>
      <c r="E589" s="36"/>
      <c r="F589" s="36"/>
      <c r="G589" s="36"/>
      <c r="H589" s="1"/>
      <c r="I589" s="1"/>
      <c r="J589" s="1"/>
      <c r="K589" s="1"/>
      <c r="R589" s="1"/>
      <c r="S589" s="1"/>
      <c r="T589" s="1"/>
      <c r="U589" s="1"/>
      <c r="V589" s="1"/>
      <c r="W589" s="1"/>
      <c r="X589" s="1"/>
    </row>
    <row r="590" spans="1:24" ht="15.75" customHeight="1" x14ac:dyDescent="0.25">
      <c r="A590" s="1"/>
      <c r="B590" s="1"/>
      <c r="C590" s="1"/>
      <c r="D590" s="1"/>
      <c r="E590" s="36"/>
      <c r="F590" s="36"/>
      <c r="G590" s="36"/>
      <c r="H590" s="1"/>
      <c r="I590" s="1"/>
      <c r="J590" s="1"/>
      <c r="K590" s="1"/>
      <c r="R590" s="1"/>
      <c r="S590" s="1"/>
      <c r="T590" s="1"/>
      <c r="U590" s="1"/>
      <c r="V590" s="1"/>
      <c r="W590" s="1"/>
      <c r="X590" s="1"/>
    </row>
    <row r="591" spans="1:24" ht="15.75" customHeight="1" x14ac:dyDescent="0.25">
      <c r="A591" s="1"/>
      <c r="B591" s="1"/>
      <c r="C591" s="1"/>
      <c r="D591" s="1"/>
      <c r="E591" s="36"/>
      <c r="F591" s="36"/>
      <c r="G591" s="36"/>
      <c r="H591" s="1"/>
      <c r="I591" s="1"/>
      <c r="J591" s="1"/>
      <c r="K591" s="1"/>
      <c r="R591" s="1"/>
      <c r="S591" s="1"/>
      <c r="T591" s="1"/>
      <c r="U591" s="1"/>
      <c r="V591" s="1"/>
      <c r="W591" s="1"/>
      <c r="X591" s="1"/>
    </row>
    <row r="592" spans="1:24" ht="15.75" customHeight="1" x14ac:dyDescent="0.25">
      <c r="A592" s="1"/>
      <c r="B592" s="1"/>
      <c r="C592" s="1"/>
      <c r="D592" s="1"/>
      <c r="E592" s="36"/>
      <c r="F592" s="36"/>
      <c r="G592" s="36"/>
      <c r="H592" s="1"/>
      <c r="I592" s="1"/>
      <c r="J592" s="1"/>
      <c r="K592" s="1"/>
      <c r="R592" s="1"/>
      <c r="S592" s="1"/>
      <c r="T592" s="1"/>
      <c r="U592" s="1"/>
      <c r="V592" s="1"/>
      <c r="W592" s="1"/>
      <c r="X592" s="1"/>
    </row>
    <row r="593" spans="1:24" ht="15.75" customHeight="1" x14ac:dyDescent="0.25">
      <c r="A593" s="1"/>
      <c r="B593" s="1"/>
      <c r="C593" s="1"/>
      <c r="D593" s="1"/>
      <c r="E593" s="36"/>
      <c r="F593" s="36"/>
      <c r="G593" s="36"/>
      <c r="H593" s="1"/>
      <c r="I593" s="1"/>
      <c r="J593" s="1"/>
      <c r="K593" s="1"/>
      <c r="R593" s="1"/>
      <c r="S593" s="1"/>
      <c r="T593" s="1"/>
      <c r="U593" s="1"/>
      <c r="V593" s="1"/>
      <c r="W593" s="1"/>
      <c r="X593" s="1"/>
    </row>
    <row r="594" spans="1:24" ht="15.75" customHeight="1" x14ac:dyDescent="0.25">
      <c r="A594" s="1"/>
      <c r="B594" s="1"/>
      <c r="C594" s="1"/>
      <c r="D594" s="1"/>
      <c r="E594" s="36"/>
      <c r="F594" s="36"/>
      <c r="G594" s="36"/>
      <c r="H594" s="1"/>
      <c r="I594" s="1"/>
      <c r="J594" s="1"/>
      <c r="K594" s="1"/>
      <c r="R594" s="1"/>
      <c r="S594" s="1"/>
      <c r="T594" s="1"/>
      <c r="U594" s="1"/>
      <c r="V594" s="1"/>
      <c r="W594" s="1"/>
      <c r="X594" s="1"/>
    </row>
    <row r="595" spans="1:24" ht="15.75" customHeight="1" x14ac:dyDescent="0.25">
      <c r="A595" s="1"/>
      <c r="B595" s="1"/>
      <c r="C595" s="1"/>
      <c r="D595" s="1"/>
      <c r="E595" s="36"/>
      <c r="F595" s="36"/>
      <c r="G595" s="36"/>
      <c r="H595" s="1"/>
      <c r="I595" s="1"/>
      <c r="J595" s="1"/>
      <c r="K595" s="1"/>
      <c r="R595" s="1"/>
      <c r="S595" s="1"/>
      <c r="T595" s="1"/>
      <c r="U595" s="1"/>
      <c r="V595" s="1"/>
      <c r="W595" s="1"/>
      <c r="X595" s="1"/>
    </row>
    <row r="596" spans="1:24" ht="15.75" customHeight="1" x14ac:dyDescent="0.25">
      <c r="A596" s="1"/>
      <c r="B596" s="1"/>
      <c r="C596" s="1"/>
      <c r="D596" s="1"/>
      <c r="E596" s="36"/>
      <c r="F596" s="36"/>
      <c r="G596" s="36"/>
      <c r="H596" s="1"/>
      <c r="I596" s="1"/>
      <c r="J596" s="1"/>
      <c r="K596" s="1"/>
      <c r="R596" s="1"/>
      <c r="S596" s="1"/>
      <c r="T596" s="1"/>
      <c r="U596" s="1"/>
      <c r="V596" s="1"/>
      <c r="W596" s="1"/>
      <c r="X596" s="1"/>
    </row>
    <row r="597" spans="1:24" ht="15.75" customHeight="1" x14ac:dyDescent="0.25">
      <c r="A597" s="1"/>
      <c r="B597" s="1"/>
      <c r="C597" s="1"/>
      <c r="D597" s="1"/>
      <c r="E597" s="36"/>
      <c r="F597" s="36"/>
      <c r="G597" s="36"/>
      <c r="H597" s="1"/>
      <c r="I597" s="1"/>
      <c r="J597" s="1"/>
      <c r="K597" s="1"/>
      <c r="R597" s="1"/>
      <c r="S597" s="1"/>
      <c r="T597" s="1"/>
      <c r="U597" s="1"/>
      <c r="V597" s="1"/>
      <c r="W597" s="1"/>
      <c r="X597" s="1"/>
    </row>
    <row r="598" spans="1:24" ht="15.75" customHeight="1" x14ac:dyDescent="0.25">
      <c r="A598" s="1"/>
      <c r="B598" s="1"/>
      <c r="C598" s="1"/>
      <c r="D598" s="1"/>
      <c r="E598" s="36"/>
      <c r="F598" s="36"/>
      <c r="G598" s="36"/>
      <c r="H598" s="1"/>
      <c r="I598" s="1"/>
      <c r="J598" s="1"/>
      <c r="K598" s="1"/>
      <c r="R598" s="1"/>
      <c r="S598" s="1"/>
      <c r="T598" s="1"/>
      <c r="U598" s="1"/>
      <c r="V598" s="1"/>
      <c r="W598" s="1"/>
      <c r="X598" s="1"/>
    </row>
    <row r="599" spans="1:24" ht="15.75" customHeight="1" x14ac:dyDescent="0.25">
      <c r="A599" s="1"/>
      <c r="B599" s="1"/>
      <c r="C599" s="1"/>
      <c r="D599" s="1"/>
      <c r="E599" s="36"/>
      <c r="F599" s="36"/>
      <c r="G599" s="36"/>
      <c r="H599" s="1"/>
      <c r="I599" s="1"/>
      <c r="J599" s="1"/>
      <c r="K599" s="1"/>
      <c r="R599" s="1"/>
      <c r="S599" s="1"/>
      <c r="T599" s="1"/>
      <c r="U599" s="1"/>
      <c r="V599" s="1"/>
      <c r="W599" s="1"/>
      <c r="X599" s="1"/>
    </row>
    <row r="600" spans="1:24" ht="15.75" customHeight="1" x14ac:dyDescent="0.25">
      <c r="A600" s="1"/>
      <c r="B600" s="1"/>
      <c r="C600" s="1"/>
      <c r="D600" s="1"/>
      <c r="E600" s="36"/>
      <c r="F600" s="36"/>
      <c r="G600" s="36"/>
      <c r="H600" s="1"/>
      <c r="I600" s="1"/>
      <c r="J600" s="1"/>
      <c r="K600" s="1"/>
      <c r="R600" s="1"/>
      <c r="S600" s="1"/>
      <c r="T600" s="1"/>
      <c r="U600" s="1"/>
      <c r="V600" s="1"/>
      <c r="W600" s="1"/>
      <c r="X600" s="1"/>
    </row>
    <row r="601" spans="1:24" ht="15.75" customHeight="1" x14ac:dyDescent="0.25">
      <c r="A601" s="1"/>
      <c r="B601" s="1"/>
      <c r="C601" s="1"/>
      <c r="D601" s="1"/>
      <c r="E601" s="36"/>
      <c r="F601" s="36"/>
      <c r="G601" s="36"/>
      <c r="H601" s="1"/>
      <c r="I601" s="1"/>
      <c r="J601" s="1"/>
      <c r="K601" s="1"/>
      <c r="R601" s="1"/>
      <c r="S601" s="1"/>
      <c r="T601" s="1"/>
      <c r="U601" s="1"/>
      <c r="V601" s="1"/>
      <c r="W601" s="1"/>
      <c r="X601" s="1"/>
    </row>
    <row r="602" spans="1:24" ht="15.75" customHeight="1" x14ac:dyDescent="0.25">
      <c r="A602" s="1"/>
      <c r="B602" s="1"/>
      <c r="C602" s="1"/>
      <c r="D602" s="1"/>
      <c r="E602" s="36"/>
      <c r="F602" s="36"/>
      <c r="G602" s="36"/>
      <c r="H602" s="1"/>
      <c r="I602" s="1"/>
      <c r="J602" s="1"/>
      <c r="K602" s="1"/>
      <c r="R602" s="1"/>
      <c r="S602" s="1"/>
      <c r="T602" s="1"/>
      <c r="U602" s="1"/>
      <c r="V602" s="1"/>
      <c r="W602" s="1"/>
      <c r="X602" s="1"/>
    </row>
    <row r="603" spans="1:24" ht="15.75" customHeight="1" x14ac:dyDescent="0.25">
      <c r="A603" s="1"/>
      <c r="B603" s="1"/>
      <c r="C603" s="1"/>
      <c r="D603" s="1"/>
      <c r="E603" s="36"/>
      <c r="F603" s="36"/>
      <c r="G603" s="36"/>
      <c r="H603" s="1"/>
      <c r="I603" s="1"/>
      <c r="J603" s="1"/>
      <c r="K603" s="1"/>
      <c r="R603" s="1"/>
      <c r="S603" s="1"/>
      <c r="T603" s="1"/>
      <c r="U603" s="1"/>
      <c r="V603" s="1"/>
      <c r="W603" s="1"/>
      <c r="X603" s="1"/>
    </row>
    <row r="604" spans="1:24" ht="15.75" customHeight="1" x14ac:dyDescent="0.25">
      <c r="A604" s="1"/>
      <c r="B604" s="1"/>
      <c r="C604" s="1"/>
      <c r="D604" s="1"/>
      <c r="E604" s="36"/>
      <c r="F604" s="36"/>
      <c r="G604" s="36"/>
      <c r="H604" s="1"/>
      <c r="I604" s="1"/>
      <c r="J604" s="1"/>
      <c r="K604" s="1"/>
      <c r="R604" s="1"/>
      <c r="S604" s="1"/>
      <c r="T604" s="1"/>
      <c r="U604" s="1"/>
      <c r="V604" s="1"/>
      <c r="W604" s="1"/>
      <c r="X604" s="1"/>
    </row>
    <row r="605" spans="1:24" ht="15.75" customHeight="1" x14ac:dyDescent="0.25">
      <c r="A605" s="1"/>
      <c r="B605" s="1"/>
      <c r="C605" s="1"/>
      <c r="D605" s="1"/>
      <c r="E605" s="36"/>
      <c r="F605" s="36"/>
      <c r="G605" s="36"/>
      <c r="H605" s="1"/>
      <c r="I605" s="1"/>
      <c r="J605" s="1"/>
      <c r="K605" s="1"/>
      <c r="R605" s="1"/>
      <c r="S605" s="1"/>
      <c r="T605" s="1"/>
      <c r="U605" s="1"/>
      <c r="V605" s="1"/>
      <c r="W605" s="1"/>
      <c r="X605" s="1"/>
    </row>
    <row r="606" spans="1:24" ht="15.75" customHeight="1" x14ac:dyDescent="0.25">
      <c r="A606" s="1"/>
      <c r="B606" s="1"/>
      <c r="C606" s="1"/>
      <c r="D606" s="1"/>
      <c r="E606" s="36"/>
      <c r="F606" s="36"/>
      <c r="G606" s="36"/>
      <c r="H606" s="1"/>
      <c r="I606" s="1"/>
      <c r="J606" s="1"/>
      <c r="K606" s="1"/>
      <c r="R606" s="1"/>
      <c r="S606" s="1"/>
      <c r="T606" s="1"/>
      <c r="U606" s="1"/>
      <c r="V606" s="1"/>
      <c r="W606" s="1"/>
      <c r="X606" s="1"/>
    </row>
    <row r="607" spans="1:24" ht="15.75" customHeight="1" x14ac:dyDescent="0.25">
      <c r="A607" s="1"/>
      <c r="B607" s="1"/>
      <c r="C607" s="1"/>
      <c r="D607" s="1"/>
      <c r="E607" s="36"/>
      <c r="F607" s="36"/>
      <c r="G607" s="36"/>
      <c r="H607" s="1"/>
      <c r="I607" s="1"/>
      <c r="J607" s="1"/>
      <c r="K607" s="1"/>
      <c r="R607" s="1"/>
      <c r="S607" s="1"/>
      <c r="T607" s="1"/>
      <c r="U607" s="1"/>
      <c r="V607" s="1"/>
      <c r="W607" s="1"/>
      <c r="X607" s="1"/>
    </row>
    <row r="608" spans="1:24" ht="15.75" customHeight="1" x14ac:dyDescent="0.25">
      <c r="A608" s="1"/>
      <c r="B608" s="1"/>
      <c r="C608" s="1"/>
      <c r="D608" s="1"/>
      <c r="E608" s="36"/>
      <c r="F608" s="36"/>
      <c r="G608" s="36"/>
      <c r="H608" s="1"/>
      <c r="I608" s="1"/>
      <c r="J608" s="1"/>
      <c r="K608" s="1"/>
      <c r="R608" s="1"/>
      <c r="S608" s="1"/>
      <c r="T608" s="1"/>
      <c r="U608" s="1"/>
      <c r="V608" s="1"/>
      <c r="W608" s="1"/>
      <c r="X608" s="1"/>
    </row>
    <row r="609" spans="1:24" ht="15.75" customHeight="1" x14ac:dyDescent="0.25">
      <c r="A609" s="1"/>
      <c r="B609" s="1"/>
      <c r="C609" s="1"/>
      <c r="D609" s="1"/>
      <c r="E609" s="36"/>
      <c r="F609" s="36"/>
      <c r="G609" s="36"/>
      <c r="H609" s="1"/>
      <c r="I609" s="1"/>
      <c r="J609" s="1"/>
      <c r="K609" s="1"/>
      <c r="R609" s="1"/>
      <c r="S609" s="1"/>
      <c r="T609" s="1"/>
      <c r="U609" s="1"/>
      <c r="V609" s="1"/>
      <c r="W609" s="1"/>
      <c r="X609" s="1"/>
    </row>
    <row r="610" spans="1:24" ht="15.75" customHeight="1" x14ac:dyDescent="0.25">
      <c r="A610" s="1"/>
      <c r="B610" s="1"/>
      <c r="C610" s="1"/>
      <c r="D610" s="1"/>
      <c r="E610" s="36"/>
      <c r="F610" s="36"/>
      <c r="G610" s="36"/>
      <c r="H610" s="1"/>
      <c r="I610" s="1"/>
      <c r="J610" s="1"/>
      <c r="K610" s="1"/>
      <c r="R610" s="1"/>
      <c r="S610" s="1"/>
      <c r="T610" s="1"/>
      <c r="U610" s="1"/>
      <c r="V610" s="1"/>
      <c r="W610" s="1"/>
      <c r="X610" s="1"/>
    </row>
    <row r="611" spans="1:24" ht="15.75" customHeight="1" x14ac:dyDescent="0.25">
      <c r="A611" s="1"/>
      <c r="B611" s="1"/>
      <c r="C611" s="1"/>
      <c r="D611" s="1"/>
      <c r="E611" s="36"/>
      <c r="F611" s="36"/>
      <c r="G611" s="36"/>
      <c r="H611" s="1"/>
      <c r="I611" s="1"/>
      <c r="J611" s="1"/>
      <c r="K611" s="1"/>
      <c r="R611" s="1"/>
      <c r="S611" s="1"/>
      <c r="T611" s="1"/>
      <c r="U611" s="1"/>
      <c r="V611" s="1"/>
      <c r="W611" s="1"/>
      <c r="X611" s="1"/>
    </row>
    <row r="612" spans="1:24" ht="15.75" customHeight="1" x14ac:dyDescent="0.25">
      <c r="A612" s="1"/>
      <c r="B612" s="1"/>
      <c r="C612" s="1"/>
      <c r="D612" s="1"/>
      <c r="E612" s="36"/>
      <c r="F612" s="36"/>
      <c r="G612" s="36"/>
      <c r="H612" s="1"/>
      <c r="I612" s="1"/>
      <c r="J612" s="1"/>
      <c r="K612" s="1"/>
      <c r="R612" s="1"/>
      <c r="S612" s="1"/>
      <c r="T612" s="1"/>
      <c r="U612" s="1"/>
      <c r="V612" s="1"/>
      <c r="W612" s="1"/>
      <c r="X612" s="1"/>
    </row>
    <row r="613" spans="1:24" ht="15.75" customHeight="1" x14ac:dyDescent="0.25">
      <c r="A613" s="1"/>
      <c r="B613" s="1"/>
      <c r="C613" s="1"/>
      <c r="D613" s="1"/>
      <c r="E613" s="36"/>
      <c r="F613" s="36"/>
      <c r="G613" s="36"/>
      <c r="H613" s="1"/>
      <c r="I613" s="1"/>
      <c r="J613" s="1"/>
      <c r="K613" s="1"/>
      <c r="R613" s="1"/>
      <c r="S613" s="1"/>
      <c r="T613" s="1"/>
      <c r="U613" s="1"/>
      <c r="V613" s="1"/>
      <c r="W613" s="1"/>
      <c r="X613" s="1"/>
    </row>
    <row r="614" spans="1:24" ht="15.75" customHeight="1" x14ac:dyDescent="0.25">
      <c r="A614" s="1"/>
      <c r="B614" s="1"/>
      <c r="C614" s="1"/>
      <c r="D614" s="1"/>
      <c r="E614" s="36"/>
      <c r="F614" s="36"/>
      <c r="G614" s="36"/>
      <c r="H614" s="1"/>
      <c r="I614" s="1"/>
      <c r="J614" s="1"/>
      <c r="K614" s="1"/>
      <c r="R614" s="1"/>
      <c r="S614" s="1"/>
      <c r="T614" s="1"/>
      <c r="U614" s="1"/>
      <c r="V614" s="1"/>
      <c r="W614" s="1"/>
      <c r="X614" s="1"/>
    </row>
    <row r="615" spans="1:24" ht="15.75" customHeight="1" x14ac:dyDescent="0.25">
      <c r="A615" s="1"/>
      <c r="B615" s="1"/>
      <c r="C615" s="1"/>
      <c r="D615" s="1"/>
      <c r="E615" s="36"/>
      <c r="F615" s="36"/>
      <c r="G615" s="36"/>
      <c r="H615" s="1"/>
      <c r="I615" s="1"/>
      <c r="J615" s="1"/>
      <c r="K615" s="1"/>
      <c r="R615" s="1"/>
      <c r="S615" s="1"/>
      <c r="T615" s="1"/>
      <c r="U615" s="1"/>
      <c r="V615" s="1"/>
      <c r="W615" s="1"/>
      <c r="X615" s="1"/>
    </row>
    <row r="616" spans="1:24" ht="15.75" customHeight="1" x14ac:dyDescent="0.25">
      <c r="A616" s="1"/>
      <c r="B616" s="1"/>
      <c r="C616" s="1"/>
      <c r="D616" s="1"/>
      <c r="E616" s="36"/>
      <c r="F616" s="36"/>
      <c r="G616" s="36"/>
      <c r="H616" s="1"/>
      <c r="I616" s="1"/>
      <c r="J616" s="1"/>
      <c r="K616" s="1"/>
      <c r="R616" s="1"/>
      <c r="S616" s="1"/>
      <c r="T616" s="1"/>
      <c r="U616" s="1"/>
      <c r="V616" s="1"/>
      <c r="W616" s="1"/>
      <c r="X616" s="1"/>
    </row>
    <row r="617" spans="1:24" ht="15.75" customHeight="1" x14ac:dyDescent="0.25">
      <c r="A617" s="1"/>
      <c r="B617" s="1"/>
      <c r="C617" s="1"/>
      <c r="D617" s="1"/>
      <c r="E617" s="36"/>
      <c r="F617" s="36"/>
      <c r="G617" s="36"/>
      <c r="H617" s="1"/>
      <c r="I617" s="1"/>
      <c r="J617" s="1"/>
      <c r="K617" s="1"/>
      <c r="R617" s="1"/>
      <c r="S617" s="1"/>
      <c r="T617" s="1"/>
      <c r="U617" s="1"/>
      <c r="V617" s="1"/>
      <c r="W617" s="1"/>
      <c r="X617" s="1"/>
    </row>
    <row r="618" spans="1:24" ht="15.75" customHeight="1" x14ac:dyDescent="0.25">
      <c r="A618" s="1"/>
      <c r="B618" s="1"/>
      <c r="C618" s="1"/>
      <c r="D618" s="1"/>
      <c r="E618" s="36"/>
      <c r="F618" s="36"/>
      <c r="G618" s="36"/>
      <c r="H618" s="1"/>
      <c r="I618" s="1"/>
      <c r="J618" s="1"/>
      <c r="K618" s="1"/>
      <c r="R618" s="1"/>
      <c r="S618" s="1"/>
      <c r="T618" s="1"/>
      <c r="U618" s="1"/>
      <c r="V618" s="1"/>
      <c r="W618" s="1"/>
      <c r="X618" s="1"/>
    </row>
    <row r="619" spans="1:24" ht="15.75" customHeight="1" x14ac:dyDescent="0.25">
      <c r="A619" s="1"/>
      <c r="B619" s="1"/>
      <c r="C619" s="1"/>
      <c r="D619" s="1"/>
      <c r="E619" s="36"/>
      <c r="F619" s="36"/>
      <c r="G619" s="36"/>
      <c r="H619" s="1"/>
      <c r="I619" s="1"/>
      <c r="J619" s="1"/>
      <c r="K619" s="1"/>
      <c r="R619" s="1"/>
      <c r="S619" s="1"/>
      <c r="T619" s="1"/>
      <c r="U619" s="1"/>
      <c r="V619" s="1"/>
      <c r="W619" s="1"/>
      <c r="X619" s="1"/>
    </row>
    <row r="620" spans="1:24" ht="15.75" customHeight="1" x14ac:dyDescent="0.25">
      <c r="A620" s="1"/>
      <c r="B620" s="1"/>
      <c r="C620" s="1"/>
      <c r="D620" s="1"/>
      <c r="E620" s="36"/>
      <c r="F620" s="36"/>
      <c r="G620" s="36"/>
      <c r="H620" s="1"/>
      <c r="I620" s="1"/>
      <c r="J620" s="1"/>
      <c r="K620" s="1"/>
      <c r="R620" s="1"/>
      <c r="S620" s="1"/>
      <c r="T620" s="1"/>
      <c r="U620" s="1"/>
      <c r="V620" s="1"/>
      <c r="W620" s="1"/>
      <c r="X620" s="1"/>
    </row>
    <row r="621" spans="1:24" ht="15.75" customHeight="1" x14ac:dyDescent="0.25">
      <c r="A621" s="1"/>
      <c r="B621" s="1"/>
      <c r="C621" s="1"/>
      <c r="D621" s="1"/>
      <c r="E621" s="36"/>
      <c r="F621" s="36"/>
      <c r="G621" s="36"/>
      <c r="H621" s="1"/>
      <c r="I621" s="1"/>
      <c r="J621" s="1"/>
      <c r="K621" s="1"/>
      <c r="R621" s="1"/>
      <c r="S621" s="1"/>
      <c r="T621" s="1"/>
      <c r="U621" s="1"/>
      <c r="V621" s="1"/>
      <c r="W621" s="1"/>
      <c r="X621" s="1"/>
    </row>
    <row r="622" spans="1:24" ht="15.75" customHeight="1" x14ac:dyDescent="0.25">
      <c r="A622" s="1"/>
      <c r="B622" s="1"/>
      <c r="C622" s="1"/>
      <c r="D622" s="1"/>
      <c r="E622" s="36"/>
      <c r="F622" s="36"/>
      <c r="G622" s="36"/>
      <c r="H622" s="1"/>
      <c r="I622" s="1"/>
      <c r="J622" s="1"/>
      <c r="K622" s="1"/>
      <c r="R622" s="1"/>
      <c r="S622" s="1"/>
      <c r="T622" s="1"/>
      <c r="U622" s="1"/>
      <c r="V622" s="1"/>
      <c r="W622" s="1"/>
      <c r="X622" s="1"/>
    </row>
    <row r="623" spans="1:24" ht="15.75" customHeight="1" x14ac:dyDescent="0.25">
      <c r="A623" s="1"/>
      <c r="B623" s="1"/>
      <c r="C623" s="1"/>
      <c r="D623" s="1"/>
      <c r="E623" s="36"/>
      <c r="F623" s="36"/>
      <c r="G623" s="36"/>
      <c r="H623" s="1"/>
      <c r="I623" s="1"/>
      <c r="J623" s="1"/>
      <c r="K623" s="1"/>
      <c r="R623" s="1"/>
      <c r="S623" s="1"/>
      <c r="T623" s="1"/>
      <c r="U623" s="1"/>
      <c r="V623" s="1"/>
      <c r="W623" s="1"/>
      <c r="X623" s="1"/>
    </row>
    <row r="624" spans="1:24" ht="15.75" customHeight="1" x14ac:dyDescent="0.25">
      <c r="A624" s="1"/>
      <c r="B624" s="1"/>
      <c r="C624" s="1"/>
      <c r="D624" s="1"/>
      <c r="E624" s="36"/>
      <c r="F624" s="36"/>
      <c r="G624" s="36"/>
      <c r="H624" s="1"/>
      <c r="I624" s="1"/>
      <c r="J624" s="1"/>
      <c r="K624" s="1"/>
      <c r="R624" s="1"/>
      <c r="S624" s="1"/>
      <c r="T624" s="1"/>
      <c r="U624" s="1"/>
      <c r="V624" s="1"/>
      <c r="W624" s="1"/>
      <c r="X624" s="1"/>
    </row>
    <row r="625" spans="1:24" ht="15.75" customHeight="1" x14ac:dyDescent="0.25">
      <c r="A625" s="1"/>
      <c r="B625" s="1"/>
      <c r="C625" s="1"/>
      <c r="D625" s="1"/>
      <c r="E625" s="36"/>
      <c r="F625" s="36"/>
      <c r="G625" s="36"/>
      <c r="H625" s="1"/>
      <c r="I625" s="1"/>
      <c r="J625" s="1"/>
      <c r="K625" s="1"/>
      <c r="R625" s="1"/>
      <c r="S625" s="1"/>
      <c r="T625" s="1"/>
      <c r="U625" s="1"/>
      <c r="V625" s="1"/>
      <c r="W625" s="1"/>
      <c r="X625" s="1"/>
    </row>
    <row r="626" spans="1:24" ht="15.75" customHeight="1" x14ac:dyDescent="0.25">
      <c r="A626" s="1"/>
      <c r="B626" s="1"/>
      <c r="C626" s="1"/>
      <c r="D626" s="1"/>
      <c r="E626" s="36"/>
      <c r="F626" s="36"/>
      <c r="G626" s="36"/>
      <c r="H626" s="1"/>
      <c r="I626" s="1"/>
      <c r="J626" s="1"/>
      <c r="K626" s="1"/>
      <c r="R626" s="1"/>
      <c r="S626" s="1"/>
      <c r="T626" s="1"/>
      <c r="U626" s="1"/>
      <c r="V626" s="1"/>
      <c r="W626" s="1"/>
      <c r="X626" s="1"/>
    </row>
    <row r="627" spans="1:24" ht="15.75" customHeight="1" x14ac:dyDescent="0.25">
      <c r="A627" s="1"/>
      <c r="B627" s="1"/>
      <c r="C627" s="1"/>
      <c r="D627" s="1"/>
      <c r="E627" s="36"/>
      <c r="F627" s="36"/>
      <c r="G627" s="36"/>
      <c r="H627" s="1"/>
      <c r="I627" s="1"/>
      <c r="J627" s="1"/>
      <c r="K627" s="1"/>
      <c r="R627" s="1"/>
      <c r="S627" s="1"/>
      <c r="T627" s="1"/>
      <c r="U627" s="1"/>
      <c r="V627" s="1"/>
      <c r="W627" s="1"/>
      <c r="X627" s="1"/>
    </row>
    <row r="628" spans="1:24" ht="15.75" customHeight="1" x14ac:dyDescent="0.25">
      <c r="A628" s="1"/>
      <c r="B628" s="1"/>
      <c r="C628" s="1"/>
      <c r="D628" s="1"/>
      <c r="E628" s="36"/>
      <c r="F628" s="36"/>
      <c r="G628" s="36"/>
      <c r="H628" s="1"/>
      <c r="I628" s="1"/>
      <c r="J628" s="1"/>
      <c r="K628" s="1"/>
      <c r="R628" s="1"/>
      <c r="S628" s="1"/>
      <c r="T628" s="1"/>
      <c r="U628" s="1"/>
      <c r="V628" s="1"/>
      <c r="W628" s="1"/>
      <c r="X628" s="1"/>
    </row>
    <row r="629" spans="1:24" ht="15.75" customHeight="1" x14ac:dyDescent="0.25">
      <c r="A629" s="1"/>
      <c r="B629" s="1"/>
      <c r="C629" s="1"/>
      <c r="D629" s="1"/>
      <c r="E629" s="36"/>
      <c r="F629" s="36"/>
      <c r="G629" s="36"/>
      <c r="H629" s="1"/>
      <c r="I629" s="1"/>
      <c r="J629" s="1"/>
      <c r="K629" s="1"/>
      <c r="R629" s="1"/>
      <c r="S629" s="1"/>
      <c r="T629" s="1"/>
      <c r="U629" s="1"/>
      <c r="V629" s="1"/>
      <c r="W629" s="1"/>
      <c r="X629" s="1"/>
    </row>
    <row r="630" spans="1:24" ht="15.75" customHeight="1" x14ac:dyDescent="0.25">
      <c r="A630" s="1"/>
      <c r="B630" s="1"/>
      <c r="C630" s="1"/>
      <c r="D630" s="1"/>
      <c r="E630" s="36"/>
      <c r="F630" s="36"/>
      <c r="G630" s="36"/>
      <c r="H630" s="1"/>
      <c r="I630" s="1"/>
      <c r="J630" s="1"/>
      <c r="K630" s="1"/>
      <c r="R630" s="1"/>
      <c r="S630" s="1"/>
      <c r="T630" s="1"/>
      <c r="U630" s="1"/>
      <c r="V630" s="1"/>
      <c r="W630" s="1"/>
      <c r="X630" s="1"/>
    </row>
    <row r="631" spans="1:24" ht="15.75" customHeight="1" x14ac:dyDescent="0.25">
      <c r="A631" s="1"/>
      <c r="B631" s="1"/>
      <c r="C631" s="1"/>
      <c r="D631" s="1"/>
      <c r="E631" s="36"/>
      <c r="F631" s="36"/>
      <c r="G631" s="36"/>
      <c r="H631" s="1"/>
      <c r="I631" s="1"/>
      <c r="J631" s="1"/>
      <c r="K631" s="1"/>
      <c r="R631" s="1"/>
      <c r="S631" s="1"/>
      <c r="T631" s="1"/>
      <c r="U631" s="1"/>
      <c r="V631" s="1"/>
      <c r="W631" s="1"/>
      <c r="X631" s="1"/>
    </row>
    <row r="632" spans="1:24" ht="15.75" customHeight="1" x14ac:dyDescent="0.25">
      <c r="A632" s="1"/>
      <c r="B632" s="1"/>
      <c r="C632" s="1"/>
      <c r="D632" s="1"/>
      <c r="E632" s="36"/>
      <c r="F632" s="36"/>
      <c r="G632" s="36"/>
      <c r="H632" s="1"/>
      <c r="I632" s="1"/>
      <c r="J632" s="1"/>
      <c r="K632" s="1"/>
      <c r="R632" s="1"/>
      <c r="S632" s="1"/>
      <c r="T632" s="1"/>
      <c r="U632" s="1"/>
      <c r="V632" s="1"/>
      <c r="W632" s="1"/>
      <c r="X632" s="1"/>
    </row>
    <row r="633" spans="1:24" ht="15.75" customHeight="1" x14ac:dyDescent="0.25">
      <c r="A633" s="1"/>
      <c r="B633" s="1"/>
      <c r="C633" s="1"/>
      <c r="D633" s="1"/>
      <c r="E633" s="36"/>
      <c r="F633" s="36"/>
      <c r="G633" s="36"/>
      <c r="H633" s="1"/>
      <c r="I633" s="1"/>
      <c r="J633" s="1"/>
      <c r="K633" s="1"/>
      <c r="R633" s="1"/>
      <c r="S633" s="1"/>
      <c r="T633" s="1"/>
      <c r="U633" s="1"/>
      <c r="V633" s="1"/>
      <c r="W633" s="1"/>
      <c r="X633" s="1"/>
    </row>
    <row r="634" spans="1:24" ht="15.75" customHeight="1" x14ac:dyDescent="0.25">
      <c r="A634" s="1"/>
      <c r="B634" s="1"/>
      <c r="C634" s="1"/>
      <c r="D634" s="1"/>
      <c r="E634" s="36"/>
      <c r="F634" s="36"/>
      <c r="G634" s="36"/>
      <c r="H634" s="1"/>
      <c r="I634" s="1"/>
      <c r="J634" s="1"/>
      <c r="K634" s="1"/>
      <c r="R634" s="1"/>
      <c r="S634" s="1"/>
      <c r="T634" s="1"/>
      <c r="U634" s="1"/>
      <c r="V634" s="1"/>
      <c r="W634" s="1"/>
      <c r="X634" s="1"/>
    </row>
    <row r="635" spans="1:24" ht="15.75" customHeight="1" x14ac:dyDescent="0.25">
      <c r="A635" s="1"/>
      <c r="B635" s="1"/>
      <c r="C635" s="1"/>
      <c r="D635" s="1"/>
      <c r="E635" s="36"/>
      <c r="F635" s="36"/>
      <c r="G635" s="36"/>
      <c r="H635" s="1"/>
      <c r="I635" s="1"/>
      <c r="J635" s="1"/>
      <c r="K635" s="1"/>
      <c r="R635" s="1"/>
      <c r="S635" s="1"/>
      <c r="T635" s="1"/>
      <c r="U635" s="1"/>
      <c r="V635" s="1"/>
      <c r="W635" s="1"/>
      <c r="X635" s="1"/>
    </row>
    <row r="636" spans="1:24" ht="15.75" customHeight="1" x14ac:dyDescent="0.25">
      <c r="A636" s="1"/>
      <c r="B636" s="1"/>
      <c r="C636" s="1"/>
      <c r="D636" s="1"/>
      <c r="E636" s="36"/>
      <c r="F636" s="36"/>
      <c r="G636" s="36"/>
      <c r="H636" s="1"/>
      <c r="I636" s="1"/>
      <c r="J636" s="1"/>
      <c r="K636" s="1"/>
      <c r="R636" s="1"/>
      <c r="S636" s="1"/>
      <c r="T636" s="1"/>
      <c r="U636" s="1"/>
      <c r="V636" s="1"/>
      <c r="W636" s="1"/>
      <c r="X636" s="1"/>
    </row>
    <row r="637" spans="1:24" ht="15.75" customHeight="1" x14ac:dyDescent="0.25">
      <c r="A637" s="1"/>
      <c r="B637" s="1"/>
      <c r="C637" s="1"/>
      <c r="D637" s="1"/>
      <c r="E637" s="36"/>
      <c r="F637" s="36"/>
      <c r="G637" s="36"/>
      <c r="H637" s="1"/>
      <c r="I637" s="1"/>
      <c r="J637" s="1"/>
      <c r="K637" s="1"/>
      <c r="R637" s="1"/>
      <c r="S637" s="1"/>
      <c r="T637" s="1"/>
      <c r="U637" s="1"/>
      <c r="V637" s="1"/>
      <c r="W637" s="1"/>
      <c r="X637" s="1"/>
    </row>
    <row r="638" spans="1:24" ht="15.75" customHeight="1" x14ac:dyDescent="0.25">
      <c r="A638" s="1"/>
      <c r="B638" s="1"/>
      <c r="C638" s="1"/>
      <c r="D638" s="1"/>
      <c r="E638" s="36"/>
      <c r="F638" s="36"/>
      <c r="G638" s="36"/>
      <c r="H638" s="1"/>
      <c r="I638" s="1"/>
      <c r="J638" s="1"/>
      <c r="K638" s="1"/>
      <c r="R638" s="1"/>
      <c r="S638" s="1"/>
      <c r="T638" s="1"/>
      <c r="U638" s="1"/>
      <c r="V638" s="1"/>
      <c r="W638" s="1"/>
      <c r="X638" s="1"/>
    </row>
    <row r="639" spans="1:24" ht="15.75" customHeight="1" x14ac:dyDescent="0.25">
      <c r="A639" s="1"/>
      <c r="B639" s="1"/>
      <c r="C639" s="1"/>
      <c r="D639" s="1"/>
      <c r="E639" s="36"/>
      <c r="F639" s="36"/>
      <c r="G639" s="36"/>
      <c r="H639" s="1"/>
      <c r="I639" s="1"/>
      <c r="J639" s="1"/>
      <c r="K639" s="1"/>
      <c r="R639" s="1"/>
      <c r="S639" s="1"/>
      <c r="T639" s="1"/>
      <c r="U639" s="1"/>
      <c r="V639" s="1"/>
      <c r="W639" s="1"/>
      <c r="X639" s="1"/>
    </row>
    <row r="640" spans="1:24" ht="15.75" customHeight="1" x14ac:dyDescent="0.25">
      <c r="A640" s="1"/>
      <c r="B640" s="1"/>
      <c r="C640" s="1"/>
      <c r="D640" s="1"/>
      <c r="E640" s="36"/>
      <c r="F640" s="36"/>
      <c r="G640" s="36"/>
      <c r="H640" s="1"/>
      <c r="I640" s="1"/>
      <c r="J640" s="1"/>
      <c r="K640" s="1"/>
      <c r="R640" s="1"/>
      <c r="S640" s="1"/>
      <c r="T640" s="1"/>
      <c r="U640" s="1"/>
      <c r="V640" s="1"/>
      <c r="W640" s="1"/>
      <c r="X640" s="1"/>
    </row>
    <row r="641" spans="1:24" ht="15.75" customHeight="1" x14ac:dyDescent="0.25">
      <c r="A641" s="1"/>
      <c r="B641" s="1"/>
      <c r="C641" s="1"/>
      <c r="D641" s="1"/>
      <c r="E641" s="36"/>
      <c r="F641" s="36"/>
      <c r="G641" s="36"/>
      <c r="H641" s="1"/>
      <c r="I641" s="1"/>
      <c r="J641" s="1"/>
      <c r="K641" s="1"/>
      <c r="R641" s="1"/>
      <c r="S641" s="1"/>
      <c r="T641" s="1"/>
      <c r="U641" s="1"/>
      <c r="V641" s="1"/>
      <c r="W641" s="1"/>
      <c r="X641" s="1"/>
    </row>
    <row r="642" spans="1:24" ht="15.75" customHeight="1" x14ac:dyDescent="0.25">
      <c r="A642" s="1"/>
      <c r="B642" s="1"/>
      <c r="C642" s="1"/>
      <c r="D642" s="1"/>
      <c r="E642" s="36"/>
      <c r="F642" s="36"/>
      <c r="G642" s="36"/>
      <c r="H642" s="1"/>
      <c r="I642" s="1"/>
      <c r="J642" s="1"/>
      <c r="K642" s="1"/>
      <c r="R642" s="1"/>
      <c r="S642" s="1"/>
      <c r="T642" s="1"/>
      <c r="U642" s="1"/>
      <c r="V642" s="1"/>
      <c r="W642" s="1"/>
      <c r="X642" s="1"/>
    </row>
    <row r="643" spans="1:24" ht="15.75" customHeight="1" x14ac:dyDescent="0.25">
      <c r="A643" s="1"/>
      <c r="B643" s="1"/>
      <c r="C643" s="1"/>
      <c r="D643" s="1"/>
      <c r="E643" s="36"/>
      <c r="F643" s="36"/>
      <c r="G643" s="36"/>
      <c r="H643" s="1"/>
      <c r="I643" s="1"/>
      <c r="J643" s="1"/>
      <c r="K643" s="1"/>
      <c r="R643" s="1"/>
      <c r="S643" s="1"/>
      <c r="T643" s="1"/>
      <c r="U643" s="1"/>
      <c r="V643" s="1"/>
      <c r="W643" s="1"/>
      <c r="X643" s="1"/>
    </row>
    <row r="644" spans="1:24" ht="15.75" customHeight="1" x14ac:dyDescent="0.25">
      <c r="A644" s="1"/>
      <c r="B644" s="1"/>
      <c r="C644" s="1"/>
      <c r="D644" s="1"/>
      <c r="E644" s="36"/>
      <c r="F644" s="36"/>
      <c r="G644" s="36"/>
      <c r="H644" s="1"/>
      <c r="I644" s="1"/>
      <c r="J644" s="1"/>
      <c r="K644" s="1"/>
      <c r="R644" s="1"/>
      <c r="S644" s="1"/>
      <c r="T644" s="1"/>
      <c r="U644" s="1"/>
      <c r="V644" s="1"/>
      <c r="W644" s="1"/>
      <c r="X644" s="1"/>
    </row>
    <row r="645" spans="1:24" ht="15.75" customHeight="1" x14ac:dyDescent="0.25">
      <c r="A645" s="1"/>
      <c r="B645" s="1"/>
      <c r="C645" s="1"/>
      <c r="D645" s="1"/>
      <c r="E645" s="36"/>
      <c r="F645" s="36"/>
      <c r="G645" s="36"/>
      <c r="H645" s="1"/>
      <c r="I645" s="1"/>
      <c r="J645" s="1"/>
      <c r="K645" s="1"/>
      <c r="R645" s="1"/>
      <c r="S645" s="1"/>
      <c r="T645" s="1"/>
      <c r="U645" s="1"/>
      <c r="V645" s="1"/>
      <c r="W645" s="1"/>
      <c r="X645" s="1"/>
    </row>
    <row r="646" spans="1:24" ht="15.75" customHeight="1" x14ac:dyDescent="0.25">
      <c r="A646" s="1"/>
      <c r="B646" s="1"/>
      <c r="C646" s="1"/>
      <c r="D646" s="1"/>
      <c r="E646" s="36"/>
      <c r="F646" s="36"/>
      <c r="G646" s="36"/>
      <c r="H646" s="1"/>
      <c r="I646" s="1"/>
      <c r="J646" s="1"/>
      <c r="K646" s="1"/>
      <c r="R646" s="1"/>
      <c r="S646" s="1"/>
      <c r="T646" s="1"/>
      <c r="U646" s="1"/>
      <c r="V646" s="1"/>
      <c r="W646" s="1"/>
      <c r="X646" s="1"/>
    </row>
    <row r="647" spans="1:24" ht="15.75" customHeight="1" x14ac:dyDescent="0.25">
      <c r="A647" s="1"/>
      <c r="B647" s="1"/>
      <c r="C647" s="1"/>
      <c r="D647" s="1"/>
      <c r="E647" s="36"/>
      <c r="F647" s="36"/>
      <c r="G647" s="36"/>
      <c r="H647" s="1"/>
      <c r="I647" s="1"/>
      <c r="J647" s="1"/>
      <c r="K647" s="1"/>
      <c r="R647" s="1"/>
      <c r="S647" s="1"/>
      <c r="T647" s="1"/>
      <c r="U647" s="1"/>
      <c r="V647" s="1"/>
      <c r="W647" s="1"/>
      <c r="X647" s="1"/>
    </row>
    <row r="648" spans="1:24" ht="15.75" customHeight="1" x14ac:dyDescent="0.25">
      <c r="A648" s="1"/>
      <c r="B648" s="1"/>
      <c r="C648" s="1"/>
      <c r="D648" s="1"/>
      <c r="E648" s="36"/>
      <c r="F648" s="36"/>
      <c r="G648" s="36"/>
      <c r="H648" s="1"/>
      <c r="I648" s="1"/>
      <c r="J648" s="1"/>
      <c r="K648" s="1"/>
      <c r="R648" s="1"/>
      <c r="S648" s="1"/>
      <c r="T648" s="1"/>
      <c r="U648" s="1"/>
      <c r="V648" s="1"/>
      <c r="W648" s="1"/>
      <c r="X648" s="1"/>
    </row>
    <row r="649" spans="1:24" ht="15.75" customHeight="1" x14ac:dyDescent="0.25">
      <c r="A649" s="1"/>
      <c r="B649" s="1"/>
      <c r="C649" s="1"/>
      <c r="D649" s="1"/>
      <c r="E649" s="36"/>
      <c r="F649" s="36"/>
      <c r="G649" s="36"/>
      <c r="H649" s="1"/>
      <c r="I649" s="1"/>
      <c r="J649" s="1"/>
      <c r="K649" s="1"/>
      <c r="R649" s="1"/>
      <c r="S649" s="1"/>
      <c r="T649" s="1"/>
      <c r="U649" s="1"/>
      <c r="V649" s="1"/>
      <c r="W649" s="1"/>
      <c r="X649" s="1"/>
    </row>
    <row r="650" spans="1:24" ht="15.75" customHeight="1" x14ac:dyDescent="0.25">
      <c r="A650" s="1"/>
      <c r="B650" s="1"/>
      <c r="C650" s="1"/>
      <c r="D650" s="1"/>
      <c r="E650" s="36"/>
      <c r="F650" s="36"/>
      <c r="G650" s="36"/>
      <c r="H650" s="1"/>
      <c r="I650" s="1"/>
      <c r="J650" s="1"/>
      <c r="K650" s="1"/>
      <c r="R650" s="1"/>
      <c r="S650" s="1"/>
      <c r="T650" s="1"/>
      <c r="U650" s="1"/>
      <c r="V650" s="1"/>
      <c r="W650" s="1"/>
      <c r="X650" s="1"/>
    </row>
    <row r="651" spans="1:24" ht="15.75" customHeight="1" x14ac:dyDescent="0.25">
      <c r="A651" s="1"/>
      <c r="B651" s="1"/>
      <c r="C651" s="1"/>
      <c r="D651" s="1"/>
      <c r="E651" s="36"/>
      <c r="F651" s="36"/>
      <c r="G651" s="36"/>
      <c r="H651" s="1"/>
      <c r="I651" s="1"/>
      <c r="J651" s="1"/>
      <c r="K651" s="1"/>
      <c r="R651" s="1"/>
      <c r="S651" s="1"/>
      <c r="T651" s="1"/>
      <c r="U651" s="1"/>
      <c r="V651" s="1"/>
      <c r="W651" s="1"/>
      <c r="X651" s="1"/>
    </row>
    <row r="652" spans="1:24" ht="15.75" customHeight="1" x14ac:dyDescent="0.25">
      <c r="A652" s="1"/>
      <c r="B652" s="1"/>
      <c r="C652" s="1"/>
      <c r="D652" s="1"/>
      <c r="E652" s="36"/>
      <c r="F652" s="36"/>
      <c r="G652" s="36"/>
      <c r="H652" s="1"/>
      <c r="I652" s="1"/>
      <c r="J652" s="1"/>
      <c r="K652" s="1"/>
      <c r="R652" s="1"/>
      <c r="S652" s="1"/>
      <c r="T652" s="1"/>
      <c r="U652" s="1"/>
      <c r="V652" s="1"/>
      <c r="W652" s="1"/>
      <c r="X652" s="1"/>
    </row>
    <row r="653" spans="1:24" ht="15.75" customHeight="1" x14ac:dyDescent="0.25">
      <c r="A653" s="1"/>
      <c r="B653" s="1"/>
      <c r="C653" s="1"/>
      <c r="D653" s="1"/>
      <c r="E653" s="36"/>
      <c r="F653" s="36"/>
      <c r="G653" s="36"/>
      <c r="H653" s="1"/>
      <c r="I653" s="1"/>
      <c r="J653" s="1"/>
      <c r="K653" s="1"/>
      <c r="R653" s="1"/>
      <c r="S653" s="1"/>
      <c r="T653" s="1"/>
      <c r="U653" s="1"/>
      <c r="V653" s="1"/>
      <c r="W653" s="1"/>
      <c r="X653" s="1"/>
    </row>
    <row r="654" spans="1:24" ht="15.75" customHeight="1" x14ac:dyDescent="0.25">
      <c r="A654" s="1"/>
      <c r="B654" s="1"/>
      <c r="C654" s="1"/>
      <c r="D654" s="1"/>
      <c r="E654" s="36"/>
      <c r="F654" s="36"/>
      <c r="G654" s="36"/>
      <c r="H654" s="1"/>
      <c r="I654" s="1"/>
      <c r="J654" s="1"/>
      <c r="K654" s="1"/>
      <c r="R654" s="1"/>
      <c r="S654" s="1"/>
      <c r="T654" s="1"/>
      <c r="U654" s="1"/>
      <c r="V654" s="1"/>
      <c r="W654" s="1"/>
      <c r="X654" s="1"/>
    </row>
    <row r="655" spans="1:24" ht="15.75" customHeight="1" x14ac:dyDescent="0.25">
      <c r="A655" s="1"/>
      <c r="B655" s="1"/>
      <c r="C655" s="1"/>
      <c r="D655" s="1"/>
      <c r="E655" s="36"/>
      <c r="F655" s="36"/>
      <c r="G655" s="36"/>
      <c r="H655" s="1"/>
      <c r="I655" s="1"/>
      <c r="J655" s="1"/>
      <c r="K655" s="1"/>
      <c r="R655" s="1"/>
      <c r="S655" s="1"/>
      <c r="T655" s="1"/>
      <c r="U655" s="1"/>
      <c r="V655" s="1"/>
      <c r="W655" s="1"/>
      <c r="X655" s="1"/>
    </row>
    <row r="656" spans="1:24" ht="15.75" customHeight="1" x14ac:dyDescent="0.25">
      <c r="A656" s="1"/>
      <c r="B656" s="1"/>
      <c r="C656" s="1"/>
      <c r="D656" s="1"/>
      <c r="E656" s="36"/>
      <c r="F656" s="36"/>
      <c r="G656" s="36"/>
      <c r="H656" s="1"/>
      <c r="I656" s="1"/>
      <c r="J656" s="1"/>
      <c r="K656" s="1"/>
      <c r="R656" s="1"/>
      <c r="S656" s="1"/>
      <c r="T656" s="1"/>
      <c r="U656" s="1"/>
      <c r="V656" s="1"/>
      <c r="W656" s="1"/>
      <c r="X656" s="1"/>
    </row>
    <row r="657" spans="1:24" ht="15.75" customHeight="1" x14ac:dyDescent="0.25">
      <c r="A657" s="1"/>
      <c r="B657" s="1"/>
      <c r="C657" s="1"/>
      <c r="D657" s="1"/>
      <c r="E657" s="36"/>
      <c r="F657" s="36"/>
      <c r="G657" s="36"/>
      <c r="H657" s="1"/>
      <c r="I657" s="1"/>
      <c r="J657" s="1"/>
      <c r="K657" s="1"/>
      <c r="R657" s="1"/>
      <c r="S657" s="1"/>
      <c r="T657" s="1"/>
      <c r="U657" s="1"/>
      <c r="V657" s="1"/>
      <c r="W657" s="1"/>
      <c r="X657" s="1"/>
    </row>
    <row r="658" spans="1:24" ht="15.75" customHeight="1" x14ac:dyDescent="0.25">
      <c r="A658" s="1"/>
      <c r="B658" s="1"/>
      <c r="C658" s="1"/>
      <c r="D658" s="1"/>
      <c r="E658" s="36"/>
      <c r="F658" s="36"/>
      <c r="G658" s="36"/>
      <c r="H658" s="1"/>
      <c r="I658" s="1"/>
      <c r="J658" s="1"/>
      <c r="K658" s="1"/>
      <c r="R658" s="1"/>
      <c r="S658" s="1"/>
      <c r="T658" s="1"/>
      <c r="U658" s="1"/>
      <c r="V658" s="1"/>
      <c r="W658" s="1"/>
      <c r="X658" s="1"/>
    </row>
    <row r="659" spans="1:24" ht="15.75" customHeight="1" x14ac:dyDescent="0.25">
      <c r="A659" s="1"/>
      <c r="B659" s="1"/>
      <c r="C659" s="1"/>
      <c r="D659" s="1"/>
      <c r="E659" s="36"/>
      <c r="F659" s="36"/>
      <c r="G659" s="36"/>
      <c r="H659" s="1"/>
      <c r="I659" s="1"/>
      <c r="J659" s="1"/>
      <c r="K659" s="1"/>
      <c r="R659" s="1"/>
      <c r="S659" s="1"/>
      <c r="T659" s="1"/>
      <c r="U659" s="1"/>
      <c r="V659" s="1"/>
      <c r="W659" s="1"/>
      <c r="X659" s="1"/>
    </row>
    <row r="660" spans="1:24" ht="15.75" customHeight="1" x14ac:dyDescent="0.25">
      <c r="A660" s="1"/>
      <c r="B660" s="1"/>
      <c r="C660" s="1"/>
      <c r="D660" s="1"/>
      <c r="E660" s="36"/>
      <c r="F660" s="36"/>
      <c r="G660" s="36"/>
      <c r="H660" s="1"/>
      <c r="I660" s="1"/>
      <c r="J660" s="1"/>
      <c r="K660" s="1"/>
      <c r="R660" s="1"/>
      <c r="S660" s="1"/>
      <c r="T660" s="1"/>
      <c r="U660" s="1"/>
      <c r="V660" s="1"/>
      <c r="W660" s="1"/>
      <c r="X660" s="1"/>
    </row>
    <row r="661" spans="1:24" ht="15.75" customHeight="1" x14ac:dyDescent="0.25">
      <c r="A661" s="1"/>
      <c r="B661" s="1"/>
      <c r="C661" s="1"/>
      <c r="D661" s="1"/>
      <c r="E661" s="36"/>
      <c r="F661" s="36"/>
      <c r="G661" s="36"/>
      <c r="H661" s="1"/>
      <c r="I661" s="1"/>
      <c r="J661" s="1"/>
      <c r="K661" s="1"/>
      <c r="R661" s="1"/>
      <c r="S661" s="1"/>
      <c r="T661" s="1"/>
      <c r="U661" s="1"/>
      <c r="V661" s="1"/>
      <c r="W661" s="1"/>
      <c r="X661" s="1"/>
    </row>
    <row r="662" spans="1:24" ht="15.75" customHeight="1" x14ac:dyDescent="0.25">
      <c r="A662" s="1"/>
      <c r="B662" s="1"/>
      <c r="C662" s="1"/>
      <c r="D662" s="1"/>
      <c r="E662" s="36"/>
      <c r="F662" s="36"/>
      <c r="G662" s="36"/>
      <c r="H662" s="1"/>
      <c r="I662" s="1"/>
      <c r="J662" s="1"/>
      <c r="K662" s="1"/>
      <c r="R662" s="1"/>
      <c r="S662" s="1"/>
      <c r="T662" s="1"/>
      <c r="U662" s="1"/>
      <c r="V662" s="1"/>
      <c r="W662" s="1"/>
      <c r="X662" s="1"/>
    </row>
    <row r="663" spans="1:24" ht="15.75" customHeight="1" x14ac:dyDescent="0.25">
      <c r="A663" s="1"/>
      <c r="B663" s="1"/>
      <c r="C663" s="1"/>
      <c r="D663" s="1"/>
      <c r="E663" s="36"/>
      <c r="F663" s="36"/>
      <c r="G663" s="36"/>
      <c r="H663" s="1"/>
      <c r="I663" s="1"/>
      <c r="J663" s="1"/>
      <c r="K663" s="1"/>
      <c r="R663" s="1"/>
      <c r="S663" s="1"/>
      <c r="T663" s="1"/>
      <c r="U663" s="1"/>
      <c r="V663" s="1"/>
      <c r="W663" s="1"/>
      <c r="X663" s="1"/>
    </row>
    <row r="664" spans="1:24" ht="15.75" customHeight="1" x14ac:dyDescent="0.25">
      <c r="A664" s="1"/>
      <c r="B664" s="1"/>
      <c r="C664" s="1"/>
      <c r="D664" s="1"/>
      <c r="E664" s="36"/>
      <c r="F664" s="36"/>
      <c r="G664" s="36"/>
      <c r="H664" s="1"/>
      <c r="I664" s="1"/>
      <c r="J664" s="1"/>
      <c r="K664" s="1"/>
      <c r="R664" s="1"/>
      <c r="S664" s="1"/>
      <c r="T664" s="1"/>
      <c r="U664" s="1"/>
      <c r="V664" s="1"/>
      <c r="W664" s="1"/>
      <c r="X664" s="1"/>
    </row>
    <row r="665" spans="1:24" ht="15.75" customHeight="1" x14ac:dyDescent="0.25">
      <c r="A665" s="1"/>
      <c r="B665" s="1"/>
      <c r="C665" s="1"/>
      <c r="D665" s="1"/>
      <c r="E665" s="36"/>
      <c r="F665" s="36"/>
      <c r="G665" s="36"/>
      <c r="H665" s="1"/>
      <c r="I665" s="1"/>
      <c r="J665" s="1"/>
      <c r="K665" s="1"/>
      <c r="R665" s="1"/>
      <c r="S665" s="1"/>
      <c r="T665" s="1"/>
      <c r="U665" s="1"/>
      <c r="V665" s="1"/>
      <c r="W665" s="1"/>
      <c r="X665" s="1"/>
    </row>
    <row r="666" spans="1:24" ht="15.75" customHeight="1" x14ac:dyDescent="0.25">
      <c r="A666" s="1"/>
      <c r="B666" s="1"/>
      <c r="C666" s="1"/>
      <c r="D666" s="1"/>
      <c r="E666" s="36"/>
      <c r="F666" s="36"/>
      <c r="G666" s="36"/>
      <c r="H666" s="1"/>
      <c r="I666" s="1"/>
      <c r="J666" s="1"/>
      <c r="K666" s="1"/>
      <c r="R666" s="1"/>
      <c r="S666" s="1"/>
      <c r="T666" s="1"/>
      <c r="U666" s="1"/>
      <c r="V666" s="1"/>
      <c r="W666" s="1"/>
      <c r="X666" s="1"/>
    </row>
    <row r="667" spans="1:24" ht="15.75" customHeight="1" x14ac:dyDescent="0.25">
      <c r="A667" s="1"/>
      <c r="B667" s="1"/>
      <c r="C667" s="1"/>
      <c r="D667" s="1"/>
      <c r="E667" s="36"/>
      <c r="F667" s="36"/>
      <c r="G667" s="36"/>
      <c r="H667" s="1"/>
      <c r="I667" s="1"/>
      <c r="J667" s="1"/>
      <c r="K667" s="1"/>
      <c r="R667" s="1"/>
      <c r="S667" s="1"/>
      <c r="T667" s="1"/>
      <c r="U667" s="1"/>
      <c r="V667" s="1"/>
      <c r="W667" s="1"/>
      <c r="X667" s="1"/>
    </row>
    <row r="668" spans="1:24" ht="15.75" customHeight="1" x14ac:dyDescent="0.25">
      <c r="A668" s="1"/>
      <c r="B668" s="1"/>
      <c r="C668" s="1"/>
      <c r="D668" s="1"/>
      <c r="E668" s="36"/>
      <c r="F668" s="36"/>
      <c r="G668" s="36"/>
      <c r="H668" s="1"/>
      <c r="I668" s="1"/>
      <c r="J668" s="1"/>
      <c r="K668" s="1"/>
      <c r="R668" s="1"/>
      <c r="S668" s="1"/>
      <c r="T668" s="1"/>
      <c r="U668" s="1"/>
      <c r="V668" s="1"/>
      <c r="W668" s="1"/>
      <c r="X668" s="1"/>
    </row>
    <row r="669" spans="1:24" ht="15.75" customHeight="1" x14ac:dyDescent="0.25">
      <c r="A669" s="1"/>
      <c r="B669" s="1"/>
      <c r="C669" s="1"/>
      <c r="D669" s="1"/>
      <c r="E669" s="36"/>
      <c r="F669" s="36"/>
      <c r="G669" s="36"/>
      <c r="H669" s="1"/>
      <c r="I669" s="1"/>
      <c r="J669" s="1"/>
      <c r="K669" s="1"/>
      <c r="R669" s="1"/>
      <c r="S669" s="1"/>
      <c r="T669" s="1"/>
      <c r="U669" s="1"/>
      <c r="V669" s="1"/>
      <c r="W669" s="1"/>
      <c r="X669" s="1"/>
    </row>
    <row r="670" spans="1:24" ht="15.75" customHeight="1" x14ac:dyDescent="0.25">
      <c r="A670" s="1"/>
      <c r="B670" s="1"/>
      <c r="C670" s="1"/>
      <c r="D670" s="1"/>
      <c r="E670" s="36"/>
      <c r="F670" s="36"/>
      <c r="G670" s="36"/>
      <c r="H670" s="1"/>
      <c r="I670" s="1"/>
      <c r="J670" s="1"/>
      <c r="K670" s="1"/>
      <c r="R670" s="1"/>
      <c r="S670" s="1"/>
      <c r="T670" s="1"/>
      <c r="U670" s="1"/>
      <c r="V670" s="1"/>
      <c r="W670" s="1"/>
      <c r="X670" s="1"/>
    </row>
    <row r="671" spans="1:24" ht="15.75" customHeight="1" x14ac:dyDescent="0.25">
      <c r="A671" s="1"/>
      <c r="B671" s="1"/>
      <c r="C671" s="1"/>
      <c r="D671" s="1"/>
      <c r="E671" s="36"/>
      <c r="F671" s="36"/>
      <c r="G671" s="36"/>
      <c r="H671" s="1"/>
      <c r="I671" s="1"/>
      <c r="J671" s="1"/>
      <c r="K671" s="1"/>
      <c r="R671" s="1"/>
      <c r="S671" s="1"/>
      <c r="T671" s="1"/>
      <c r="U671" s="1"/>
      <c r="V671" s="1"/>
      <c r="W671" s="1"/>
      <c r="X671" s="1"/>
    </row>
    <row r="672" spans="1:24" ht="15.75" customHeight="1" x14ac:dyDescent="0.25">
      <c r="A672" s="1"/>
      <c r="B672" s="1"/>
      <c r="C672" s="1"/>
      <c r="D672" s="1"/>
      <c r="E672" s="36"/>
      <c r="F672" s="36"/>
      <c r="G672" s="36"/>
      <c r="H672" s="1"/>
      <c r="I672" s="1"/>
      <c r="J672" s="1"/>
      <c r="K672" s="1"/>
      <c r="R672" s="1"/>
      <c r="S672" s="1"/>
      <c r="T672" s="1"/>
      <c r="U672" s="1"/>
      <c r="V672" s="1"/>
      <c r="W672" s="1"/>
      <c r="X672" s="1"/>
    </row>
    <row r="673" spans="1:24" ht="15.75" customHeight="1" x14ac:dyDescent="0.25">
      <c r="A673" s="1"/>
      <c r="B673" s="1"/>
      <c r="C673" s="1"/>
      <c r="D673" s="1"/>
      <c r="E673" s="36"/>
      <c r="F673" s="36"/>
      <c r="G673" s="36"/>
      <c r="H673" s="1"/>
      <c r="I673" s="1"/>
      <c r="J673" s="1"/>
      <c r="K673" s="1"/>
      <c r="R673" s="1"/>
      <c r="S673" s="1"/>
      <c r="T673" s="1"/>
      <c r="U673" s="1"/>
      <c r="V673" s="1"/>
      <c r="W673" s="1"/>
      <c r="X673" s="1"/>
    </row>
    <row r="674" spans="1:24" ht="15.75" customHeight="1" x14ac:dyDescent="0.25">
      <c r="A674" s="1"/>
      <c r="B674" s="1"/>
      <c r="C674" s="1"/>
      <c r="D674" s="1"/>
      <c r="E674" s="36"/>
      <c r="F674" s="36"/>
      <c r="G674" s="36"/>
      <c r="H674" s="1"/>
      <c r="I674" s="1"/>
      <c r="J674" s="1"/>
      <c r="K674" s="1"/>
      <c r="R674" s="1"/>
      <c r="S674" s="1"/>
      <c r="T674" s="1"/>
      <c r="U674" s="1"/>
      <c r="V674" s="1"/>
      <c r="W674" s="1"/>
      <c r="X674" s="1"/>
    </row>
    <row r="675" spans="1:24" ht="15.75" customHeight="1" x14ac:dyDescent="0.25">
      <c r="A675" s="1"/>
      <c r="B675" s="1"/>
      <c r="C675" s="1"/>
      <c r="D675" s="1"/>
      <c r="E675" s="36"/>
      <c r="F675" s="36"/>
      <c r="G675" s="36"/>
      <c r="H675" s="1"/>
      <c r="I675" s="1"/>
      <c r="J675" s="1"/>
      <c r="K675" s="1"/>
      <c r="R675" s="1"/>
      <c r="S675" s="1"/>
      <c r="T675" s="1"/>
      <c r="U675" s="1"/>
      <c r="V675" s="1"/>
      <c r="W675" s="1"/>
      <c r="X675" s="1"/>
    </row>
    <row r="676" spans="1:24" ht="15.75" customHeight="1" x14ac:dyDescent="0.25">
      <c r="A676" s="1"/>
      <c r="B676" s="1"/>
      <c r="C676" s="1"/>
      <c r="D676" s="1"/>
      <c r="E676" s="36"/>
      <c r="F676" s="36"/>
      <c r="G676" s="36"/>
      <c r="H676" s="1"/>
      <c r="I676" s="1"/>
      <c r="J676" s="1"/>
      <c r="K676" s="1"/>
      <c r="R676" s="1"/>
      <c r="S676" s="1"/>
      <c r="T676" s="1"/>
      <c r="U676" s="1"/>
      <c r="V676" s="1"/>
      <c r="W676" s="1"/>
      <c r="X676" s="1"/>
    </row>
    <row r="677" spans="1:24" ht="15.75" customHeight="1" x14ac:dyDescent="0.25">
      <c r="A677" s="1"/>
      <c r="B677" s="1"/>
      <c r="C677" s="1"/>
      <c r="D677" s="1"/>
      <c r="E677" s="36"/>
      <c r="F677" s="36"/>
      <c r="G677" s="36"/>
      <c r="H677" s="1"/>
      <c r="I677" s="1"/>
      <c r="J677" s="1"/>
      <c r="K677" s="1"/>
      <c r="R677" s="1"/>
      <c r="S677" s="1"/>
      <c r="T677" s="1"/>
      <c r="U677" s="1"/>
      <c r="V677" s="1"/>
      <c r="W677" s="1"/>
      <c r="X677" s="1"/>
    </row>
    <row r="678" spans="1:24" ht="15.75" customHeight="1" x14ac:dyDescent="0.25">
      <c r="A678" s="1"/>
      <c r="B678" s="1"/>
      <c r="C678" s="1"/>
      <c r="D678" s="1"/>
      <c r="E678" s="36"/>
      <c r="F678" s="36"/>
      <c r="G678" s="36"/>
      <c r="H678" s="1"/>
      <c r="I678" s="1"/>
      <c r="J678" s="1"/>
      <c r="K678" s="1"/>
      <c r="R678" s="1"/>
      <c r="S678" s="1"/>
      <c r="T678" s="1"/>
      <c r="U678" s="1"/>
      <c r="V678" s="1"/>
      <c r="W678" s="1"/>
      <c r="X678" s="1"/>
    </row>
    <row r="679" spans="1:24" ht="15.75" customHeight="1" x14ac:dyDescent="0.25">
      <c r="A679" s="1"/>
      <c r="B679" s="1"/>
      <c r="C679" s="1"/>
      <c r="D679" s="1"/>
      <c r="E679" s="36"/>
      <c r="F679" s="36"/>
      <c r="G679" s="36"/>
      <c r="H679" s="1"/>
      <c r="I679" s="1"/>
      <c r="J679" s="1"/>
      <c r="K679" s="1"/>
      <c r="R679" s="1"/>
      <c r="S679" s="1"/>
      <c r="T679" s="1"/>
      <c r="U679" s="1"/>
      <c r="V679" s="1"/>
      <c r="W679" s="1"/>
      <c r="X679" s="1"/>
    </row>
    <row r="680" spans="1:24" ht="15.75" customHeight="1" x14ac:dyDescent="0.25">
      <c r="A680" s="1"/>
      <c r="B680" s="1"/>
      <c r="C680" s="1"/>
      <c r="D680" s="1"/>
      <c r="E680" s="36"/>
      <c r="F680" s="36"/>
      <c r="G680" s="36"/>
      <c r="H680" s="1"/>
      <c r="I680" s="1"/>
      <c r="J680" s="1"/>
      <c r="K680" s="1"/>
      <c r="R680" s="1"/>
      <c r="S680" s="1"/>
      <c r="T680" s="1"/>
      <c r="U680" s="1"/>
      <c r="V680" s="1"/>
      <c r="W680" s="1"/>
      <c r="X680" s="1"/>
    </row>
    <row r="681" spans="1:24" ht="15.75" customHeight="1" x14ac:dyDescent="0.25">
      <c r="A681" s="1"/>
      <c r="B681" s="1"/>
      <c r="C681" s="1"/>
      <c r="D681" s="1"/>
      <c r="E681" s="36"/>
      <c r="F681" s="36"/>
      <c r="G681" s="36"/>
      <c r="H681" s="1"/>
      <c r="I681" s="1"/>
      <c r="J681" s="1"/>
      <c r="K681" s="1"/>
      <c r="R681" s="1"/>
      <c r="S681" s="1"/>
      <c r="T681" s="1"/>
      <c r="U681" s="1"/>
      <c r="V681" s="1"/>
      <c r="W681" s="1"/>
      <c r="X681" s="1"/>
    </row>
    <row r="682" spans="1:24" ht="15.75" customHeight="1" x14ac:dyDescent="0.25">
      <c r="A682" s="1"/>
      <c r="B682" s="1"/>
      <c r="C682" s="1"/>
      <c r="D682" s="1"/>
      <c r="E682" s="36"/>
      <c r="F682" s="36"/>
      <c r="G682" s="36"/>
      <c r="H682" s="1"/>
      <c r="I682" s="1"/>
      <c r="J682" s="1"/>
      <c r="K682" s="1"/>
      <c r="R682" s="1"/>
      <c r="S682" s="1"/>
      <c r="T682" s="1"/>
      <c r="U682" s="1"/>
      <c r="V682" s="1"/>
      <c r="W682" s="1"/>
      <c r="X682" s="1"/>
    </row>
    <row r="683" spans="1:24" ht="15.75" customHeight="1" x14ac:dyDescent="0.25">
      <c r="A683" s="1"/>
      <c r="B683" s="1"/>
      <c r="C683" s="1"/>
      <c r="D683" s="1"/>
      <c r="E683" s="36"/>
      <c r="F683" s="36"/>
      <c r="G683" s="36"/>
      <c r="H683" s="1"/>
      <c r="I683" s="1"/>
      <c r="J683" s="1"/>
      <c r="K683" s="1"/>
      <c r="R683" s="1"/>
      <c r="S683" s="1"/>
      <c r="T683" s="1"/>
      <c r="U683" s="1"/>
      <c r="V683" s="1"/>
      <c r="W683" s="1"/>
      <c r="X683" s="1"/>
    </row>
    <row r="684" spans="1:24" ht="15.75" customHeight="1" x14ac:dyDescent="0.25">
      <c r="A684" s="1"/>
      <c r="B684" s="1"/>
      <c r="C684" s="1"/>
      <c r="D684" s="1"/>
      <c r="E684" s="36"/>
      <c r="F684" s="36"/>
      <c r="G684" s="36"/>
      <c r="H684" s="1"/>
      <c r="I684" s="1"/>
      <c r="J684" s="1"/>
      <c r="K684" s="1"/>
      <c r="R684" s="1"/>
      <c r="S684" s="1"/>
      <c r="T684" s="1"/>
      <c r="U684" s="1"/>
      <c r="V684" s="1"/>
      <c r="W684" s="1"/>
      <c r="X684" s="1"/>
    </row>
    <row r="685" spans="1:24" ht="15.75" customHeight="1" x14ac:dyDescent="0.25">
      <c r="A685" s="1"/>
      <c r="B685" s="1"/>
      <c r="C685" s="1"/>
      <c r="D685" s="1"/>
      <c r="E685" s="36"/>
      <c r="F685" s="36"/>
      <c r="G685" s="36"/>
      <c r="H685" s="1"/>
      <c r="I685" s="1"/>
      <c r="J685" s="1"/>
      <c r="K685" s="1"/>
      <c r="R685" s="1"/>
      <c r="S685" s="1"/>
      <c r="T685" s="1"/>
      <c r="U685" s="1"/>
      <c r="V685" s="1"/>
      <c r="W685" s="1"/>
      <c r="X685" s="1"/>
    </row>
    <row r="686" spans="1:24" ht="15.75" customHeight="1" x14ac:dyDescent="0.25">
      <c r="A686" s="1"/>
      <c r="B686" s="1"/>
      <c r="C686" s="1"/>
      <c r="D686" s="1"/>
      <c r="E686" s="36"/>
      <c r="F686" s="36"/>
      <c r="G686" s="36"/>
      <c r="H686" s="1"/>
      <c r="I686" s="1"/>
      <c r="J686" s="1"/>
      <c r="K686" s="1"/>
      <c r="R686" s="1"/>
      <c r="S686" s="1"/>
      <c r="T686" s="1"/>
      <c r="U686" s="1"/>
      <c r="V686" s="1"/>
      <c r="W686" s="1"/>
      <c r="X686" s="1"/>
    </row>
    <row r="687" spans="1:24" ht="15.75" customHeight="1" x14ac:dyDescent="0.25">
      <c r="A687" s="1"/>
      <c r="B687" s="1"/>
      <c r="C687" s="1"/>
      <c r="D687" s="1"/>
      <c r="E687" s="36"/>
      <c r="F687" s="36"/>
      <c r="G687" s="36"/>
      <c r="H687" s="1"/>
      <c r="I687" s="1"/>
      <c r="J687" s="1"/>
      <c r="K687" s="1"/>
      <c r="R687" s="1"/>
      <c r="S687" s="1"/>
      <c r="T687" s="1"/>
      <c r="U687" s="1"/>
      <c r="V687" s="1"/>
      <c r="W687" s="1"/>
      <c r="X687" s="1"/>
    </row>
    <row r="688" spans="1:24" ht="15.75" customHeight="1" x14ac:dyDescent="0.25">
      <c r="A688" s="1"/>
      <c r="B688" s="1"/>
      <c r="C688" s="1"/>
      <c r="D688" s="1"/>
      <c r="E688" s="36"/>
      <c r="F688" s="36"/>
      <c r="G688" s="36"/>
      <c r="H688" s="1"/>
      <c r="I688" s="1"/>
      <c r="J688" s="1"/>
      <c r="K688" s="1"/>
      <c r="R688" s="1"/>
      <c r="S688" s="1"/>
      <c r="T688" s="1"/>
      <c r="U688" s="1"/>
      <c r="V688" s="1"/>
      <c r="W688" s="1"/>
      <c r="X688" s="1"/>
    </row>
    <row r="689" spans="1:24" ht="15.75" customHeight="1" x14ac:dyDescent="0.25">
      <c r="A689" s="1"/>
      <c r="B689" s="1"/>
      <c r="C689" s="1"/>
      <c r="D689" s="1"/>
      <c r="E689" s="36"/>
      <c r="F689" s="36"/>
      <c r="G689" s="36"/>
      <c r="H689" s="1"/>
      <c r="I689" s="1"/>
      <c r="J689" s="1"/>
      <c r="K689" s="1"/>
      <c r="R689" s="1"/>
      <c r="S689" s="1"/>
      <c r="T689" s="1"/>
      <c r="U689" s="1"/>
      <c r="V689" s="1"/>
      <c r="W689" s="1"/>
      <c r="X689" s="1"/>
    </row>
    <row r="690" spans="1:24" ht="15.75" customHeight="1" x14ac:dyDescent="0.25">
      <c r="A690" s="1"/>
      <c r="B690" s="1"/>
      <c r="C690" s="1"/>
      <c r="D690" s="1"/>
      <c r="E690" s="36"/>
      <c r="F690" s="36"/>
      <c r="G690" s="36"/>
      <c r="H690" s="1"/>
      <c r="I690" s="1"/>
      <c r="J690" s="1"/>
      <c r="K690" s="1"/>
      <c r="R690" s="1"/>
      <c r="S690" s="1"/>
      <c r="T690" s="1"/>
      <c r="U690" s="1"/>
      <c r="V690" s="1"/>
      <c r="W690" s="1"/>
      <c r="X690" s="1"/>
    </row>
    <row r="691" spans="1:24" ht="15.75" customHeight="1" x14ac:dyDescent="0.25">
      <c r="A691" s="1"/>
      <c r="B691" s="1"/>
      <c r="C691" s="1"/>
      <c r="D691" s="1"/>
      <c r="E691" s="36"/>
      <c r="F691" s="36"/>
      <c r="G691" s="36"/>
      <c r="H691" s="1"/>
      <c r="I691" s="1"/>
      <c r="J691" s="1"/>
      <c r="K691" s="1"/>
      <c r="R691" s="1"/>
      <c r="S691" s="1"/>
      <c r="T691" s="1"/>
      <c r="U691" s="1"/>
      <c r="V691" s="1"/>
      <c r="W691" s="1"/>
      <c r="X691" s="1"/>
    </row>
    <row r="692" spans="1:24" ht="15.75" customHeight="1" x14ac:dyDescent="0.25">
      <c r="A692" s="1"/>
      <c r="B692" s="1"/>
      <c r="C692" s="1"/>
      <c r="D692" s="1"/>
      <c r="E692" s="36"/>
      <c r="F692" s="36"/>
      <c r="G692" s="36"/>
      <c r="H692" s="1"/>
      <c r="I692" s="1"/>
      <c r="J692" s="1"/>
      <c r="K692" s="1"/>
      <c r="R692" s="1"/>
      <c r="S692" s="1"/>
      <c r="T692" s="1"/>
      <c r="U692" s="1"/>
      <c r="V692" s="1"/>
      <c r="W692" s="1"/>
      <c r="X692" s="1"/>
    </row>
    <row r="693" spans="1:24" ht="15.75" customHeight="1" x14ac:dyDescent="0.25">
      <c r="A693" s="1"/>
      <c r="B693" s="1"/>
      <c r="C693" s="1"/>
      <c r="D693" s="1"/>
      <c r="E693" s="36"/>
      <c r="F693" s="36"/>
      <c r="G693" s="36"/>
      <c r="H693" s="1"/>
      <c r="I693" s="1"/>
      <c r="J693" s="1"/>
      <c r="K693" s="1"/>
      <c r="R693" s="1"/>
      <c r="S693" s="1"/>
      <c r="T693" s="1"/>
      <c r="U693" s="1"/>
      <c r="V693" s="1"/>
      <c r="W693" s="1"/>
      <c r="X693" s="1"/>
    </row>
    <row r="694" spans="1:24" ht="15.75" customHeight="1" x14ac:dyDescent="0.25">
      <c r="A694" s="1"/>
      <c r="B694" s="1"/>
      <c r="C694" s="1"/>
      <c r="D694" s="1"/>
      <c r="E694" s="36"/>
      <c r="F694" s="36"/>
      <c r="G694" s="36"/>
      <c r="H694" s="1"/>
      <c r="I694" s="1"/>
      <c r="J694" s="1"/>
      <c r="K694" s="1"/>
      <c r="R694" s="1"/>
      <c r="S694" s="1"/>
      <c r="T694" s="1"/>
      <c r="U694" s="1"/>
      <c r="V694" s="1"/>
      <c r="W694" s="1"/>
      <c r="X694" s="1"/>
    </row>
    <row r="695" spans="1:24" ht="15.75" customHeight="1" x14ac:dyDescent="0.25">
      <c r="A695" s="1"/>
      <c r="B695" s="1"/>
      <c r="C695" s="1"/>
      <c r="D695" s="1"/>
      <c r="E695" s="36"/>
      <c r="F695" s="36"/>
      <c r="G695" s="36"/>
      <c r="H695" s="1"/>
      <c r="I695" s="1"/>
      <c r="J695" s="1"/>
      <c r="K695" s="1"/>
      <c r="R695" s="1"/>
      <c r="S695" s="1"/>
      <c r="T695" s="1"/>
      <c r="U695" s="1"/>
      <c r="V695" s="1"/>
      <c r="W695" s="1"/>
      <c r="X695" s="1"/>
    </row>
    <row r="696" spans="1:24" ht="15.75" customHeight="1" x14ac:dyDescent="0.25">
      <c r="A696" s="1"/>
      <c r="B696" s="1"/>
      <c r="C696" s="1"/>
      <c r="D696" s="1"/>
      <c r="E696" s="36"/>
      <c r="F696" s="36"/>
      <c r="G696" s="36"/>
      <c r="H696" s="1"/>
      <c r="I696" s="1"/>
      <c r="J696" s="1"/>
      <c r="K696" s="1"/>
      <c r="R696" s="1"/>
      <c r="S696" s="1"/>
      <c r="T696" s="1"/>
      <c r="U696" s="1"/>
      <c r="V696" s="1"/>
      <c r="W696" s="1"/>
      <c r="X696" s="1"/>
    </row>
    <row r="697" spans="1:24" ht="15.75" customHeight="1" x14ac:dyDescent="0.25">
      <c r="A697" s="1"/>
      <c r="B697" s="1"/>
      <c r="C697" s="1"/>
      <c r="D697" s="1"/>
      <c r="E697" s="36"/>
      <c r="F697" s="36"/>
      <c r="G697" s="36"/>
      <c r="H697" s="1"/>
      <c r="I697" s="1"/>
      <c r="J697" s="1"/>
      <c r="K697" s="1"/>
      <c r="R697" s="1"/>
      <c r="S697" s="1"/>
      <c r="T697" s="1"/>
      <c r="U697" s="1"/>
      <c r="V697" s="1"/>
      <c r="W697" s="1"/>
      <c r="X697" s="1"/>
    </row>
    <row r="698" spans="1:24" ht="15.75" customHeight="1" x14ac:dyDescent="0.25">
      <c r="A698" s="1"/>
      <c r="B698" s="1"/>
      <c r="C698" s="1"/>
      <c r="D698" s="1"/>
      <c r="E698" s="36"/>
      <c r="F698" s="36"/>
      <c r="G698" s="36"/>
      <c r="H698" s="1"/>
      <c r="I698" s="1"/>
      <c r="J698" s="1"/>
      <c r="K698" s="1"/>
      <c r="R698" s="1"/>
      <c r="S698" s="1"/>
      <c r="T698" s="1"/>
      <c r="U698" s="1"/>
      <c r="V698" s="1"/>
      <c r="W698" s="1"/>
      <c r="X698" s="1"/>
    </row>
    <row r="699" spans="1:24" ht="15.75" customHeight="1" x14ac:dyDescent="0.25">
      <c r="A699" s="1"/>
      <c r="B699" s="1"/>
      <c r="C699" s="1"/>
      <c r="D699" s="1"/>
      <c r="E699" s="36"/>
      <c r="F699" s="36"/>
      <c r="G699" s="36"/>
      <c r="H699" s="1"/>
      <c r="I699" s="1"/>
      <c r="J699" s="1"/>
      <c r="K699" s="1"/>
      <c r="R699" s="1"/>
      <c r="S699" s="1"/>
      <c r="T699" s="1"/>
      <c r="U699" s="1"/>
      <c r="V699" s="1"/>
      <c r="W699" s="1"/>
      <c r="X699" s="1"/>
    </row>
    <row r="700" spans="1:24" ht="15.75" customHeight="1" x14ac:dyDescent="0.25">
      <c r="A700" s="1"/>
      <c r="B700" s="1"/>
      <c r="C700" s="1"/>
      <c r="D700" s="1"/>
      <c r="E700" s="36"/>
      <c r="F700" s="36"/>
      <c r="G700" s="36"/>
      <c r="H700" s="1"/>
      <c r="I700" s="1"/>
      <c r="J700" s="1"/>
      <c r="K700" s="1"/>
      <c r="R700" s="1"/>
      <c r="S700" s="1"/>
      <c r="T700" s="1"/>
      <c r="U700" s="1"/>
      <c r="V700" s="1"/>
      <c r="W700" s="1"/>
      <c r="X700" s="1"/>
    </row>
    <row r="701" spans="1:24" ht="15.75" customHeight="1" x14ac:dyDescent="0.25">
      <c r="A701" s="1"/>
      <c r="B701" s="1"/>
      <c r="C701" s="1"/>
      <c r="D701" s="1"/>
      <c r="E701" s="36"/>
      <c r="F701" s="36"/>
      <c r="G701" s="36"/>
      <c r="H701" s="1"/>
      <c r="I701" s="1"/>
      <c r="J701" s="1"/>
      <c r="K701" s="1"/>
      <c r="R701" s="1"/>
      <c r="S701" s="1"/>
      <c r="T701" s="1"/>
      <c r="U701" s="1"/>
      <c r="V701" s="1"/>
      <c r="W701" s="1"/>
      <c r="X701" s="1"/>
    </row>
    <row r="702" spans="1:24" ht="15.75" customHeight="1" x14ac:dyDescent="0.25">
      <c r="A702" s="1"/>
      <c r="B702" s="1"/>
      <c r="C702" s="1"/>
      <c r="D702" s="1"/>
      <c r="E702" s="36"/>
      <c r="F702" s="36"/>
      <c r="G702" s="36"/>
      <c r="H702" s="1"/>
      <c r="I702" s="1"/>
      <c r="J702" s="1"/>
      <c r="K702" s="1"/>
      <c r="R702" s="1"/>
      <c r="S702" s="1"/>
      <c r="T702" s="1"/>
      <c r="U702" s="1"/>
      <c r="V702" s="1"/>
      <c r="W702" s="1"/>
      <c r="X702" s="1"/>
    </row>
    <row r="703" spans="1:24" ht="15.75" customHeight="1" x14ac:dyDescent="0.25">
      <c r="A703" s="1"/>
      <c r="B703" s="1"/>
      <c r="C703" s="1"/>
      <c r="D703" s="1"/>
      <c r="E703" s="36"/>
      <c r="F703" s="36"/>
      <c r="G703" s="36"/>
      <c r="H703" s="1"/>
      <c r="I703" s="1"/>
      <c r="J703" s="1"/>
      <c r="K703" s="1"/>
      <c r="R703" s="1"/>
      <c r="S703" s="1"/>
      <c r="T703" s="1"/>
      <c r="U703" s="1"/>
      <c r="V703" s="1"/>
      <c r="W703" s="1"/>
      <c r="X703" s="1"/>
    </row>
    <row r="704" spans="1:24" ht="15.75" customHeight="1" x14ac:dyDescent="0.25">
      <c r="A704" s="1"/>
      <c r="B704" s="1"/>
      <c r="C704" s="1"/>
      <c r="D704" s="1"/>
      <c r="E704" s="36"/>
      <c r="F704" s="36"/>
      <c r="G704" s="36"/>
      <c r="H704" s="1"/>
      <c r="I704" s="1"/>
      <c r="J704" s="1"/>
      <c r="K704" s="1"/>
      <c r="R704" s="1"/>
      <c r="S704" s="1"/>
      <c r="T704" s="1"/>
      <c r="U704" s="1"/>
      <c r="V704" s="1"/>
      <c r="W704" s="1"/>
      <c r="X704" s="1"/>
    </row>
    <row r="705" spans="1:24" ht="15.75" customHeight="1" x14ac:dyDescent="0.25">
      <c r="A705" s="1"/>
      <c r="B705" s="1"/>
      <c r="C705" s="1"/>
      <c r="D705" s="1"/>
      <c r="E705" s="36"/>
      <c r="F705" s="36"/>
      <c r="G705" s="36"/>
      <c r="H705" s="1"/>
      <c r="I705" s="1"/>
      <c r="J705" s="1"/>
      <c r="K705" s="1"/>
      <c r="R705" s="1"/>
      <c r="S705" s="1"/>
      <c r="T705" s="1"/>
      <c r="U705" s="1"/>
      <c r="V705" s="1"/>
      <c r="W705" s="1"/>
      <c r="X705" s="1"/>
    </row>
    <row r="706" spans="1:24" ht="15.75" customHeight="1" x14ac:dyDescent="0.25">
      <c r="A706" s="1"/>
      <c r="B706" s="1"/>
      <c r="C706" s="1"/>
      <c r="D706" s="1"/>
      <c r="E706" s="36"/>
      <c r="F706" s="36"/>
      <c r="G706" s="36"/>
      <c r="H706" s="1"/>
      <c r="I706" s="1"/>
      <c r="J706" s="1"/>
      <c r="K706" s="1"/>
      <c r="R706" s="1"/>
      <c r="S706" s="1"/>
      <c r="T706" s="1"/>
      <c r="U706" s="1"/>
      <c r="V706" s="1"/>
      <c r="W706" s="1"/>
      <c r="X706" s="1"/>
    </row>
    <row r="707" spans="1:24" ht="15.75" customHeight="1" x14ac:dyDescent="0.25">
      <c r="A707" s="1"/>
      <c r="B707" s="1"/>
      <c r="C707" s="1"/>
      <c r="D707" s="1"/>
      <c r="E707" s="36"/>
      <c r="F707" s="36"/>
      <c r="G707" s="36"/>
      <c r="H707" s="1"/>
      <c r="I707" s="1"/>
      <c r="J707" s="1"/>
      <c r="K707" s="1"/>
      <c r="R707" s="1"/>
      <c r="S707" s="1"/>
      <c r="T707" s="1"/>
      <c r="U707" s="1"/>
      <c r="V707" s="1"/>
      <c r="W707" s="1"/>
      <c r="X707" s="1"/>
    </row>
    <row r="708" spans="1:24" ht="15.75" customHeight="1" x14ac:dyDescent="0.25">
      <c r="A708" s="1"/>
      <c r="B708" s="1"/>
      <c r="C708" s="1"/>
      <c r="D708" s="1"/>
      <c r="E708" s="36"/>
      <c r="F708" s="36"/>
      <c r="G708" s="36"/>
      <c r="H708" s="1"/>
      <c r="I708" s="1"/>
      <c r="J708" s="1"/>
      <c r="K708" s="1"/>
      <c r="R708" s="1"/>
      <c r="S708" s="1"/>
      <c r="T708" s="1"/>
      <c r="U708" s="1"/>
      <c r="V708" s="1"/>
      <c r="W708" s="1"/>
      <c r="X708" s="1"/>
    </row>
    <row r="709" spans="1:24" ht="15.75" customHeight="1" x14ac:dyDescent="0.25">
      <c r="A709" s="1"/>
      <c r="B709" s="1"/>
      <c r="C709" s="1"/>
      <c r="D709" s="1"/>
      <c r="E709" s="36"/>
      <c r="F709" s="36"/>
      <c r="G709" s="36"/>
      <c r="H709" s="1"/>
      <c r="I709" s="1"/>
      <c r="J709" s="1"/>
      <c r="K709" s="1"/>
      <c r="R709" s="1"/>
      <c r="S709" s="1"/>
      <c r="T709" s="1"/>
      <c r="U709" s="1"/>
      <c r="V709" s="1"/>
      <c r="W709" s="1"/>
      <c r="X709" s="1"/>
    </row>
    <row r="710" spans="1:24" ht="15.75" customHeight="1" x14ac:dyDescent="0.25">
      <c r="A710" s="1"/>
      <c r="B710" s="1"/>
      <c r="C710" s="1"/>
      <c r="D710" s="1"/>
      <c r="E710" s="36"/>
      <c r="F710" s="36"/>
      <c r="G710" s="36"/>
      <c r="H710" s="1"/>
      <c r="I710" s="1"/>
      <c r="J710" s="1"/>
      <c r="K710" s="1"/>
      <c r="R710" s="1"/>
      <c r="S710" s="1"/>
      <c r="T710" s="1"/>
      <c r="U710" s="1"/>
      <c r="V710" s="1"/>
      <c r="W710" s="1"/>
      <c r="X710" s="1"/>
    </row>
    <row r="711" spans="1:24" ht="15.75" customHeight="1" x14ac:dyDescent="0.25">
      <c r="A711" s="1"/>
      <c r="B711" s="1"/>
      <c r="C711" s="1"/>
      <c r="D711" s="1"/>
      <c r="E711" s="36"/>
      <c r="F711" s="36"/>
      <c r="G711" s="36"/>
      <c r="H711" s="1"/>
      <c r="I711" s="1"/>
      <c r="J711" s="1"/>
      <c r="K711" s="1"/>
      <c r="R711" s="1"/>
      <c r="S711" s="1"/>
      <c r="T711" s="1"/>
      <c r="U711" s="1"/>
      <c r="V711" s="1"/>
      <c r="W711" s="1"/>
      <c r="X711" s="1"/>
    </row>
    <row r="712" spans="1:24" ht="15.75" customHeight="1" x14ac:dyDescent="0.25">
      <c r="A712" s="1"/>
      <c r="B712" s="1"/>
      <c r="C712" s="1"/>
      <c r="D712" s="1"/>
      <c r="E712" s="36"/>
      <c r="F712" s="36"/>
      <c r="G712" s="36"/>
      <c r="H712" s="1"/>
      <c r="I712" s="1"/>
      <c r="J712" s="1"/>
      <c r="K712" s="1"/>
      <c r="R712" s="1"/>
      <c r="S712" s="1"/>
      <c r="T712" s="1"/>
      <c r="U712" s="1"/>
      <c r="V712" s="1"/>
      <c r="W712" s="1"/>
      <c r="X712" s="1"/>
    </row>
    <row r="713" spans="1:24" ht="15.75" customHeight="1" x14ac:dyDescent="0.25">
      <c r="A713" s="1"/>
      <c r="B713" s="1"/>
      <c r="C713" s="1"/>
      <c r="D713" s="1"/>
      <c r="E713" s="36"/>
      <c r="F713" s="36"/>
      <c r="G713" s="36"/>
      <c r="H713" s="1"/>
      <c r="I713" s="1"/>
      <c r="J713" s="1"/>
      <c r="K713" s="1"/>
      <c r="R713" s="1"/>
      <c r="S713" s="1"/>
      <c r="T713" s="1"/>
      <c r="U713" s="1"/>
      <c r="V713" s="1"/>
      <c r="W713" s="1"/>
      <c r="X713" s="1"/>
    </row>
    <row r="714" spans="1:24" ht="15.75" customHeight="1" x14ac:dyDescent="0.25">
      <c r="A714" s="1"/>
      <c r="B714" s="1"/>
      <c r="C714" s="1"/>
      <c r="D714" s="1"/>
      <c r="E714" s="36"/>
      <c r="F714" s="36"/>
      <c r="G714" s="36"/>
      <c r="H714" s="1"/>
      <c r="I714" s="1"/>
      <c r="J714" s="1"/>
      <c r="K714" s="1"/>
      <c r="R714" s="1"/>
      <c r="S714" s="1"/>
      <c r="T714" s="1"/>
      <c r="U714" s="1"/>
      <c r="V714" s="1"/>
      <c r="W714" s="1"/>
      <c r="X714" s="1"/>
    </row>
    <row r="715" spans="1:24" ht="15.75" customHeight="1" x14ac:dyDescent="0.25">
      <c r="A715" s="1"/>
      <c r="B715" s="1"/>
      <c r="C715" s="1"/>
      <c r="D715" s="1"/>
      <c r="E715" s="36"/>
      <c r="F715" s="36"/>
      <c r="G715" s="36"/>
      <c r="H715" s="1"/>
      <c r="I715" s="1"/>
      <c r="J715" s="1"/>
      <c r="K715" s="1"/>
      <c r="R715" s="1"/>
      <c r="S715" s="1"/>
      <c r="T715" s="1"/>
      <c r="U715" s="1"/>
      <c r="V715" s="1"/>
      <c r="W715" s="1"/>
      <c r="X715" s="1"/>
    </row>
    <row r="716" spans="1:24" ht="15.75" customHeight="1" x14ac:dyDescent="0.25">
      <c r="A716" s="1"/>
      <c r="B716" s="1"/>
      <c r="C716" s="1"/>
      <c r="D716" s="1"/>
      <c r="E716" s="36"/>
      <c r="F716" s="36"/>
      <c r="G716" s="36"/>
      <c r="H716" s="1"/>
      <c r="I716" s="1"/>
      <c r="J716" s="1"/>
      <c r="K716" s="1"/>
      <c r="R716" s="1"/>
      <c r="S716" s="1"/>
      <c r="T716" s="1"/>
      <c r="U716" s="1"/>
      <c r="V716" s="1"/>
      <c r="W716" s="1"/>
      <c r="X716" s="1"/>
    </row>
    <row r="717" spans="1:24" ht="15.75" customHeight="1" x14ac:dyDescent="0.25">
      <c r="A717" s="1"/>
      <c r="B717" s="1"/>
      <c r="C717" s="1"/>
      <c r="D717" s="1"/>
      <c r="E717" s="36"/>
      <c r="F717" s="36"/>
      <c r="G717" s="36"/>
      <c r="H717" s="1"/>
      <c r="I717" s="1"/>
      <c r="J717" s="1"/>
      <c r="K717" s="1"/>
      <c r="R717" s="1"/>
      <c r="S717" s="1"/>
      <c r="T717" s="1"/>
      <c r="U717" s="1"/>
      <c r="V717" s="1"/>
      <c r="W717" s="1"/>
      <c r="X717" s="1"/>
    </row>
    <row r="718" spans="1:24" ht="15.75" customHeight="1" x14ac:dyDescent="0.25">
      <c r="A718" s="1"/>
      <c r="B718" s="1"/>
      <c r="C718" s="1"/>
      <c r="D718" s="1"/>
      <c r="E718" s="36"/>
      <c r="F718" s="36"/>
      <c r="G718" s="36"/>
      <c r="H718" s="1"/>
      <c r="I718" s="1"/>
      <c r="J718" s="1"/>
      <c r="K718" s="1"/>
      <c r="R718" s="1"/>
      <c r="S718" s="1"/>
      <c r="T718" s="1"/>
      <c r="U718" s="1"/>
      <c r="V718" s="1"/>
      <c r="W718" s="1"/>
      <c r="X718" s="1"/>
    </row>
    <row r="719" spans="1:24" ht="15.75" customHeight="1" x14ac:dyDescent="0.25">
      <c r="A719" s="1"/>
      <c r="B719" s="1"/>
      <c r="C719" s="1"/>
      <c r="D719" s="1"/>
      <c r="E719" s="36"/>
      <c r="F719" s="36"/>
      <c r="G719" s="36"/>
      <c r="H719" s="1"/>
      <c r="I719" s="1"/>
      <c r="J719" s="1"/>
      <c r="K719" s="1"/>
      <c r="R719" s="1"/>
      <c r="S719" s="1"/>
      <c r="T719" s="1"/>
      <c r="U719" s="1"/>
      <c r="V719" s="1"/>
      <c r="W719" s="1"/>
      <c r="X719" s="1"/>
    </row>
    <row r="720" spans="1:24" ht="15.75" customHeight="1" x14ac:dyDescent="0.25">
      <c r="A720" s="1"/>
      <c r="B720" s="1"/>
      <c r="C720" s="1"/>
      <c r="D720" s="1"/>
      <c r="E720" s="36"/>
      <c r="F720" s="36"/>
      <c r="G720" s="36"/>
      <c r="H720" s="1"/>
      <c r="I720" s="1"/>
      <c r="J720" s="1"/>
      <c r="K720" s="1"/>
      <c r="R720" s="1"/>
      <c r="S720" s="1"/>
      <c r="T720" s="1"/>
      <c r="U720" s="1"/>
      <c r="V720" s="1"/>
      <c r="W720" s="1"/>
      <c r="X720" s="1"/>
    </row>
    <row r="721" spans="1:24" ht="15.75" customHeight="1" x14ac:dyDescent="0.25">
      <c r="A721" s="1"/>
      <c r="B721" s="1"/>
      <c r="C721" s="1"/>
      <c r="D721" s="1"/>
      <c r="E721" s="36"/>
      <c r="F721" s="36"/>
      <c r="G721" s="36"/>
      <c r="H721" s="1"/>
      <c r="I721" s="1"/>
      <c r="J721" s="1"/>
      <c r="K721" s="1"/>
      <c r="R721" s="1"/>
      <c r="S721" s="1"/>
      <c r="T721" s="1"/>
      <c r="U721" s="1"/>
      <c r="V721" s="1"/>
      <c r="W721" s="1"/>
      <c r="X721" s="1"/>
    </row>
    <row r="722" spans="1:24" ht="15.75" customHeight="1" x14ac:dyDescent="0.25">
      <c r="A722" s="1"/>
      <c r="B722" s="1"/>
      <c r="C722" s="1"/>
      <c r="D722" s="1"/>
      <c r="E722" s="36"/>
      <c r="F722" s="36"/>
      <c r="G722" s="36"/>
      <c r="H722" s="1"/>
      <c r="I722" s="1"/>
      <c r="J722" s="1"/>
      <c r="K722" s="1"/>
      <c r="R722" s="1"/>
      <c r="S722" s="1"/>
      <c r="T722" s="1"/>
      <c r="U722" s="1"/>
      <c r="V722" s="1"/>
      <c r="W722" s="1"/>
      <c r="X722" s="1"/>
    </row>
    <row r="723" spans="1:24" ht="15.75" customHeight="1" x14ac:dyDescent="0.25">
      <c r="A723" s="1"/>
      <c r="B723" s="1"/>
      <c r="C723" s="1"/>
      <c r="D723" s="1"/>
      <c r="E723" s="36"/>
      <c r="F723" s="36"/>
      <c r="G723" s="36"/>
      <c r="H723" s="1"/>
      <c r="I723" s="1"/>
      <c r="J723" s="1"/>
      <c r="K723" s="1"/>
      <c r="R723" s="1"/>
      <c r="S723" s="1"/>
      <c r="T723" s="1"/>
      <c r="U723" s="1"/>
      <c r="V723" s="1"/>
      <c r="W723" s="1"/>
      <c r="X723" s="1"/>
    </row>
    <row r="724" spans="1:24" ht="15.75" customHeight="1" x14ac:dyDescent="0.25">
      <c r="A724" s="1"/>
      <c r="B724" s="1"/>
      <c r="C724" s="1"/>
      <c r="D724" s="1"/>
      <c r="E724" s="36"/>
      <c r="F724" s="36"/>
      <c r="G724" s="36"/>
      <c r="H724" s="1"/>
      <c r="I724" s="1"/>
      <c r="J724" s="1"/>
      <c r="K724" s="1"/>
      <c r="R724" s="1"/>
      <c r="S724" s="1"/>
      <c r="T724" s="1"/>
      <c r="U724" s="1"/>
      <c r="V724" s="1"/>
      <c r="W724" s="1"/>
      <c r="X724" s="1"/>
    </row>
    <row r="725" spans="1:24" ht="15.75" customHeight="1" x14ac:dyDescent="0.25">
      <c r="A725" s="1"/>
      <c r="B725" s="1"/>
      <c r="C725" s="1"/>
      <c r="D725" s="1"/>
      <c r="E725" s="36"/>
      <c r="F725" s="36"/>
      <c r="G725" s="36"/>
      <c r="H725" s="1"/>
      <c r="I725" s="1"/>
      <c r="J725" s="1"/>
      <c r="K725" s="1"/>
      <c r="R725" s="1"/>
      <c r="S725" s="1"/>
      <c r="T725" s="1"/>
      <c r="U725" s="1"/>
      <c r="V725" s="1"/>
      <c r="W725" s="1"/>
      <c r="X725" s="1"/>
    </row>
    <row r="726" spans="1:24" ht="15.75" customHeight="1" x14ac:dyDescent="0.25">
      <c r="A726" s="1"/>
      <c r="B726" s="1"/>
      <c r="C726" s="1"/>
      <c r="D726" s="1"/>
      <c r="E726" s="36"/>
      <c r="F726" s="36"/>
      <c r="G726" s="36"/>
      <c r="H726" s="1"/>
      <c r="I726" s="1"/>
      <c r="J726" s="1"/>
      <c r="K726" s="1"/>
      <c r="R726" s="1"/>
      <c r="S726" s="1"/>
      <c r="T726" s="1"/>
      <c r="U726" s="1"/>
      <c r="V726" s="1"/>
      <c r="W726" s="1"/>
      <c r="X726" s="1"/>
    </row>
    <row r="727" spans="1:24" ht="15.75" customHeight="1" x14ac:dyDescent="0.25">
      <c r="A727" s="1"/>
      <c r="B727" s="1"/>
      <c r="C727" s="1"/>
      <c r="D727" s="1"/>
      <c r="E727" s="36"/>
      <c r="F727" s="36"/>
      <c r="G727" s="36"/>
      <c r="H727" s="1"/>
      <c r="I727" s="1"/>
      <c r="J727" s="1"/>
      <c r="K727" s="1"/>
      <c r="R727" s="1"/>
      <c r="S727" s="1"/>
      <c r="T727" s="1"/>
      <c r="U727" s="1"/>
      <c r="V727" s="1"/>
      <c r="W727" s="1"/>
      <c r="X727" s="1"/>
    </row>
    <row r="728" spans="1:24" ht="15.75" customHeight="1" x14ac:dyDescent="0.25">
      <c r="A728" s="1"/>
      <c r="B728" s="1"/>
      <c r="C728" s="1"/>
      <c r="D728" s="1"/>
      <c r="E728" s="36"/>
      <c r="F728" s="36"/>
      <c r="G728" s="36"/>
      <c r="H728" s="1"/>
      <c r="I728" s="1"/>
      <c r="J728" s="1"/>
      <c r="K728" s="1"/>
      <c r="R728" s="1"/>
      <c r="S728" s="1"/>
      <c r="T728" s="1"/>
      <c r="U728" s="1"/>
      <c r="V728" s="1"/>
      <c r="W728" s="1"/>
      <c r="X728" s="1"/>
    </row>
    <row r="729" spans="1:24" ht="15.75" customHeight="1" x14ac:dyDescent="0.25">
      <c r="A729" s="1"/>
      <c r="B729" s="1"/>
      <c r="C729" s="1"/>
      <c r="D729" s="1"/>
      <c r="E729" s="36"/>
      <c r="F729" s="36"/>
      <c r="G729" s="36"/>
      <c r="H729" s="1"/>
      <c r="I729" s="1"/>
      <c r="J729" s="1"/>
      <c r="K729" s="1"/>
      <c r="R729" s="1"/>
      <c r="S729" s="1"/>
      <c r="T729" s="1"/>
      <c r="U729" s="1"/>
      <c r="V729" s="1"/>
      <c r="W729" s="1"/>
      <c r="X729" s="1"/>
    </row>
    <row r="730" spans="1:24" ht="15.75" customHeight="1" x14ac:dyDescent="0.25">
      <c r="A730" s="1"/>
      <c r="B730" s="1"/>
      <c r="C730" s="1"/>
      <c r="D730" s="1"/>
      <c r="E730" s="36"/>
      <c r="F730" s="36"/>
      <c r="G730" s="36"/>
      <c r="H730" s="1"/>
      <c r="I730" s="1"/>
      <c r="J730" s="1"/>
      <c r="K730" s="1"/>
      <c r="R730" s="1"/>
      <c r="S730" s="1"/>
      <c r="T730" s="1"/>
      <c r="U730" s="1"/>
      <c r="V730" s="1"/>
      <c r="W730" s="1"/>
      <c r="X730" s="1"/>
    </row>
    <row r="731" spans="1:24" ht="15.75" customHeight="1" x14ac:dyDescent="0.25">
      <c r="A731" s="1"/>
      <c r="B731" s="1"/>
      <c r="C731" s="1"/>
      <c r="D731" s="1"/>
      <c r="E731" s="36"/>
      <c r="F731" s="36"/>
      <c r="G731" s="36"/>
      <c r="H731" s="1"/>
      <c r="I731" s="1"/>
      <c r="J731" s="1"/>
      <c r="K731" s="1"/>
      <c r="R731" s="1"/>
      <c r="S731" s="1"/>
      <c r="T731" s="1"/>
      <c r="U731" s="1"/>
      <c r="V731" s="1"/>
      <c r="W731" s="1"/>
      <c r="X731" s="1"/>
    </row>
    <row r="732" spans="1:24" ht="15.75" customHeight="1" x14ac:dyDescent="0.25">
      <c r="A732" s="1"/>
      <c r="B732" s="1"/>
      <c r="C732" s="1"/>
      <c r="D732" s="1"/>
      <c r="E732" s="36"/>
      <c r="F732" s="36"/>
      <c r="G732" s="36"/>
      <c r="H732" s="1"/>
      <c r="I732" s="1"/>
      <c r="J732" s="1"/>
      <c r="K732" s="1"/>
      <c r="R732" s="1"/>
      <c r="S732" s="1"/>
      <c r="T732" s="1"/>
      <c r="U732" s="1"/>
      <c r="V732" s="1"/>
      <c r="W732" s="1"/>
      <c r="X732" s="1"/>
    </row>
    <row r="733" spans="1:24" ht="15.75" customHeight="1" x14ac:dyDescent="0.25">
      <c r="A733" s="1"/>
      <c r="B733" s="1"/>
      <c r="C733" s="1"/>
      <c r="D733" s="1"/>
      <c r="E733" s="36"/>
      <c r="F733" s="36"/>
      <c r="G733" s="36"/>
      <c r="H733" s="1"/>
      <c r="I733" s="1"/>
      <c r="J733" s="1"/>
      <c r="K733" s="1"/>
      <c r="R733" s="1"/>
      <c r="S733" s="1"/>
      <c r="T733" s="1"/>
      <c r="U733" s="1"/>
      <c r="V733" s="1"/>
      <c r="W733" s="1"/>
      <c r="X733" s="1"/>
    </row>
    <row r="734" spans="1:24" ht="15.75" customHeight="1" x14ac:dyDescent="0.25">
      <c r="A734" s="1"/>
      <c r="B734" s="1"/>
      <c r="C734" s="1"/>
      <c r="D734" s="1"/>
      <c r="E734" s="36"/>
      <c r="F734" s="36"/>
      <c r="G734" s="36"/>
      <c r="H734" s="1"/>
      <c r="I734" s="1"/>
      <c r="J734" s="1"/>
      <c r="K734" s="1"/>
      <c r="R734" s="1"/>
      <c r="S734" s="1"/>
      <c r="T734" s="1"/>
      <c r="U734" s="1"/>
      <c r="V734" s="1"/>
      <c r="W734" s="1"/>
      <c r="X734" s="1"/>
    </row>
    <row r="735" spans="1:24" ht="15.75" customHeight="1" x14ac:dyDescent="0.25">
      <c r="A735" s="1"/>
      <c r="B735" s="1"/>
      <c r="C735" s="1"/>
      <c r="D735" s="1"/>
      <c r="E735" s="36"/>
      <c r="F735" s="36"/>
      <c r="G735" s="36"/>
      <c r="H735" s="1"/>
      <c r="I735" s="1"/>
      <c r="J735" s="1"/>
      <c r="K735" s="1"/>
      <c r="R735" s="1"/>
      <c r="S735" s="1"/>
      <c r="T735" s="1"/>
      <c r="U735" s="1"/>
      <c r="V735" s="1"/>
      <c r="W735" s="1"/>
      <c r="X735" s="1"/>
    </row>
    <row r="736" spans="1:24" ht="15.75" customHeight="1" x14ac:dyDescent="0.25">
      <c r="A736" s="1"/>
      <c r="B736" s="1"/>
      <c r="C736" s="1"/>
      <c r="D736" s="1"/>
      <c r="E736" s="36"/>
      <c r="F736" s="36"/>
      <c r="G736" s="36"/>
      <c r="H736" s="1"/>
      <c r="I736" s="1"/>
      <c r="J736" s="1"/>
      <c r="K736" s="1"/>
      <c r="R736" s="1"/>
      <c r="S736" s="1"/>
      <c r="T736" s="1"/>
      <c r="U736" s="1"/>
      <c r="V736" s="1"/>
      <c r="W736" s="1"/>
      <c r="X736" s="1"/>
    </row>
    <row r="737" spans="1:24" ht="15.75" customHeight="1" x14ac:dyDescent="0.25">
      <c r="A737" s="1"/>
      <c r="B737" s="1"/>
      <c r="C737" s="1"/>
      <c r="D737" s="1"/>
      <c r="E737" s="36"/>
      <c r="F737" s="36"/>
      <c r="G737" s="36"/>
      <c r="H737" s="1"/>
      <c r="I737" s="1"/>
      <c r="J737" s="1"/>
      <c r="K737" s="1"/>
      <c r="R737" s="1"/>
      <c r="S737" s="1"/>
      <c r="T737" s="1"/>
      <c r="U737" s="1"/>
      <c r="V737" s="1"/>
      <c r="W737" s="1"/>
      <c r="X737" s="1"/>
    </row>
    <row r="738" spans="1:24" ht="15.75" customHeight="1" x14ac:dyDescent="0.25">
      <c r="A738" s="1"/>
      <c r="B738" s="1"/>
      <c r="C738" s="1"/>
      <c r="D738" s="1"/>
      <c r="E738" s="36"/>
      <c r="F738" s="36"/>
      <c r="G738" s="36"/>
      <c r="H738" s="1"/>
      <c r="I738" s="1"/>
      <c r="J738" s="1"/>
      <c r="K738" s="1"/>
      <c r="R738" s="1"/>
      <c r="S738" s="1"/>
      <c r="T738" s="1"/>
      <c r="U738" s="1"/>
      <c r="V738" s="1"/>
      <c r="W738" s="1"/>
      <c r="X738" s="1"/>
    </row>
    <row r="739" spans="1:24" ht="15.75" customHeight="1" x14ac:dyDescent="0.25">
      <c r="A739" s="1"/>
      <c r="B739" s="1"/>
      <c r="C739" s="1"/>
      <c r="D739" s="1"/>
      <c r="E739" s="36"/>
      <c r="F739" s="36"/>
      <c r="G739" s="36"/>
      <c r="H739" s="1"/>
      <c r="I739" s="1"/>
      <c r="J739" s="1"/>
      <c r="K739" s="1"/>
      <c r="R739" s="1"/>
      <c r="S739" s="1"/>
      <c r="T739" s="1"/>
      <c r="U739" s="1"/>
      <c r="V739" s="1"/>
      <c r="W739" s="1"/>
      <c r="X739" s="1"/>
    </row>
    <row r="740" spans="1:24" ht="15.75" customHeight="1" x14ac:dyDescent="0.25">
      <c r="A740" s="1"/>
      <c r="B740" s="1"/>
      <c r="C740" s="1"/>
      <c r="D740" s="1"/>
      <c r="E740" s="36"/>
      <c r="F740" s="36"/>
      <c r="G740" s="36"/>
      <c r="H740" s="1"/>
      <c r="I740" s="1"/>
      <c r="J740" s="1"/>
      <c r="K740" s="1"/>
      <c r="R740" s="1"/>
      <c r="S740" s="1"/>
      <c r="T740" s="1"/>
      <c r="U740" s="1"/>
      <c r="V740" s="1"/>
      <c r="W740" s="1"/>
      <c r="X740" s="1"/>
    </row>
    <row r="741" spans="1:24" ht="15.75" customHeight="1" x14ac:dyDescent="0.25">
      <c r="A741" s="1"/>
      <c r="B741" s="1"/>
      <c r="C741" s="1"/>
      <c r="D741" s="1"/>
      <c r="E741" s="36"/>
      <c r="F741" s="36"/>
      <c r="G741" s="36"/>
      <c r="H741" s="1"/>
      <c r="I741" s="1"/>
      <c r="J741" s="1"/>
      <c r="K741" s="1"/>
      <c r="R741" s="1"/>
      <c r="S741" s="1"/>
      <c r="T741" s="1"/>
      <c r="U741" s="1"/>
      <c r="V741" s="1"/>
      <c r="W741" s="1"/>
      <c r="X741" s="1"/>
    </row>
    <row r="742" spans="1:24" ht="15.75" customHeight="1" x14ac:dyDescent="0.25">
      <c r="A742" s="1"/>
      <c r="B742" s="1"/>
      <c r="C742" s="1"/>
      <c r="D742" s="1"/>
      <c r="E742" s="36"/>
      <c r="F742" s="36"/>
      <c r="G742" s="36"/>
      <c r="H742" s="1"/>
      <c r="I742" s="1"/>
      <c r="J742" s="1"/>
      <c r="K742" s="1"/>
      <c r="R742" s="1"/>
      <c r="S742" s="1"/>
      <c r="T742" s="1"/>
      <c r="U742" s="1"/>
      <c r="V742" s="1"/>
      <c r="W742" s="1"/>
      <c r="X742" s="1"/>
    </row>
    <row r="743" spans="1:24" ht="15.75" customHeight="1" x14ac:dyDescent="0.25">
      <c r="A743" s="1"/>
      <c r="B743" s="1"/>
      <c r="C743" s="1"/>
      <c r="D743" s="1"/>
      <c r="E743" s="36"/>
      <c r="F743" s="36"/>
      <c r="G743" s="36"/>
      <c r="H743" s="1"/>
      <c r="I743" s="1"/>
      <c r="J743" s="1"/>
      <c r="K743" s="1"/>
      <c r="R743" s="1"/>
      <c r="S743" s="1"/>
      <c r="T743" s="1"/>
      <c r="U743" s="1"/>
      <c r="V743" s="1"/>
      <c r="W743" s="1"/>
      <c r="X743" s="1"/>
    </row>
    <row r="744" spans="1:24" ht="15.75" customHeight="1" x14ac:dyDescent="0.25">
      <c r="A744" s="1"/>
      <c r="B744" s="1"/>
      <c r="C744" s="1"/>
      <c r="D744" s="1"/>
      <c r="E744" s="36"/>
      <c r="F744" s="36"/>
      <c r="G744" s="36"/>
      <c r="H744" s="1"/>
      <c r="I744" s="1"/>
      <c r="J744" s="1"/>
      <c r="K744" s="1"/>
      <c r="R744" s="1"/>
      <c r="S744" s="1"/>
      <c r="T744" s="1"/>
      <c r="U744" s="1"/>
      <c r="V744" s="1"/>
      <c r="W744" s="1"/>
      <c r="X744" s="1"/>
    </row>
    <row r="745" spans="1:24" ht="15.75" customHeight="1" x14ac:dyDescent="0.25">
      <c r="A745" s="1"/>
      <c r="B745" s="1"/>
      <c r="C745" s="1"/>
      <c r="D745" s="1"/>
      <c r="E745" s="36"/>
      <c r="F745" s="36"/>
      <c r="G745" s="36"/>
      <c r="H745" s="1"/>
      <c r="I745" s="1"/>
      <c r="J745" s="1"/>
      <c r="K745" s="1"/>
      <c r="R745" s="1"/>
      <c r="S745" s="1"/>
      <c r="T745" s="1"/>
      <c r="U745" s="1"/>
      <c r="V745" s="1"/>
      <c r="W745" s="1"/>
      <c r="X745" s="1"/>
    </row>
    <row r="746" spans="1:24" ht="15.75" customHeight="1" x14ac:dyDescent="0.25">
      <c r="A746" s="1"/>
      <c r="B746" s="1"/>
      <c r="C746" s="1"/>
      <c r="D746" s="1"/>
      <c r="E746" s="36"/>
      <c r="F746" s="36"/>
      <c r="G746" s="36"/>
      <c r="H746" s="1"/>
      <c r="I746" s="1"/>
      <c r="J746" s="1"/>
      <c r="K746" s="1"/>
      <c r="R746" s="1"/>
      <c r="S746" s="1"/>
      <c r="T746" s="1"/>
      <c r="U746" s="1"/>
      <c r="V746" s="1"/>
      <c r="W746" s="1"/>
      <c r="X746" s="1"/>
    </row>
    <row r="747" spans="1:24" ht="15.75" customHeight="1" x14ac:dyDescent="0.25">
      <c r="A747" s="1"/>
      <c r="B747" s="1"/>
      <c r="C747" s="1"/>
      <c r="D747" s="1"/>
      <c r="E747" s="36"/>
      <c r="F747" s="36"/>
      <c r="G747" s="36"/>
      <c r="H747" s="1"/>
      <c r="I747" s="1"/>
      <c r="J747" s="1"/>
      <c r="K747" s="1"/>
      <c r="R747" s="1"/>
      <c r="S747" s="1"/>
      <c r="T747" s="1"/>
      <c r="U747" s="1"/>
      <c r="V747" s="1"/>
      <c r="W747" s="1"/>
      <c r="X747" s="1"/>
    </row>
    <row r="748" spans="1:24" ht="15.75" customHeight="1" x14ac:dyDescent="0.25">
      <c r="A748" s="1"/>
      <c r="B748" s="1"/>
      <c r="C748" s="1"/>
      <c r="D748" s="1"/>
      <c r="E748" s="36"/>
      <c r="F748" s="36"/>
      <c r="G748" s="36"/>
      <c r="H748" s="1"/>
      <c r="I748" s="1"/>
      <c r="J748" s="1"/>
      <c r="K748" s="1"/>
      <c r="R748" s="1"/>
      <c r="S748" s="1"/>
      <c r="T748" s="1"/>
      <c r="U748" s="1"/>
      <c r="V748" s="1"/>
      <c r="W748" s="1"/>
      <c r="X748" s="1"/>
    </row>
    <row r="749" spans="1:24" ht="15.75" customHeight="1" x14ac:dyDescent="0.25">
      <c r="A749" s="1"/>
      <c r="B749" s="1"/>
      <c r="C749" s="1"/>
      <c r="D749" s="1"/>
      <c r="E749" s="36"/>
      <c r="F749" s="36"/>
      <c r="G749" s="36"/>
      <c r="H749" s="1"/>
      <c r="I749" s="1"/>
      <c r="J749" s="1"/>
      <c r="K749" s="1"/>
      <c r="R749" s="1"/>
      <c r="S749" s="1"/>
      <c r="T749" s="1"/>
      <c r="U749" s="1"/>
      <c r="V749" s="1"/>
      <c r="W749" s="1"/>
      <c r="X749" s="1"/>
    </row>
    <row r="750" spans="1:24" ht="15.75" customHeight="1" x14ac:dyDescent="0.25">
      <c r="A750" s="1"/>
      <c r="B750" s="1"/>
      <c r="C750" s="1"/>
      <c r="D750" s="1"/>
      <c r="E750" s="36"/>
      <c r="F750" s="36"/>
      <c r="G750" s="36"/>
      <c r="H750" s="1"/>
      <c r="I750" s="1"/>
      <c r="J750" s="1"/>
      <c r="K750" s="1"/>
      <c r="R750" s="1"/>
      <c r="S750" s="1"/>
      <c r="T750" s="1"/>
      <c r="U750" s="1"/>
      <c r="V750" s="1"/>
      <c r="W750" s="1"/>
      <c r="X750" s="1"/>
    </row>
    <row r="751" spans="1:24" ht="15.75" customHeight="1" x14ac:dyDescent="0.25">
      <c r="A751" s="1"/>
      <c r="B751" s="1"/>
      <c r="C751" s="1"/>
      <c r="D751" s="1"/>
      <c r="E751" s="36"/>
      <c r="F751" s="36"/>
      <c r="G751" s="36"/>
      <c r="H751" s="1"/>
      <c r="I751" s="1"/>
      <c r="J751" s="1"/>
      <c r="K751" s="1"/>
      <c r="R751" s="1"/>
      <c r="S751" s="1"/>
      <c r="T751" s="1"/>
      <c r="U751" s="1"/>
      <c r="V751" s="1"/>
      <c r="W751" s="1"/>
      <c r="X751" s="1"/>
    </row>
    <row r="752" spans="1:24" ht="15.75" customHeight="1" x14ac:dyDescent="0.25">
      <c r="A752" s="1"/>
      <c r="B752" s="1"/>
      <c r="C752" s="1"/>
      <c r="D752" s="1"/>
      <c r="E752" s="36"/>
      <c r="F752" s="36"/>
      <c r="G752" s="36"/>
      <c r="H752" s="1"/>
      <c r="I752" s="1"/>
      <c r="J752" s="1"/>
      <c r="K752" s="1"/>
      <c r="R752" s="1"/>
      <c r="S752" s="1"/>
      <c r="T752" s="1"/>
      <c r="U752" s="1"/>
      <c r="V752" s="1"/>
      <c r="W752" s="1"/>
      <c r="X752" s="1"/>
    </row>
    <row r="753" spans="1:24" ht="15.75" customHeight="1" x14ac:dyDescent="0.25">
      <c r="A753" s="1"/>
      <c r="B753" s="1"/>
      <c r="C753" s="1"/>
      <c r="D753" s="1"/>
      <c r="E753" s="36"/>
      <c r="F753" s="36"/>
      <c r="G753" s="36"/>
      <c r="H753" s="1"/>
      <c r="I753" s="1"/>
      <c r="J753" s="1"/>
      <c r="K753" s="1"/>
      <c r="R753" s="1"/>
      <c r="S753" s="1"/>
      <c r="T753" s="1"/>
      <c r="U753" s="1"/>
      <c r="V753" s="1"/>
      <c r="W753" s="1"/>
      <c r="X753" s="1"/>
    </row>
    <row r="754" spans="1:24" ht="15.75" customHeight="1" x14ac:dyDescent="0.25">
      <c r="A754" s="1"/>
      <c r="B754" s="1"/>
      <c r="C754" s="1"/>
      <c r="D754" s="1"/>
      <c r="E754" s="36"/>
      <c r="F754" s="36"/>
      <c r="G754" s="36"/>
      <c r="H754" s="1"/>
      <c r="I754" s="1"/>
      <c r="J754" s="1"/>
      <c r="K754" s="1"/>
      <c r="R754" s="1"/>
      <c r="S754" s="1"/>
      <c r="T754" s="1"/>
      <c r="U754" s="1"/>
      <c r="V754" s="1"/>
      <c r="W754" s="1"/>
      <c r="X754" s="1"/>
    </row>
    <row r="755" spans="1:24" ht="15.75" customHeight="1" x14ac:dyDescent="0.25">
      <c r="A755" s="1"/>
      <c r="B755" s="1"/>
      <c r="C755" s="1"/>
      <c r="D755" s="1"/>
      <c r="E755" s="36"/>
      <c r="F755" s="36"/>
      <c r="G755" s="36"/>
      <c r="H755" s="1"/>
      <c r="I755" s="1"/>
      <c r="J755" s="1"/>
      <c r="K755" s="1"/>
      <c r="R755" s="1"/>
      <c r="S755" s="1"/>
      <c r="T755" s="1"/>
      <c r="U755" s="1"/>
      <c r="V755" s="1"/>
      <c r="W755" s="1"/>
      <c r="X755" s="1"/>
    </row>
    <row r="756" spans="1:24" ht="15.75" customHeight="1" x14ac:dyDescent="0.25">
      <c r="A756" s="1"/>
      <c r="B756" s="1"/>
      <c r="C756" s="1"/>
      <c r="D756" s="1"/>
      <c r="E756" s="36"/>
      <c r="F756" s="36"/>
      <c r="G756" s="36"/>
      <c r="H756" s="1"/>
      <c r="I756" s="1"/>
      <c r="J756" s="1"/>
      <c r="K756" s="1"/>
      <c r="R756" s="1"/>
      <c r="S756" s="1"/>
      <c r="T756" s="1"/>
      <c r="U756" s="1"/>
      <c r="V756" s="1"/>
      <c r="W756" s="1"/>
      <c r="X756" s="1"/>
    </row>
    <row r="757" spans="1:24" ht="15.75" customHeight="1" x14ac:dyDescent="0.25">
      <c r="A757" s="1"/>
      <c r="B757" s="1"/>
      <c r="C757" s="1"/>
      <c r="D757" s="1"/>
      <c r="E757" s="36"/>
      <c r="F757" s="36"/>
      <c r="G757" s="36"/>
      <c r="H757" s="1"/>
      <c r="I757" s="1"/>
      <c r="J757" s="1"/>
      <c r="K757" s="1"/>
      <c r="R757" s="1"/>
      <c r="S757" s="1"/>
      <c r="T757" s="1"/>
      <c r="U757" s="1"/>
      <c r="V757" s="1"/>
      <c r="W757" s="1"/>
      <c r="X757" s="1"/>
    </row>
    <row r="758" spans="1:24" ht="15.75" customHeight="1" x14ac:dyDescent="0.25">
      <c r="A758" s="1"/>
      <c r="B758" s="1"/>
      <c r="C758" s="1"/>
      <c r="D758" s="1"/>
      <c r="E758" s="36"/>
      <c r="F758" s="36"/>
      <c r="G758" s="36"/>
      <c r="H758" s="1"/>
      <c r="I758" s="1"/>
      <c r="J758" s="1"/>
      <c r="K758" s="1"/>
      <c r="R758" s="1"/>
      <c r="S758" s="1"/>
      <c r="T758" s="1"/>
      <c r="U758" s="1"/>
      <c r="V758" s="1"/>
      <c r="W758" s="1"/>
      <c r="X758" s="1"/>
    </row>
    <row r="759" spans="1:24" ht="15.75" customHeight="1" x14ac:dyDescent="0.25">
      <c r="A759" s="1"/>
      <c r="B759" s="1"/>
      <c r="C759" s="1"/>
      <c r="D759" s="1"/>
      <c r="E759" s="36"/>
      <c r="F759" s="36"/>
      <c r="G759" s="36"/>
      <c r="H759" s="1"/>
      <c r="I759" s="1"/>
      <c r="J759" s="1"/>
      <c r="K759" s="1"/>
      <c r="R759" s="1"/>
      <c r="S759" s="1"/>
      <c r="T759" s="1"/>
      <c r="U759" s="1"/>
      <c r="V759" s="1"/>
      <c r="W759" s="1"/>
      <c r="X759" s="1"/>
    </row>
    <row r="760" spans="1:24" ht="15.75" customHeight="1" x14ac:dyDescent="0.25">
      <c r="A760" s="1"/>
      <c r="B760" s="1"/>
      <c r="C760" s="1"/>
      <c r="D760" s="1"/>
      <c r="E760" s="36"/>
      <c r="F760" s="36"/>
      <c r="G760" s="36"/>
      <c r="H760" s="1"/>
      <c r="I760" s="1"/>
      <c r="J760" s="1"/>
      <c r="K760" s="1"/>
      <c r="R760" s="1"/>
      <c r="S760" s="1"/>
      <c r="T760" s="1"/>
      <c r="U760" s="1"/>
      <c r="V760" s="1"/>
      <c r="W760" s="1"/>
      <c r="X760" s="1"/>
    </row>
    <row r="761" spans="1:24" ht="15.75" customHeight="1" x14ac:dyDescent="0.25">
      <c r="A761" s="1"/>
      <c r="B761" s="1"/>
      <c r="C761" s="1"/>
      <c r="D761" s="1"/>
      <c r="E761" s="36"/>
      <c r="F761" s="36"/>
      <c r="G761" s="36"/>
      <c r="H761" s="1"/>
      <c r="I761" s="1"/>
      <c r="J761" s="1"/>
      <c r="K761" s="1"/>
      <c r="R761" s="1"/>
      <c r="S761" s="1"/>
      <c r="T761" s="1"/>
      <c r="U761" s="1"/>
      <c r="V761" s="1"/>
      <c r="W761" s="1"/>
      <c r="X761" s="1"/>
    </row>
    <row r="762" spans="1:24" ht="15.75" customHeight="1" x14ac:dyDescent="0.25">
      <c r="A762" s="1"/>
      <c r="B762" s="1"/>
      <c r="C762" s="1"/>
      <c r="D762" s="1"/>
      <c r="E762" s="36"/>
      <c r="F762" s="36"/>
      <c r="G762" s="36"/>
      <c r="H762" s="1"/>
      <c r="I762" s="1"/>
      <c r="J762" s="1"/>
      <c r="K762" s="1"/>
      <c r="R762" s="1"/>
      <c r="S762" s="1"/>
      <c r="T762" s="1"/>
      <c r="U762" s="1"/>
      <c r="V762" s="1"/>
      <c r="W762" s="1"/>
      <c r="X762" s="1"/>
    </row>
    <row r="763" spans="1:24" ht="15.75" customHeight="1" x14ac:dyDescent="0.25">
      <c r="A763" s="1"/>
      <c r="B763" s="1"/>
      <c r="C763" s="1"/>
      <c r="D763" s="1"/>
      <c r="E763" s="36"/>
      <c r="F763" s="36"/>
      <c r="G763" s="36"/>
      <c r="H763" s="1"/>
      <c r="I763" s="1"/>
      <c r="J763" s="1"/>
      <c r="K763" s="1"/>
      <c r="R763" s="1"/>
      <c r="S763" s="1"/>
      <c r="T763" s="1"/>
      <c r="U763" s="1"/>
      <c r="V763" s="1"/>
      <c r="W763" s="1"/>
      <c r="X763" s="1"/>
    </row>
    <row r="764" spans="1:24" ht="15.75" customHeight="1" x14ac:dyDescent="0.25">
      <c r="A764" s="1"/>
      <c r="B764" s="1"/>
      <c r="C764" s="1"/>
      <c r="D764" s="1"/>
      <c r="E764" s="36"/>
      <c r="F764" s="36"/>
      <c r="G764" s="36"/>
      <c r="H764" s="1"/>
      <c r="I764" s="1"/>
      <c r="J764" s="1"/>
      <c r="K764" s="1"/>
      <c r="R764" s="1"/>
      <c r="S764" s="1"/>
      <c r="T764" s="1"/>
      <c r="U764" s="1"/>
      <c r="V764" s="1"/>
      <c r="W764" s="1"/>
      <c r="X764" s="1"/>
    </row>
    <row r="765" spans="1:24" ht="15.75" customHeight="1" x14ac:dyDescent="0.25">
      <c r="A765" s="1"/>
      <c r="B765" s="1"/>
      <c r="C765" s="1"/>
      <c r="D765" s="1"/>
      <c r="E765" s="36"/>
      <c r="F765" s="36"/>
      <c r="G765" s="36"/>
      <c r="H765" s="1"/>
      <c r="I765" s="1"/>
      <c r="J765" s="1"/>
      <c r="K765" s="1"/>
      <c r="R765" s="1"/>
      <c r="S765" s="1"/>
      <c r="T765" s="1"/>
      <c r="U765" s="1"/>
      <c r="V765" s="1"/>
      <c r="W765" s="1"/>
      <c r="X765" s="1"/>
    </row>
    <row r="766" spans="1:24" ht="15.75" customHeight="1" x14ac:dyDescent="0.25">
      <c r="A766" s="1"/>
      <c r="B766" s="1"/>
      <c r="C766" s="1"/>
      <c r="D766" s="1"/>
      <c r="E766" s="36"/>
      <c r="F766" s="36"/>
      <c r="G766" s="36"/>
      <c r="H766" s="1"/>
      <c r="I766" s="1"/>
      <c r="J766" s="1"/>
      <c r="K766" s="1"/>
      <c r="R766" s="1"/>
      <c r="S766" s="1"/>
      <c r="T766" s="1"/>
      <c r="U766" s="1"/>
      <c r="V766" s="1"/>
      <c r="W766" s="1"/>
      <c r="X766" s="1"/>
    </row>
    <row r="767" spans="1:24" ht="15.75" customHeight="1" x14ac:dyDescent="0.25">
      <c r="A767" s="1"/>
      <c r="B767" s="1"/>
      <c r="C767" s="1"/>
      <c r="D767" s="1"/>
      <c r="E767" s="36"/>
      <c r="F767" s="36"/>
      <c r="G767" s="36"/>
      <c r="H767" s="1"/>
      <c r="I767" s="1"/>
      <c r="J767" s="1"/>
      <c r="K767" s="1"/>
      <c r="R767" s="1"/>
      <c r="S767" s="1"/>
      <c r="T767" s="1"/>
      <c r="U767" s="1"/>
      <c r="V767" s="1"/>
      <c r="W767" s="1"/>
      <c r="X767" s="1"/>
    </row>
    <row r="768" spans="1:24" ht="15.75" customHeight="1" x14ac:dyDescent="0.25">
      <c r="A768" s="1"/>
      <c r="B768" s="1"/>
      <c r="C768" s="1"/>
      <c r="D768" s="1"/>
      <c r="E768" s="36"/>
      <c r="F768" s="36"/>
      <c r="G768" s="36"/>
      <c r="H768" s="1"/>
      <c r="I768" s="1"/>
      <c r="J768" s="1"/>
      <c r="K768" s="1"/>
      <c r="R768" s="1"/>
      <c r="S768" s="1"/>
      <c r="T768" s="1"/>
      <c r="U768" s="1"/>
      <c r="V768" s="1"/>
      <c r="W768" s="1"/>
      <c r="X768" s="1"/>
    </row>
    <row r="769" spans="1:24" ht="15.75" customHeight="1" x14ac:dyDescent="0.25">
      <c r="A769" s="1"/>
      <c r="B769" s="1"/>
      <c r="C769" s="1"/>
      <c r="D769" s="1"/>
      <c r="E769" s="36"/>
      <c r="F769" s="36"/>
      <c r="G769" s="36"/>
      <c r="H769" s="1"/>
      <c r="I769" s="1"/>
      <c r="J769" s="1"/>
      <c r="K769" s="1"/>
      <c r="R769" s="1"/>
      <c r="S769" s="1"/>
      <c r="T769" s="1"/>
      <c r="U769" s="1"/>
      <c r="V769" s="1"/>
      <c r="W769" s="1"/>
      <c r="X769" s="1"/>
    </row>
    <row r="770" spans="1:24" ht="15.75" customHeight="1" x14ac:dyDescent="0.25">
      <c r="A770" s="1"/>
      <c r="B770" s="1"/>
      <c r="C770" s="1"/>
      <c r="D770" s="1"/>
      <c r="E770" s="36"/>
      <c r="F770" s="36"/>
      <c r="G770" s="36"/>
      <c r="H770" s="1"/>
      <c r="I770" s="1"/>
      <c r="J770" s="1"/>
      <c r="K770" s="1"/>
      <c r="R770" s="1"/>
      <c r="S770" s="1"/>
      <c r="T770" s="1"/>
      <c r="U770" s="1"/>
      <c r="V770" s="1"/>
      <c r="W770" s="1"/>
      <c r="X770" s="1"/>
    </row>
    <row r="771" spans="1:24" ht="15.75" customHeight="1" x14ac:dyDescent="0.25">
      <c r="A771" s="1"/>
      <c r="B771" s="1"/>
      <c r="C771" s="1"/>
      <c r="D771" s="1"/>
      <c r="E771" s="36"/>
      <c r="F771" s="36"/>
      <c r="G771" s="36"/>
      <c r="H771" s="1"/>
      <c r="I771" s="1"/>
      <c r="J771" s="1"/>
      <c r="K771" s="1"/>
      <c r="R771" s="1"/>
      <c r="S771" s="1"/>
      <c r="T771" s="1"/>
      <c r="U771" s="1"/>
      <c r="V771" s="1"/>
      <c r="W771" s="1"/>
      <c r="X771" s="1"/>
    </row>
    <row r="772" spans="1:24" ht="15.75" customHeight="1" x14ac:dyDescent="0.25">
      <c r="A772" s="1"/>
      <c r="B772" s="1"/>
      <c r="C772" s="1"/>
      <c r="D772" s="1"/>
      <c r="E772" s="36"/>
      <c r="F772" s="36"/>
      <c r="G772" s="36"/>
      <c r="H772" s="1"/>
      <c r="I772" s="1"/>
      <c r="J772" s="1"/>
      <c r="K772" s="1"/>
      <c r="R772" s="1"/>
      <c r="S772" s="1"/>
      <c r="T772" s="1"/>
      <c r="U772" s="1"/>
      <c r="V772" s="1"/>
      <c r="W772" s="1"/>
      <c r="X772" s="1"/>
    </row>
    <row r="773" spans="1:24" ht="15.75" customHeight="1" x14ac:dyDescent="0.25">
      <c r="A773" s="1"/>
      <c r="B773" s="1"/>
      <c r="C773" s="1"/>
      <c r="D773" s="1"/>
      <c r="E773" s="36"/>
      <c r="F773" s="36"/>
      <c r="G773" s="36"/>
      <c r="H773" s="1"/>
      <c r="I773" s="1"/>
      <c r="J773" s="1"/>
      <c r="K773" s="1"/>
      <c r="R773" s="1"/>
      <c r="S773" s="1"/>
      <c r="T773" s="1"/>
      <c r="U773" s="1"/>
      <c r="V773" s="1"/>
      <c r="W773" s="1"/>
      <c r="X773" s="1"/>
    </row>
    <row r="774" spans="1:24" ht="15.75" customHeight="1" x14ac:dyDescent="0.25">
      <c r="A774" s="1"/>
      <c r="B774" s="1"/>
      <c r="C774" s="1"/>
      <c r="D774" s="1"/>
      <c r="E774" s="36"/>
      <c r="F774" s="36"/>
      <c r="G774" s="36"/>
      <c r="H774" s="1"/>
      <c r="I774" s="1"/>
      <c r="J774" s="1"/>
      <c r="K774" s="1"/>
      <c r="R774" s="1"/>
      <c r="S774" s="1"/>
      <c r="T774" s="1"/>
      <c r="U774" s="1"/>
      <c r="V774" s="1"/>
      <c r="W774" s="1"/>
      <c r="X774" s="1"/>
    </row>
    <row r="775" spans="1:24" ht="15.75" customHeight="1" x14ac:dyDescent="0.25">
      <c r="A775" s="1"/>
      <c r="B775" s="1"/>
      <c r="C775" s="1"/>
      <c r="D775" s="1"/>
      <c r="E775" s="36"/>
      <c r="F775" s="36"/>
      <c r="G775" s="36"/>
      <c r="H775" s="1"/>
      <c r="I775" s="1"/>
      <c r="J775" s="1"/>
      <c r="K775" s="1"/>
      <c r="R775" s="1"/>
      <c r="S775" s="1"/>
      <c r="T775" s="1"/>
      <c r="U775" s="1"/>
      <c r="V775" s="1"/>
      <c r="W775" s="1"/>
      <c r="X775" s="1"/>
    </row>
    <row r="776" spans="1:24" ht="15.75" customHeight="1" x14ac:dyDescent="0.25">
      <c r="A776" s="1"/>
      <c r="B776" s="1"/>
      <c r="C776" s="1"/>
      <c r="D776" s="1"/>
      <c r="E776" s="36"/>
      <c r="F776" s="36"/>
      <c r="G776" s="36"/>
      <c r="H776" s="1"/>
      <c r="I776" s="1"/>
      <c r="J776" s="1"/>
      <c r="K776" s="1"/>
      <c r="R776" s="1"/>
      <c r="S776" s="1"/>
      <c r="T776" s="1"/>
      <c r="U776" s="1"/>
      <c r="V776" s="1"/>
      <c r="W776" s="1"/>
      <c r="X776" s="1"/>
    </row>
    <row r="777" spans="1:24" ht="15.75" customHeight="1" x14ac:dyDescent="0.25">
      <c r="A777" s="1"/>
      <c r="B777" s="1"/>
      <c r="C777" s="1"/>
      <c r="D777" s="1"/>
      <c r="E777" s="36"/>
      <c r="F777" s="36"/>
      <c r="G777" s="36"/>
      <c r="H777" s="1"/>
      <c r="I777" s="1"/>
      <c r="J777" s="1"/>
      <c r="K777" s="1"/>
      <c r="R777" s="1"/>
      <c r="S777" s="1"/>
      <c r="T777" s="1"/>
      <c r="U777" s="1"/>
      <c r="V777" s="1"/>
      <c r="W777" s="1"/>
      <c r="X777" s="1"/>
    </row>
    <row r="778" spans="1:24" ht="15.75" customHeight="1" x14ac:dyDescent="0.25">
      <c r="A778" s="1"/>
      <c r="B778" s="1"/>
      <c r="C778" s="1"/>
      <c r="D778" s="1"/>
      <c r="E778" s="36"/>
      <c r="F778" s="36"/>
      <c r="G778" s="36"/>
      <c r="H778" s="1"/>
      <c r="I778" s="1"/>
      <c r="J778" s="1"/>
      <c r="K778" s="1"/>
      <c r="R778" s="1"/>
      <c r="S778" s="1"/>
      <c r="T778" s="1"/>
      <c r="U778" s="1"/>
      <c r="V778" s="1"/>
      <c r="W778" s="1"/>
      <c r="X778" s="1"/>
    </row>
    <row r="779" spans="1:24" ht="15.75" customHeight="1" x14ac:dyDescent="0.25">
      <c r="A779" s="1"/>
      <c r="B779" s="1"/>
      <c r="C779" s="1"/>
      <c r="D779" s="1"/>
      <c r="E779" s="36"/>
      <c r="F779" s="36"/>
      <c r="G779" s="36"/>
      <c r="H779" s="1"/>
      <c r="I779" s="1"/>
      <c r="J779" s="1"/>
      <c r="K779" s="1"/>
      <c r="R779" s="1"/>
      <c r="S779" s="1"/>
      <c r="T779" s="1"/>
      <c r="U779" s="1"/>
      <c r="V779" s="1"/>
      <c r="W779" s="1"/>
      <c r="X779" s="1"/>
    </row>
    <row r="780" spans="1:24" ht="15.75" customHeight="1" x14ac:dyDescent="0.25">
      <c r="A780" s="1"/>
      <c r="B780" s="1"/>
      <c r="C780" s="1"/>
      <c r="D780" s="1"/>
      <c r="E780" s="36"/>
      <c r="F780" s="36"/>
      <c r="G780" s="36"/>
      <c r="H780" s="1"/>
      <c r="I780" s="1"/>
      <c r="J780" s="1"/>
      <c r="K780" s="1"/>
      <c r="R780" s="1"/>
      <c r="S780" s="1"/>
      <c r="T780" s="1"/>
      <c r="U780" s="1"/>
      <c r="V780" s="1"/>
      <c r="W780" s="1"/>
      <c r="X780" s="1"/>
    </row>
    <row r="781" spans="1:24" ht="15.75" customHeight="1" x14ac:dyDescent="0.25">
      <c r="A781" s="1"/>
      <c r="B781" s="1"/>
      <c r="C781" s="1"/>
      <c r="D781" s="1"/>
      <c r="E781" s="36"/>
      <c r="F781" s="36"/>
      <c r="G781" s="36"/>
      <c r="H781" s="1"/>
      <c r="I781" s="1"/>
      <c r="J781" s="1"/>
      <c r="K781" s="1"/>
      <c r="R781" s="1"/>
      <c r="S781" s="1"/>
      <c r="T781" s="1"/>
      <c r="U781" s="1"/>
      <c r="V781" s="1"/>
      <c r="W781" s="1"/>
      <c r="X781" s="1"/>
    </row>
    <row r="782" spans="1:24" ht="15.75" customHeight="1" x14ac:dyDescent="0.25">
      <c r="A782" s="1"/>
      <c r="B782" s="1"/>
      <c r="C782" s="1"/>
      <c r="D782" s="1"/>
      <c r="E782" s="36"/>
      <c r="F782" s="36"/>
      <c r="G782" s="36"/>
      <c r="H782" s="1"/>
      <c r="I782" s="1"/>
      <c r="J782" s="1"/>
      <c r="K782" s="1"/>
      <c r="R782" s="1"/>
      <c r="S782" s="1"/>
      <c r="T782" s="1"/>
      <c r="U782" s="1"/>
      <c r="V782" s="1"/>
      <c r="W782" s="1"/>
      <c r="X782" s="1"/>
    </row>
    <row r="783" spans="1:24" ht="15.75" customHeight="1" x14ac:dyDescent="0.25">
      <c r="A783" s="1"/>
      <c r="B783" s="1"/>
      <c r="C783" s="1"/>
      <c r="D783" s="1"/>
      <c r="E783" s="36"/>
      <c r="F783" s="36"/>
      <c r="G783" s="36"/>
      <c r="H783" s="1"/>
      <c r="I783" s="1"/>
      <c r="J783" s="1"/>
      <c r="K783" s="1"/>
      <c r="R783" s="1"/>
      <c r="S783" s="1"/>
      <c r="T783" s="1"/>
      <c r="U783" s="1"/>
      <c r="V783" s="1"/>
      <c r="W783" s="1"/>
      <c r="X783" s="1"/>
    </row>
    <row r="784" spans="1:24" ht="15.75" customHeight="1" x14ac:dyDescent="0.25">
      <c r="A784" s="1"/>
      <c r="B784" s="1"/>
      <c r="C784" s="1"/>
      <c r="D784" s="1"/>
      <c r="E784" s="36"/>
      <c r="F784" s="36"/>
      <c r="G784" s="36"/>
      <c r="H784" s="1"/>
      <c r="I784" s="1"/>
      <c r="J784" s="1"/>
      <c r="K784" s="1"/>
      <c r="R784" s="1"/>
      <c r="S784" s="1"/>
      <c r="T784" s="1"/>
      <c r="U784" s="1"/>
      <c r="V784" s="1"/>
      <c r="W784" s="1"/>
      <c r="X784" s="1"/>
    </row>
    <row r="785" spans="1:24" ht="15.75" customHeight="1" x14ac:dyDescent="0.25">
      <c r="A785" s="1"/>
      <c r="B785" s="1"/>
      <c r="C785" s="1"/>
      <c r="D785" s="1"/>
      <c r="E785" s="36"/>
      <c r="F785" s="36"/>
      <c r="G785" s="36"/>
      <c r="H785" s="1"/>
      <c r="I785" s="1"/>
      <c r="J785" s="1"/>
      <c r="K785" s="1"/>
      <c r="R785" s="1"/>
      <c r="S785" s="1"/>
      <c r="T785" s="1"/>
      <c r="U785" s="1"/>
      <c r="V785" s="1"/>
      <c r="W785" s="1"/>
      <c r="X785" s="1"/>
    </row>
    <row r="786" spans="1:24" ht="15.75" customHeight="1" x14ac:dyDescent="0.25">
      <c r="A786" s="1"/>
      <c r="B786" s="1"/>
      <c r="C786" s="1"/>
      <c r="D786" s="1"/>
      <c r="E786" s="36"/>
      <c r="F786" s="36"/>
      <c r="G786" s="36"/>
      <c r="H786" s="1"/>
      <c r="I786" s="1"/>
      <c r="J786" s="1"/>
      <c r="K786" s="1"/>
      <c r="R786" s="1"/>
      <c r="S786" s="1"/>
      <c r="T786" s="1"/>
      <c r="U786" s="1"/>
      <c r="V786" s="1"/>
      <c r="W786" s="1"/>
      <c r="X786" s="1"/>
    </row>
    <row r="787" spans="1:24" ht="15.75" customHeight="1" x14ac:dyDescent="0.25">
      <c r="A787" s="1"/>
      <c r="B787" s="1"/>
      <c r="C787" s="1"/>
      <c r="D787" s="1"/>
      <c r="E787" s="36"/>
      <c r="F787" s="36"/>
      <c r="G787" s="36"/>
      <c r="H787" s="1"/>
      <c r="I787" s="1"/>
      <c r="J787" s="1"/>
      <c r="K787" s="1"/>
      <c r="R787" s="1"/>
      <c r="S787" s="1"/>
      <c r="T787" s="1"/>
      <c r="U787" s="1"/>
      <c r="V787" s="1"/>
      <c r="W787" s="1"/>
      <c r="X787" s="1"/>
    </row>
    <row r="788" spans="1:24" ht="15.75" customHeight="1" x14ac:dyDescent="0.25">
      <c r="A788" s="1"/>
      <c r="B788" s="1"/>
      <c r="C788" s="1"/>
      <c r="D788" s="1"/>
      <c r="E788" s="36"/>
      <c r="F788" s="36"/>
      <c r="G788" s="36"/>
      <c r="H788" s="1"/>
      <c r="I788" s="1"/>
      <c r="J788" s="1"/>
      <c r="K788" s="1"/>
      <c r="R788" s="1"/>
      <c r="S788" s="1"/>
      <c r="T788" s="1"/>
      <c r="U788" s="1"/>
      <c r="V788" s="1"/>
      <c r="W788" s="1"/>
      <c r="X788" s="1"/>
    </row>
    <row r="789" spans="1:24" ht="15.75" customHeight="1" x14ac:dyDescent="0.25">
      <c r="A789" s="1"/>
      <c r="B789" s="1"/>
      <c r="C789" s="1"/>
      <c r="D789" s="1"/>
      <c r="E789" s="36"/>
      <c r="F789" s="36"/>
      <c r="G789" s="36"/>
      <c r="H789" s="1"/>
      <c r="I789" s="1"/>
      <c r="J789" s="1"/>
      <c r="K789" s="1"/>
      <c r="R789" s="1"/>
      <c r="S789" s="1"/>
      <c r="T789" s="1"/>
      <c r="U789" s="1"/>
      <c r="V789" s="1"/>
      <c r="W789" s="1"/>
      <c r="X789" s="1"/>
    </row>
    <row r="790" spans="1:24" ht="15.75" customHeight="1" x14ac:dyDescent="0.25">
      <c r="A790" s="1"/>
      <c r="B790" s="1"/>
      <c r="C790" s="1"/>
      <c r="D790" s="1"/>
      <c r="E790" s="36"/>
      <c r="F790" s="36"/>
      <c r="G790" s="36"/>
      <c r="H790" s="1"/>
      <c r="I790" s="1"/>
      <c r="J790" s="1"/>
      <c r="K790" s="1"/>
      <c r="R790" s="1"/>
      <c r="S790" s="1"/>
      <c r="T790" s="1"/>
      <c r="U790" s="1"/>
      <c r="V790" s="1"/>
      <c r="W790" s="1"/>
      <c r="X790" s="1"/>
    </row>
    <row r="791" spans="1:24" ht="15.75" customHeight="1" x14ac:dyDescent="0.25">
      <c r="A791" s="1"/>
      <c r="B791" s="1"/>
      <c r="C791" s="1"/>
      <c r="D791" s="1"/>
      <c r="E791" s="36"/>
      <c r="F791" s="36"/>
      <c r="G791" s="36"/>
      <c r="H791" s="1"/>
      <c r="I791" s="1"/>
      <c r="J791" s="1"/>
      <c r="K791" s="1"/>
      <c r="R791" s="1"/>
      <c r="S791" s="1"/>
      <c r="T791" s="1"/>
      <c r="U791" s="1"/>
      <c r="V791" s="1"/>
      <c r="W791" s="1"/>
      <c r="X791" s="1"/>
    </row>
    <row r="792" spans="1:24" ht="15.75" customHeight="1" x14ac:dyDescent="0.25">
      <c r="A792" s="1"/>
      <c r="B792" s="1"/>
      <c r="C792" s="1"/>
      <c r="D792" s="1"/>
      <c r="E792" s="36"/>
      <c r="F792" s="36"/>
      <c r="G792" s="36"/>
      <c r="H792" s="1"/>
      <c r="I792" s="1"/>
      <c r="J792" s="1"/>
      <c r="K792" s="1"/>
      <c r="R792" s="1"/>
      <c r="S792" s="1"/>
      <c r="T792" s="1"/>
      <c r="U792" s="1"/>
      <c r="V792" s="1"/>
      <c r="W792" s="1"/>
      <c r="X792" s="1"/>
    </row>
    <row r="793" spans="1:24" ht="15.75" customHeight="1" x14ac:dyDescent="0.25">
      <c r="A793" s="1"/>
      <c r="B793" s="1"/>
      <c r="C793" s="1"/>
      <c r="D793" s="1"/>
      <c r="E793" s="36"/>
      <c r="F793" s="36"/>
      <c r="G793" s="36"/>
      <c r="H793" s="1"/>
      <c r="I793" s="1"/>
      <c r="J793" s="1"/>
      <c r="K793" s="1"/>
      <c r="R793" s="1"/>
      <c r="S793" s="1"/>
      <c r="T793" s="1"/>
      <c r="U793" s="1"/>
      <c r="V793" s="1"/>
      <c r="W793" s="1"/>
      <c r="X793" s="1"/>
    </row>
    <row r="794" spans="1:24" ht="15.75" customHeight="1" x14ac:dyDescent="0.25">
      <c r="A794" s="1"/>
      <c r="B794" s="1"/>
      <c r="C794" s="1"/>
      <c r="D794" s="1"/>
      <c r="E794" s="36"/>
      <c r="F794" s="36"/>
      <c r="G794" s="36"/>
      <c r="H794" s="1"/>
      <c r="I794" s="1"/>
      <c r="J794" s="1"/>
      <c r="K794" s="1"/>
      <c r="R794" s="1"/>
      <c r="S794" s="1"/>
      <c r="T794" s="1"/>
      <c r="U794" s="1"/>
      <c r="V794" s="1"/>
      <c r="W794" s="1"/>
      <c r="X794" s="1"/>
    </row>
    <row r="795" spans="1:24" ht="15.75" customHeight="1" x14ac:dyDescent="0.25">
      <c r="A795" s="1"/>
      <c r="B795" s="1"/>
      <c r="C795" s="1"/>
      <c r="D795" s="1"/>
      <c r="E795" s="36"/>
      <c r="F795" s="36"/>
      <c r="G795" s="36"/>
      <c r="H795" s="1"/>
      <c r="I795" s="1"/>
      <c r="J795" s="1"/>
      <c r="K795" s="1"/>
      <c r="R795" s="1"/>
      <c r="S795" s="1"/>
      <c r="T795" s="1"/>
      <c r="U795" s="1"/>
      <c r="V795" s="1"/>
      <c r="W795" s="1"/>
      <c r="X795" s="1"/>
    </row>
    <row r="796" spans="1:24" ht="15.75" customHeight="1" x14ac:dyDescent="0.25">
      <c r="A796" s="1"/>
      <c r="B796" s="1"/>
      <c r="C796" s="1"/>
      <c r="D796" s="1"/>
      <c r="E796" s="36"/>
      <c r="F796" s="36"/>
      <c r="G796" s="36"/>
      <c r="H796" s="1"/>
      <c r="I796" s="1"/>
      <c r="J796" s="1"/>
      <c r="K796" s="1"/>
      <c r="R796" s="1"/>
      <c r="S796" s="1"/>
      <c r="T796" s="1"/>
      <c r="U796" s="1"/>
      <c r="V796" s="1"/>
      <c r="W796" s="1"/>
      <c r="X796" s="1"/>
    </row>
    <row r="797" spans="1:24" ht="15.75" customHeight="1" x14ac:dyDescent="0.25">
      <c r="A797" s="1"/>
      <c r="B797" s="1"/>
      <c r="C797" s="1"/>
      <c r="D797" s="1"/>
      <c r="E797" s="36"/>
      <c r="F797" s="36"/>
      <c r="G797" s="36"/>
      <c r="H797" s="1"/>
      <c r="I797" s="1"/>
      <c r="J797" s="1"/>
      <c r="K797" s="1"/>
      <c r="R797" s="1"/>
      <c r="S797" s="1"/>
      <c r="T797" s="1"/>
      <c r="U797" s="1"/>
      <c r="V797" s="1"/>
      <c r="W797" s="1"/>
      <c r="X797" s="1"/>
    </row>
    <row r="798" spans="1:24" ht="15.75" customHeight="1" x14ac:dyDescent="0.25">
      <c r="A798" s="1"/>
      <c r="B798" s="1"/>
      <c r="C798" s="1"/>
      <c r="D798" s="1"/>
      <c r="E798" s="36"/>
      <c r="F798" s="36"/>
      <c r="G798" s="36"/>
      <c r="H798" s="1"/>
      <c r="I798" s="1"/>
      <c r="J798" s="1"/>
      <c r="K798" s="1"/>
      <c r="R798" s="1"/>
      <c r="S798" s="1"/>
      <c r="T798" s="1"/>
      <c r="U798" s="1"/>
      <c r="V798" s="1"/>
      <c r="W798" s="1"/>
      <c r="X798" s="1"/>
    </row>
    <row r="799" spans="1:24" ht="15.75" customHeight="1" x14ac:dyDescent="0.25">
      <c r="A799" s="1"/>
      <c r="B799" s="1"/>
      <c r="C799" s="1"/>
      <c r="D799" s="1"/>
      <c r="E799" s="36"/>
      <c r="F799" s="36"/>
      <c r="G799" s="36"/>
      <c r="H799" s="1"/>
      <c r="I799" s="1"/>
      <c r="J799" s="1"/>
      <c r="K799" s="1"/>
      <c r="R799" s="1"/>
      <c r="S799" s="1"/>
      <c r="T799" s="1"/>
      <c r="U799" s="1"/>
      <c r="V799" s="1"/>
      <c r="W799" s="1"/>
      <c r="X799" s="1"/>
    </row>
    <row r="800" spans="1:24" ht="15.75" customHeight="1" x14ac:dyDescent="0.25">
      <c r="A800" s="1"/>
      <c r="B800" s="1"/>
      <c r="C800" s="1"/>
      <c r="D800" s="1"/>
      <c r="E800" s="36"/>
      <c r="F800" s="36"/>
      <c r="G800" s="36"/>
      <c r="H800" s="1"/>
      <c r="I800" s="1"/>
      <c r="J800" s="1"/>
      <c r="K800" s="1"/>
      <c r="R800" s="1"/>
      <c r="S800" s="1"/>
      <c r="T800" s="1"/>
      <c r="U800" s="1"/>
      <c r="V800" s="1"/>
      <c r="W800" s="1"/>
      <c r="X800" s="1"/>
    </row>
    <row r="801" spans="1:24" ht="15.75" customHeight="1" x14ac:dyDescent="0.25">
      <c r="A801" s="1"/>
      <c r="B801" s="1"/>
      <c r="C801" s="1"/>
      <c r="D801" s="1"/>
      <c r="E801" s="36"/>
      <c r="F801" s="36"/>
      <c r="G801" s="36"/>
      <c r="H801" s="1"/>
      <c r="I801" s="1"/>
      <c r="J801" s="1"/>
      <c r="K801" s="1"/>
      <c r="R801" s="1"/>
      <c r="S801" s="1"/>
      <c r="T801" s="1"/>
      <c r="U801" s="1"/>
      <c r="V801" s="1"/>
      <c r="W801" s="1"/>
      <c r="X801" s="1"/>
    </row>
    <row r="802" spans="1:24" ht="15.75" customHeight="1" x14ac:dyDescent="0.25">
      <c r="A802" s="1"/>
      <c r="B802" s="1"/>
      <c r="C802" s="1"/>
      <c r="D802" s="1"/>
      <c r="E802" s="36"/>
      <c r="F802" s="36"/>
      <c r="G802" s="36"/>
      <c r="H802" s="1"/>
      <c r="I802" s="1"/>
      <c r="J802" s="1"/>
      <c r="K802" s="1"/>
      <c r="R802" s="1"/>
      <c r="S802" s="1"/>
      <c r="T802" s="1"/>
      <c r="U802" s="1"/>
      <c r="V802" s="1"/>
      <c r="W802" s="1"/>
      <c r="X802" s="1"/>
    </row>
    <row r="803" spans="1:24" ht="15.75" customHeight="1" x14ac:dyDescent="0.25">
      <c r="A803" s="1"/>
      <c r="B803" s="1"/>
      <c r="C803" s="1"/>
      <c r="D803" s="1"/>
      <c r="E803" s="36"/>
      <c r="F803" s="36"/>
      <c r="G803" s="36"/>
      <c r="H803" s="1"/>
      <c r="I803" s="1"/>
      <c r="J803" s="1"/>
      <c r="K803" s="1"/>
      <c r="R803" s="1"/>
      <c r="S803" s="1"/>
      <c r="T803" s="1"/>
      <c r="U803" s="1"/>
      <c r="V803" s="1"/>
      <c r="W803" s="1"/>
      <c r="X803" s="1"/>
    </row>
    <row r="804" spans="1:24" ht="15.75" customHeight="1" x14ac:dyDescent="0.25">
      <c r="A804" s="1"/>
      <c r="B804" s="1"/>
      <c r="C804" s="1"/>
      <c r="D804" s="1"/>
      <c r="E804" s="36"/>
      <c r="F804" s="36"/>
      <c r="G804" s="36"/>
      <c r="H804" s="1"/>
      <c r="I804" s="1"/>
      <c r="J804" s="1"/>
      <c r="K804" s="1"/>
      <c r="R804" s="1"/>
      <c r="S804" s="1"/>
      <c r="T804" s="1"/>
      <c r="U804" s="1"/>
      <c r="V804" s="1"/>
      <c r="W804" s="1"/>
      <c r="X804" s="1"/>
    </row>
    <row r="805" spans="1:24" ht="15.75" customHeight="1" x14ac:dyDescent="0.25">
      <c r="A805" s="1"/>
      <c r="B805" s="1"/>
      <c r="C805" s="1"/>
      <c r="D805" s="1"/>
      <c r="E805" s="36"/>
      <c r="F805" s="36"/>
      <c r="G805" s="36"/>
      <c r="H805" s="1"/>
      <c r="I805" s="1"/>
      <c r="J805" s="1"/>
      <c r="K805" s="1"/>
      <c r="R805" s="1"/>
      <c r="S805" s="1"/>
      <c r="T805" s="1"/>
      <c r="U805" s="1"/>
      <c r="V805" s="1"/>
      <c r="W805" s="1"/>
      <c r="X805" s="1"/>
    </row>
    <row r="806" spans="1:24" ht="15.75" customHeight="1" x14ac:dyDescent="0.25">
      <c r="A806" s="1"/>
      <c r="B806" s="1"/>
      <c r="C806" s="1"/>
      <c r="D806" s="1"/>
      <c r="E806" s="36"/>
      <c r="F806" s="36"/>
      <c r="G806" s="36"/>
      <c r="H806" s="1"/>
      <c r="I806" s="1"/>
      <c r="J806" s="1"/>
      <c r="K806" s="1"/>
      <c r="R806" s="1"/>
      <c r="S806" s="1"/>
      <c r="T806" s="1"/>
      <c r="U806" s="1"/>
      <c r="V806" s="1"/>
      <c r="W806" s="1"/>
      <c r="X806" s="1"/>
    </row>
    <row r="807" spans="1:24" ht="15.75" customHeight="1" x14ac:dyDescent="0.25">
      <c r="A807" s="1"/>
      <c r="B807" s="1"/>
      <c r="C807" s="1"/>
      <c r="D807" s="1"/>
      <c r="E807" s="36"/>
      <c r="F807" s="36"/>
      <c r="G807" s="36"/>
      <c r="H807" s="1"/>
      <c r="I807" s="1"/>
      <c r="J807" s="1"/>
      <c r="K807" s="1"/>
      <c r="R807" s="1"/>
      <c r="S807" s="1"/>
      <c r="T807" s="1"/>
      <c r="U807" s="1"/>
      <c r="V807" s="1"/>
      <c r="W807" s="1"/>
      <c r="X807" s="1"/>
    </row>
    <row r="808" spans="1:24" ht="15.75" customHeight="1" x14ac:dyDescent="0.25">
      <c r="A808" s="1"/>
      <c r="B808" s="1"/>
      <c r="C808" s="1"/>
      <c r="D808" s="1"/>
      <c r="E808" s="36"/>
      <c r="F808" s="36"/>
      <c r="G808" s="36"/>
      <c r="H808" s="1"/>
      <c r="I808" s="1"/>
      <c r="J808" s="1"/>
      <c r="K808" s="1"/>
      <c r="R808" s="1"/>
      <c r="S808" s="1"/>
      <c r="T808" s="1"/>
      <c r="U808" s="1"/>
      <c r="V808" s="1"/>
      <c r="W808" s="1"/>
      <c r="X808" s="1"/>
    </row>
    <row r="809" spans="1:24" ht="15.75" customHeight="1" x14ac:dyDescent="0.25">
      <c r="A809" s="1"/>
      <c r="B809" s="1"/>
      <c r="C809" s="1"/>
      <c r="D809" s="1"/>
      <c r="E809" s="36"/>
      <c r="F809" s="36"/>
      <c r="G809" s="36"/>
      <c r="H809" s="1"/>
      <c r="I809" s="1"/>
      <c r="J809" s="1"/>
      <c r="K809" s="1"/>
      <c r="R809" s="1"/>
      <c r="S809" s="1"/>
      <c r="T809" s="1"/>
      <c r="U809" s="1"/>
      <c r="V809" s="1"/>
      <c r="W809" s="1"/>
      <c r="X809" s="1"/>
    </row>
    <row r="810" spans="1:24" ht="15.75" customHeight="1" x14ac:dyDescent="0.25">
      <c r="A810" s="1"/>
      <c r="B810" s="1"/>
      <c r="C810" s="1"/>
      <c r="D810" s="1"/>
      <c r="E810" s="36"/>
      <c r="F810" s="36"/>
      <c r="G810" s="36"/>
      <c r="H810" s="1"/>
      <c r="I810" s="1"/>
      <c r="J810" s="1"/>
      <c r="K810" s="1"/>
      <c r="R810" s="1"/>
      <c r="S810" s="1"/>
      <c r="T810" s="1"/>
      <c r="U810" s="1"/>
      <c r="V810" s="1"/>
      <c r="W810" s="1"/>
      <c r="X810" s="1"/>
    </row>
    <row r="811" spans="1:24" ht="15.75" customHeight="1" x14ac:dyDescent="0.25">
      <c r="A811" s="1"/>
      <c r="B811" s="1"/>
      <c r="C811" s="1"/>
      <c r="D811" s="1"/>
      <c r="E811" s="36"/>
      <c r="F811" s="36"/>
      <c r="G811" s="36"/>
      <c r="H811" s="1"/>
      <c r="I811" s="1"/>
      <c r="J811" s="1"/>
      <c r="K811" s="1"/>
      <c r="R811" s="1"/>
      <c r="S811" s="1"/>
      <c r="T811" s="1"/>
      <c r="U811" s="1"/>
      <c r="V811" s="1"/>
      <c r="W811" s="1"/>
      <c r="X811" s="1"/>
    </row>
    <row r="812" spans="1:24" ht="15.75" customHeight="1" x14ac:dyDescent="0.25">
      <c r="A812" s="1"/>
      <c r="B812" s="1"/>
      <c r="C812" s="1"/>
      <c r="D812" s="1"/>
      <c r="E812" s="36"/>
      <c r="F812" s="36"/>
      <c r="G812" s="36"/>
      <c r="H812" s="1"/>
      <c r="I812" s="1"/>
      <c r="J812" s="1"/>
      <c r="K812" s="1"/>
      <c r="R812" s="1"/>
      <c r="S812" s="1"/>
      <c r="T812" s="1"/>
      <c r="U812" s="1"/>
      <c r="V812" s="1"/>
      <c r="W812" s="1"/>
      <c r="X812" s="1"/>
    </row>
    <row r="813" spans="1:24" ht="15.75" customHeight="1" x14ac:dyDescent="0.25">
      <c r="A813" s="1"/>
      <c r="B813" s="1"/>
      <c r="C813" s="1"/>
      <c r="D813" s="1"/>
      <c r="E813" s="36"/>
      <c r="F813" s="36"/>
      <c r="G813" s="36"/>
      <c r="H813" s="1"/>
      <c r="I813" s="1"/>
      <c r="J813" s="1"/>
      <c r="K813" s="1"/>
      <c r="R813" s="1"/>
      <c r="S813" s="1"/>
      <c r="T813" s="1"/>
      <c r="U813" s="1"/>
      <c r="V813" s="1"/>
      <c r="W813" s="1"/>
      <c r="X813" s="1"/>
    </row>
    <row r="814" spans="1:24" ht="15.75" customHeight="1" x14ac:dyDescent="0.25">
      <c r="A814" s="1"/>
      <c r="B814" s="1"/>
      <c r="C814" s="1"/>
      <c r="D814" s="1"/>
      <c r="E814" s="36"/>
      <c r="F814" s="36"/>
      <c r="G814" s="36"/>
      <c r="H814" s="1"/>
      <c r="I814" s="1"/>
      <c r="J814" s="1"/>
      <c r="K814" s="1"/>
      <c r="R814" s="1"/>
      <c r="S814" s="1"/>
      <c r="T814" s="1"/>
      <c r="U814" s="1"/>
      <c r="V814" s="1"/>
      <c r="W814" s="1"/>
      <c r="X814" s="1"/>
    </row>
    <row r="815" spans="1:24" ht="15.75" customHeight="1" x14ac:dyDescent="0.25">
      <c r="A815" s="1"/>
      <c r="B815" s="1"/>
      <c r="C815" s="1"/>
      <c r="D815" s="1"/>
      <c r="E815" s="36"/>
      <c r="F815" s="36"/>
      <c r="G815" s="36"/>
      <c r="H815" s="1"/>
      <c r="I815" s="1"/>
      <c r="J815" s="1"/>
      <c r="K815" s="1"/>
      <c r="R815" s="1"/>
      <c r="S815" s="1"/>
      <c r="T815" s="1"/>
      <c r="U815" s="1"/>
      <c r="V815" s="1"/>
      <c r="W815" s="1"/>
      <c r="X815" s="1"/>
    </row>
    <row r="816" spans="1:24" ht="15.75" customHeight="1" x14ac:dyDescent="0.25">
      <c r="A816" s="1"/>
      <c r="B816" s="1"/>
      <c r="C816" s="1"/>
      <c r="D816" s="1"/>
      <c r="E816" s="36"/>
      <c r="F816" s="36"/>
      <c r="G816" s="36"/>
      <c r="H816" s="1"/>
      <c r="I816" s="1"/>
      <c r="J816" s="1"/>
      <c r="K816" s="1"/>
      <c r="R816" s="1"/>
      <c r="S816" s="1"/>
      <c r="T816" s="1"/>
      <c r="U816" s="1"/>
      <c r="V816" s="1"/>
      <c r="W816" s="1"/>
      <c r="X816" s="1"/>
    </row>
    <row r="817" spans="1:24" ht="15.75" customHeight="1" x14ac:dyDescent="0.25">
      <c r="A817" s="1"/>
      <c r="B817" s="1"/>
      <c r="C817" s="1"/>
      <c r="D817" s="1"/>
      <c r="E817" s="36"/>
      <c r="F817" s="36"/>
      <c r="G817" s="36"/>
      <c r="H817" s="1"/>
      <c r="I817" s="1"/>
      <c r="J817" s="1"/>
      <c r="K817" s="1"/>
      <c r="R817" s="1"/>
      <c r="S817" s="1"/>
      <c r="T817" s="1"/>
      <c r="U817" s="1"/>
      <c r="V817" s="1"/>
      <c r="W817" s="1"/>
      <c r="X817" s="1"/>
    </row>
    <row r="818" spans="1:24" ht="15.75" customHeight="1" x14ac:dyDescent="0.25">
      <c r="A818" s="1"/>
      <c r="B818" s="1"/>
      <c r="C818" s="1"/>
      <c r="D818" s="1"/>
      <c r="E818" s="36"/>
      <c r="F818" s="36"/>
      <c r="G818" s="36"/>
      <c r="H818" s="1"/>
      <c r="I818" s="1"/>
      <c r="J818" s="1"/>
      <c r="K818" s="1"/>
      <c r="R818" s="1"/>
      <c r="S818" s="1"/>
      <c r="T818" s="1"/>
      <c r="U818" s="1"/>
      <c r="V818" s="1"/>
      <c r="W818" s="1"/>
      <c r="X818" s="1"/>
    </row>
    <row r="819" spans="1:24" ht="15.75" customHeight="1" x14ac:dyDescent="0.25">
      <c r="A819" s="1"/>
      <c r="B819" s="1"/>
      <c r="C819" s="1"/>
      <c r="D819" s="1"/>
      <c r="E819" s="36"/>
      <c r="F819" s="36"/>
      <c r="G819" s="36"/>
      <c r="H819" s="1"/>
      <c r="I819" s="1"/>
      <c r="J819" s="1"/>
      <c r="K819" s="1"/>
      <c r="R819" s="1"/>
      <c r="S819" s="1"/>
      <c r="T819" s="1"/>
      <c r="U819" s="1"/>
      <c r="V819" s="1"/>
      <c r="W819" s="1"/>
      <c r="X819" s="1"/>
    </row>
    <row r="820" spans="1:24" ht="15.75" customHeight="1" x14ac:dyDescent="0.25">
      <c r="A820" s="1"/>
      <c r="B820" s="1"/>
      <c r="C820" s="1"/>
      <c r="D820" s="1"/>
      <c r="E820" s="36"/>
      <c r="F820" s="36"/>
      <c r="G820" s="36"/>
      <c r="H820" s="1"/>
      <c r="I820" s="1"/>
      <c r="J820" s="1"/>
      <c r="K820" s="1"/>
      <c r="R820" s="1"/>
      <c r="S820" s="1"/>
      <c r="T820" s="1"/>
      <c r="U820" s="1"/>
      <c r="V820" s="1"/>
      <c r="W820" s="1"/>
      <c r="X820" s="1"/>
    </row>
    <row r="821" spans="1:24" ht="15.75" customHeight="1" x14ac:dyDescent="0.25">
      <c r="A821" s="1"/>
      <c r="B821" s="1"/>
      <c r="C821" s="1"/>
      <c r="D821" s="1"/>
      <c r="E821" s="36"/>
      <c r="F821" s="36"/>
      <c r="G821" s="36"/>
      <c r="H821" s="1"/>
      <c r="I821" s="1"/>
      <c r="J821" s="1"/>
      <c r="K821" s="1"/>
      <c r="R821" s="1"/>
      <c r="S821" s="1"/>
      <c r="T821" s="1"/>
      <c r="U821" s="1"/>
      <c r="V821" s="1"/>
      <c r="W821" s="1"/>
      <c r="X821" s="1"/>
    </row>
    <row r="822" spans="1:24" ht="15.75" customHeight="1" x14ac:dyDescent="0.25">
      <c r="A822" s="1"/>
      <c r="B822" s="1"/>
      <c r="C822" s="1"/>
      <c r="D822" s="1"/>
      <c r="E822" s="36"/>
      <c r="F822" s="36"/>
      <c r="G822" s="36"/>
      <c r="H822" s="1"/>
      <c r="I822" s="1"/>
      <c r="J822" s="1"/>
      <c r="K822" s="1"/>
      <c r="R822" s="1"/>
      <c r="S822" s="1"/>
      <c r="T822" s="1"/>
      <c r="U822" s="1"/>
      <c r="V822" s="1"/>
      <c r="W822" s="1"/>
      <c r="X822" s="1"/>
    </row>
    <row r="823" spans="1:24" ht="15.75" customHeight="1" x14ac:dyDescent="0.25">
      <c r="A823" s="1"/>
      <c r="B823" s="1"/>
      <c r="C823" s="1"/>
      <c r="D823" s="1"/>
      <c r="E823" s="36"/>
      <c r="F823" s="36"/>
      <c r="G823" s="36"/>
      <c r="H823" s="1"/>
      <c r="I823" s="1"/>
      <c r="J823" s="1"/>
      <c r="K823" s="1"/>
      <c r="R823" s="1"/>
      <c r="S823" s="1"/>
      <c r="T823" s="1"/>
      <c r="U823" s="1"/>
      <c r="V823" s="1"/>
      <c r="W823" s="1"/>
      <c r="X823" s="1"/>
    </row>
    <row r="824" spans="1:24" ht="15.75" customHeight="1" x14ac:dyDescent="0.25">
      <c r="A824" s="1"/>
      <c r="B824" s="1"/>
      <c r="C824" s="1"/>
      <c r="D824" s="1"/>
      <c r="E824" s="36"/>
      <c r="F824" s="36"/>
      <c r="G824" s="36"/>
      <c r="H824" s="1"/>
      <c r="I824" s="1"/>
      <c r="J824" s="1"/>
      <c r="K824" s="1"/>
      <c r="R824" s="1"/>
      <c r="S824" s="1"/>
      <c r="T824" s="1"/>
      <c r="U824" s="1"/>
      <c r="V824" s="1"/>
      <c r="W824" s="1"/>
      <c r="X824" s="1"/>
    </row>
    <row r="825" spans="1:24" ht="15.75" customHeight="1" x14ac:dyDescent="0.25">
      <c r="A825" s="1"/>
      <c r="B825" s="1"/>
      <c r="C825" s="1"/>
      <c r="D825" s="1"/>
      <c r="E825" s="36"/>
      <c r="F825" s="36"/>
      <c r="G825" s="36"/>
      <c r="H825" s="1"/>
      <c r="I825" s="1"/>
      <c r="J825" s="1"/>
      <c r="K825" s="1"/>
      <c r="R825" s="1"/>
      <c r="S825" s="1"/>
      <c r="T825" s="1"/>
      <c r="U825" s="1"/>
      <c r="V825" s="1"/>
      <c r="W825" s="1"/>
      <c r="X825" s="1"/>
    </row>
    <row r="826" spans="1:24" ht="15.75" customHeight="1" x14ac:dyDescent="0.25">
      <c r="A826" s="1"/>
      <c r="B826" s="1"/>
      <c r="C826" s="1"/>
      <c r="D826" s="1"/>
      <c r="E826" s="36"/>
      <c r="F826" s="36"/>
      <c r="G826" s="36"/>
      <c r="H826" s="1"/>
      <c r="I826" s="1"/>
      <c r="J826" s="1"/>
      <c r="K826" s="1"/>
      <c r="R826" s="1"/>
      <c r="S826" s="1"/>
      <c r="T826" s="1"/>
      <c r="U826" s="1"/>
      <c r="V826" s="1"/>
      <c r="W826" s="1"/>
      <c r="X826" s="1"/>
    </row>
    <row r="827" spans="1:24" ht="15.75" customHeight="1" x14ac:dyDescent="0.25">
      <c r="A827" s="1"/>
      <c r="B827" s="1"/>
      <c r="C827" s="1"/>
      <c r="D827" s="1"/>
      <c r="E827" s="36"/>
      <c r="F827" s="36"/>
      <c r="G827" s="36"/>
      <c r="H827" s="1"/>
      <c r="I827" s="1"/>
      <c r="J827" s="1"/>
      <c r="K827" s="1"/>
      <c r="R827" s="1"/>
      <c r="S827" s="1"/>
      <c r="T827" s="1"/>
      <c r="U827" s="1"/>
      <c r="V827" s="1"/>
      <c r="W827" s="1"/>
      <c r="X827" s="1"/>
    </row>
    <row r="828" spans="1:24" ht="15.75" customHeight="1" x14ac:dyDescent="0.25">
      <c r="A828" s="1"/>
      <c r="B828" s="1"/>
      <c r="C828" s="1"/>
      <c r="D828" s="1"/>
      <c r="E828" s="36"/>
      <c r="F828" s="36"/>
      <c r="G828" s="36"/>
      <c r="H828" s="1"/>
      <c r="I828" s="1"/>
      <c r="J828" s="1"/>
      <c r="K828" s="1"/>
      <c r="R828" s="1"/>
      <c r="S828" s="1"/>
      <c r="T828" s="1"/>
      <c r="U828" s="1"/>
      <c r="V828" s="1"/>
      <c r="W828" s="1"/>
      <c r="X828" s="1"/>
    </row>
    <row r="829" spans="1:24" ht="15.75" customHeight="1" x14ac:dyDescent="0.25">
      <c r="A829" s="1"/>
      <c r="B829" s="1"/>
      <c r="C829" s="1"/>
      <c r="D829" s="1"/>
      <c r="E829" s="36"/>
      <c r="F829" s="36"/>
      <c r="G829" s="36"/>
      <c r="H829" s="1"/>
      <c r="I829" s="1"/>
      <c r="J829" s="1"/>
      <c r="K829" s="1"/>
      <c r="R829" s="1"/>
      <c r="S829" s="1"/>
      <c r="T829" s="1"/>
      <c r="U829" s="1"/>
      <c r="V829" s="1"/>
      <c r="W829" s="1"/>
      <c r="X829" s="1"/>
    </row>
    <row r="830" spans="1:24" ht="15.75" customHeight="1" x14ac:dyDescent="0.25">
      <c r="A830" s="1"/>
      <c r="B830" s="1"/>
      <c r="C830" s="1"/>
      <c r="D830" s="1"/>
      <c r="E830" s="36"/>
      <c r="F830" s="36"/>
      <c r="G830" s="36"/>
      <c r="H830" s="1"/>
      <c r="I830" s="1"/>
      <c r="J830" s="1"/>
      <c r="K830" s="1"/>
      <c r="R830" s="1"/>
      <c r="S830" s="1"/>
      <c r="T830" s="1"/>
      <c r="U830" s="1"/>
      <c r="V830" s="1"/>
      <c r="W830" s="1"/>
      <c r="X830" s="1"/>
    </row>
    <row r="831" spans="1:24" ht="15.75" customHeight="1" x14ac:dyDescent="0.25">
      <c r="A831" s="1"/>
      <c r="B831" s="1"/>
      <c r="C831" s="1"/>
      <c r="D831" s="1"/>
      <c r="E831" s="36"/>
      <c r="F831" s="36"/>
      <c r="G831" s="36"/>
      <c r="H831" s="1"/>
      <c r="I831" s="1"/>
      <c r="J831" s="1"/>
      <c r="K831" s="1"/>
      <c r="R831" s="1"/>
      <c r="S831" s="1"/>
      <c r="T831" s="1"/>
      <c r="U831" s="1"/>
      <c r="V831" s="1"/>
      <c r="W831" s="1"/>
      <c r="X831" s="1"/>
    </row>
    <row r="832" spans="1:24" ht="15.75" customHeight="1" x14ac:dyDescent="0.25">
      <c r="A832" s="1"/>
      <c r="B832" s="1"/>
      <c r="C832" s="1"/>
      <c r="D832" s="1"/>
      <c r="E832" s="36"/>
      <c r="F832" s="36"/>
      <c r="G832" s="36"/>
      <c r="H832" s="1"/>
      <c r="I832" s="1"/>
      <c r="J832" s="1"/>
      <c r="K832" s="1"/>
      <c r="R832" s="1"/>
      <c r="S832" s="1"/>
      <c r="T832" s="1"/>
      <c r="U832" s="1"/>
      <c r="V832" s="1"/>
      <c r="W832" s="1"/>
      <c r="X832" s="1"/>
    </row>
    <row r="833" spans="1:24" ht="15.75" customHeight="1" x14ac:dyDescent="0.25">
      <c r="A833" s="1"/>
      <c r="B833" s="1"/>
      <c r="C833" s="1"/>
      <c r="D833" s="1"/>
      <c r="E833" s="36"/>
      <c r="F833" s="36"/>
      <c r="G833" s="36"/>
      <c r="H833" s="1"/>
      <c r="I833" s="1"/>
      <c r="J833" s="1"/>
      <c r="K833" s="1"/>
      <c r="R833" s="1"/>
      <c r="S833" s="1"/>
      <c r="T833" s="1"/>
      <c r="U833" s="1"/>
      <c r="V833" s="1"/>
      <c r="W833" s="1"/>
      <c r="X833" s="1"/>
    </row>
    <row r="834" spans="1:24" ht="15.75" customHeight="1" x14ac:dyDescent="0.25">
      <c r="A834" s="1"/>
      <c r="B834" s="1"/>
      <c r="C834" s="1"/>
      <c r="D834" s="1"/>
      <c r="E834" s="36"/>
      <c r="F834" s="36"/>
      <c r="G834" s="36"/>
      <c r="H834" s="1"/>
      <c r="I834" s="1"/>
      <c r="J834" s="1"/>
      <c r="K834" s="1"/>
      <c r="R834" s="1"/>
      <c r="S834" s="1"/>
      <c r="T834" s="1"/>
      <c r="U834" s="1"/>
      <c r="V834" s="1"/>
      <c r="W834" s="1"/>
      <c r="X834" s="1"/>
    </row>
    <row r="835" spans="1:24" ht="15.75" customHeight="1" x14ac:dyDescent="0.25">
      <c r="A835" s="1"/>
      <c r="B835" s="1"/>
      <c r="C835" s="1"/>
      <c r="D835" s="1"/>
      <c r="E835" s="36"/>
      <c r="F835" s="36"/>
      <c r="G835" s="36"/>
      <c r="H835" s="1"/>
      <c r="I835" s="1"/>
      <c r="J835" s="1"/>
      <c r="K835" s="1"/>
      <c r="R835" s="1"/>
      <c r="S835" s="1"/>
      <c r="T835" s="1"/>
      <c r="U835" s="1"/>
      <c r="V835" s="1"/>
      <c r="W835" s="1"/>
      <c r="X835" s="1"/>
    </row>
    <row r="836" spans="1:24" ht="15.75" customHeight="1" x14ac:dyDescent="0.25">
      <c r="A836" s="1"/>
      <c r="B836" s="1"/>
      <c r="C836" s="1"/>
      <c r="D836" s="1"/>
      <c r="E836" s="36"/>
      <c r="F836" s="36"/>
      <c r="G836" s="36"/>
      <c r="H836" s="1"/>
      <c r="I836" s="1"/>
      <c r="J836" s="1"/>
      <c r="K836" s="1"/>
      <c r="R836" s="1"/>
      <c r="S836" s="1"/>
      <c r="T836" s="1"/>
      <c r="U836" s="1"/>
      <c r="V836" s="1"/>
      <c r="W836" s="1"/>
      <c r="X836" s="1"/>
    </row>
    <row r="837" spans="1:24" ht="15.75" customHeight="1" x14ac:dyDescent="0.25">
      <c r="A837" s="1"/>
      <c r="B837" s="1"/>
      <c r="C837" s="1"/>
      <c r="D837" s="1"/>
      <c r="E837" s="36"/>
      <c r="F837" s="36"/>
      <c r="G837" s="36"/>
      <c r="H837" s="1"/>
      <c r="I837" s="1"/>
      <c r="J837" s="1"/>
      <c r="K837" s="1"/>
      <c r="R837" s="1"/>
      <c r="S837" s="1"/>
      <c r="T837" s="1"/>
      <c r="U837" s="1"/>
      <c r="V837" s="1"/>
      <c r="W837" s="1"/>
      <c r="X837" s="1"/>
    </row>
    <row r="838" spans="1:24" ht="15.75" customHeight="1" x14ac:dyDescent="0.25">
      <c r="A838" s="1"/>
      <c r="B838" s="1"/>
      <c r="C838" s="1"/>
      <c r="D838" s="1"/>
      <c r="E838" s="36"/>
      <c r="F838" s="36"/>
      <c r="G838" s="36"/>
      <c r="H838" s="1"/>
      <c r="I838" s="1"/>
      <c r="J838" s="1"/>
      <c r="K838" s="1"/>
      <c r="R838" s="1"/>
      <c r="S838" s="1"/>
      <c r="T838" s="1"/>
      <c r="U838" s="1"/>
      <c r="V838" s="1"/>
      <c r="W838" s="1"/>
      <c r="X838" s="1"/>
    </row>
    <row r="839" spans="1:24" ht="15.75" customHeight="1" x14ac:dyDescent="0.25">
      <c r="A839" s="1"/>
      <c r="B839" s="1"/>
      <c r="C839" s="1"/>
      <c r="D839" s="1"/>
      <c r="E839" s="36"/>
      <c r="F839" s="36"/>
      <c r="G839" s="36"/>
      <c r="H839" s="1"/>
      <c r="I839" s="1"/>
      <c r="J839" s="1"/>
      <c r="K839" s="1"/>
      <c r="R839" s="1"/>
      <c r="S839" s="1"/>
      <c r="T839" s="1"/>
      <c r="U839" s="1"/>
      <c r="V839" s="1"/>
      <c r="W839" s="1"/>
      <c r="X839" s="1"/>
    </row>
    <row r="840" spans="1:24" ht="15.75" customHeight="1" x14ac:dyDescent="0.25">
      <c r="A840" s="1"/>
      <c r="B840" s="1"/>
      <c r="C840" s="1"/>
      <c r="D840" s="1"/>
      <c r="E840" s="36"/>
      <c r="F840" s="36"/>
      <c r="G840" s="36"/>
      <c r="H840" s="1"/>
      <c r="I840" s="1"/>
      <c r="J840" s="1"/>
      <c r="K840" s="1"/>
      <c r="R840" s="1"/>
      <c r="S840" s="1"/>
      <c r="T840" s="1"/>
      <c r="U840" s="1"/>
      <c r="V840" s="1"/>
      <c r="W840" s="1"/>
      <c r="X840" s="1"/>
    </row>
    <row r="841" spans="1:24" ht="15.75" customHeight="1" x14ac:dyDescent="0.25">
      <c r="A841" s="1"/>
      <c r="B841" s="1"/>
      <c r="C841" s="1"/>
      <c r="D841" s="1"/>
      <c r="E841" s="36"/>
      <c r="F841" s="36"/>
      <c r="G841" s="36"/>
      <c r="H841" s="1"/>
      <c r="I841" s="1"/>
      <c r="J841" s="1"/>
      <c r="K841" s="1"/>
      <c r="R841" s="1"/>
      <c r="S841" s="1"/>
      <c r="T841" s="1"/>
      <c r="U841" s="1"/>
      <c r="V841" s="1"/>
      <c r="W841" s="1"/>
      <c r="X841" s="1"/>
    </row>
    <row r="842" spans="1:24" ht="15.75" customHeight="1" x14ac:dyDescent="0.25">
      <c r="A842" s="1"/>
      <c r="B842" s="1"/>
      <c r="C842" s="1"/>
      <c r="D842" s="1"/>
      <c r="E842" s="36"/>
      <c r="F842" s="36"/>
      <c r="G842" s="36"/>
      <c r="H842" s="1"/>
      <c r="I842" s="1"/>
      <c r="J842" s="1"/>
      <c r="K842" s="1"/>
      <c r="R842" s="1"/>
      <c r="S842" s="1"/>
      <c r="T842" s="1"/>
      <c r="U842" s="1"/>
      <c r="V842" s="1"/>
      <c r="W842" s="1"/>
      <c r="X842" s="1"/>
    </row>
    <row r="843" spans="1:24" ht="15.75" customHeight="1" x14ac:dyDescent="0.25">
      <c r="A843" s="1"/>
      <c r="B843" s="1"/>
      <c r="C843" s="1"/>
      <c r="D843" s="1"/>
      <c r="E843" s="36"/>
      <c r="F843" s="36"/>
      <c r="G843" s="36"/>
      <c r="H843" s="1"/>
      <c r="I843" s="1"/>
      <c r="J843" s="1"/>
      <c r="K843" s="1"/>
      <c r="R843" s="1"/>
      <c r="S843" s="1"/>
      <c r="T843" s="1"/>
      <c r="U843" s="1"/>
      <c r="V843" s="1"/>
      <c r="W843" s="1"/>
      <c r="X843" s="1"/>
    </row>
    <row r="844" spans="1:24" ht="15.75" customHeight="1" x14ac:dyDescent="0.25">
      <c r="A844" s="1"/>
      <c r="B844" s="1"/>
      <c r="C844" s="1"/>
      <c r="D844" s="1"/>
      <c r="E844" s="36"/>
      <c r="F844" s="36"/>
      <c r="G844" s="36"/>
      <c r="H844" s="1"/>
      <c r="I844" s="1"/>
      <c r="J844" s="1"/>
      <c r="K844" s="1"/>
      <c r="R844" s="1"/>
      <c r="S844" s="1"/>
      <c r="T844" s="1"/>
      <c r="U844" s="1"/>
      <c r="V844" s="1"/>
      <c r="W844" s="1"/>
      <c r="X844" s="1"/>
    </row>
    <row r="845" spans="1:24" ht="15.75" customHeight="1" x14ac:dyDescent="0.25">
      <c r="A845" s="1"/>
      <c r="B845" s="1"/>
      <c r="C845" s="1"/>
      <c r="D845" s="1"/>
      <c r="E845" s="36"/>
      <c r="F845" s="36"/>
      <c r="G845" s="36"/>
      <c r="H845" s="1"/>
      <c r="I845" s="1"/>
      <c r="J845" s="1"/>
      <c r="K845" s="1"/>
      <c r="R845" s="1"/>
      <c r="S845" s="1"/>
      <c r="T845" s="1"/>
      <c r="U845" s="1"/>
      <c r="V845" s="1"/>
      <c r="W845" s="1"/>
      <c r="X845" s="1"/>
    </row>
    <row r="846" spans="1:24" ht="15.75" customHeight="1" x14ac:dyDescent="0.25">
      <c r="A846" s="1"/>
      <c r="B846" s="1"/>
      <c r="C846" s="1"/>
      <c r="D846" s="1"/>
      <c r="E846" s="36"/>
      <c r="F846" s="36"/>
      <c r="G846" s="36"/>
      <c r="H846" s="1"/>
      <c r="I846" s="1"/>
      <c r="J846" s="1"/>
      <c r="K846" s="1"/>
      <c r="R846" s="1"/>
      <c r="S846" s="1"/>
      <c r="T846" s="1"/>
      <c r="U846" s="1"/>
      <c r="V846" s="1"/>
      <c r="W846" s="1"/>
      <c r="X846" s="1"/>
    </row>
    <row r="847" spans="1:24" ht="15.75" customHeight="1" x14ac:dyDescent="0.25">
      <c r="A847" s="1"/>
      <c r="B847" s="1"/>
      <c r="C847" s="1"/>
      <c r="D847" s="1"/>
      <c r="E847" s="36"/>
      <c r="F847" s="36"/>
      <c r="G847" s="36"/>
      <c r="H847" s="1"/>
      <c r="I847" s="1"/>
      <c r="J847" s="1"/>
      <c r="K847" s="1"/>
      <c r="R847" s="1"/>
      <c r="S847" s="1"/>
      <c r="T847" s="1"/>
      <c r="U847" s="1"/>
      <c r="V847" s="1"/>
      <c r="W847" s="1"/>
      <c r="X847" s="1"/>
    </row>
    <row r="848" spans="1:24" ht="15.75" customHeight="1" x14ac:dyDescent="0.25">
      <c r="A848" s="1"/>
      <c r="B848" s="1"/>
      <c r="C848" s="1"/>
      <c r="D848" s="1"/>
      <c r="E848" s="36"/>
      <c r="F848" s="36"/>
      <c r="G848" s="36"/>
      <c r="H848" s="1"/>
      <c r="I848" s="1"/>
      <c r="J848" s="1"/>
      <c r="K848" s="1"/>
      <c r="R848" s="1"/>
      <c r="S848" s="1"/>
      <c r="T848" s="1"/>
      <c r="U848" s="1"/>
      <c r="V848" s="1"/>
      <c r="W848" s="1"/>
      <c r="X848" s="1"/>
    </row>
    <row r="849" spans="1:24" ht="15.75" customHeight="1" x14ac:dyDescent="0.25">
      <c r="A849" s="1"/>
      <c r="B849" s="1"/>
      <c r="C849" s="1"/>
      <c r="D849" s="1"/>
      <c r="E849" s="36"/>
      <c r="F849" s="36"/>
      <c r="G849" s="36"/>
      <c r="H849" s="1"/>
      <c r="I849" s="1"/>
      <c r="J849" s="1"/>
      <c r="K849" s="1"/>
      <c r="R849" s="1"/>
      <c r="S849" s="1"/>
      <c r="T849" s="1"/>
      <c r="U849" s="1"/>
      <c r="V849" s="1"/>
      <c r="W849" s="1"/>
      <c r="X849" s="1"/>
    </row>
    <row r="850" spans="1:24" ht="15.75" customHeight="1" x14ac:dyDescent="0.25">
      <c r="A850" s="1"/>
      <c r="B850" s="1"/>
      <c r="C850" s="1"/>
      <c r="D850" s="1"/>
      <c r="E850" s="36"/>
      <c r="F850" s="36"/>
      <c r="G850" s="36"/>
      <c r="H850" s="1"/>
      <c r="I850" s="1"/>
      <c r="J850" s="1"/>
      <c r="K850" s="1"/>
      <c r="R850" s="1"/>
      <c r="S850" s="1"/>
      <c r="T850" s="1"/>
      <c r="U850" s="1"/>
      <c r="V850" s="1"/>
      <c r="W850" s="1"/>
      <c r="X850" s="1"/>
    </row>
    <row r="851" spans="1:24" ht="15.75" customHeight="1" x14ac:dyDescent="0.25">
      <c r="A851" s="1"/>
      <c r="B851" s="1"/>
      <c r="C851" s="1"/>
      <c r="D851" s="1"/>
      <c r="E851" s="36"/>
      <c r="F851" s="36"/>
      <c r="G851" s="36"/>
      <c r="H851" s="1"/>
      <c r="I851" s="1"/>
      <c r="J851" s="1"/>
      <c r="K851" s="1"/>
      <c r="R851" s="1"/>
      <c r="S851" s="1"/>
      <c r="T851" s="1"/>
      <c r="U851" s="1"/>
      <c r="V851" s="1"/>
      <c r="W851" s="1"/>
      <c r="X851" s="1"/>
    </row>
    <row r="852" spans="1:24" ht="15.75" customHeight="1" x14ac:dyDescent="0.25">
      <c r="A852" s="1"/>
      <c r="B852" s="1"/>
      <c r="C852" s="1"/>
      <c r="D852" s="1"/>
      <c r="E852" s="36"/>
      <c r="F852" s="36"/>
      <c r="G852" s="36"/>
      <c r="H852" s="1"/>
      <c r="I852" s="1"/>
      <c r="J852" s="1"/>
      <c r="K852" s="1"/>
      <c r="R852" s="1"/>
      <c r="S852" s="1"/>
      <c r="T852" s="1"/>
      <c r="U852" s="1"/>
      <c r="V852" s="1"/>
      <c r="W852" s="1"/>
      <c r="X852" s="1"/>
    </row>
    <row r="853" spans="1:24" ht="15.75" customHeight="1" x14ac:dyDescent="0.25">
      <c r="A853" s="1"/>
      <c r="B853" s="1"/>
      <c r="C853" s="1"/>
      <c r="D853" s="1"/>
      <c r="E853" s="36"/>
      <c r="F853" s="36"/>
      <c r="G853" s="36"/>
      <c r="H853" s="1"/>
      <c r="I853" s="1"/>
      <c r="J853" s="1"/>
      <c r="K853" s="1"/>
      <c r="R853" s="1"/>
      <c r="S853" s="1"/>
      <c r="T853" s="1"/>
      <c r="U853" s="1"/>
      <c r="V853" s="1"/>
      <c r="W853" s="1"/>
      <c r="X853" s="1"/>
    </row>
    <row r="854" spans="1:24" ht="15.75" customHeight="1" x14ac:dyDescent="0.25">
      <c r="A854" s="1"/>
      <c r="B854" s="1"/>
      <c r="C854" s="1"/>
      <c r="D854" s="1"/>
      <c r="E854" s="36"/>
      <c r="F854" s="36"/>
      <c r="G854" s="36"/>
      <c r="H854" s="1"/>
      <c r="I854" s="1"/>
      <c r="J854" s="1"/>
      <c r="K854" s="1"/>
      <c r="R854" s="1"/>
      <c r="S854" s="1"/>
      <c r="T854" s="1"/>
      <c r="U854" s="1"/>
      <c r="V854" s="1"/>
      <c r="W854" s="1"/>
      <c r="X854" s="1"/>
    </row>
    <row r="855" spans="1:24" ht="15.75" customHeight="1" x14ac:dyDescent="0.25">
      <c r="A855" s="1"/>
      <c r="B855" s="1"/>
      <c r="C855" s="1"/>
      <c r="D855" s="1"/>
      <c r="E855" s="36"/>
      <c r="F855" s="36"/>
      <c r="G855" s="36"/>
      <c r="H855" s="1"/>
      <c r="I855" s="1"/>
      <c r="J855" s="1"/>
      <c r="K855" s="1"/>
      <c r="R855" s="1"/>
      <c r="S855" s="1"/>
      <c r="T855" s="1"/>
      <c r="U855" s="1"/>
      <c r="V855" s="1"/>
      <c r="W855" s="1"/>
      <c r="X855" s="1"/>
    </row>
    <row r="856" spans="1:24" ht="15.75" customHeight="1" x14ac:dyDescent="0.25">
      <c r="A856" s="1"/>
      <c r="B856" s="1"/>
      <c r="C856" s="1"/>
      <c r="D856" s="1"/>
      <c r="E856" s="36"/>
      <c r="F856" s="36"/>
      <c r="G856" s="36"/>
      <c r="H856" s="1"/>
      <c r="I856" s="1"/>
      <c r="J856" s="1"/>
      <c r="K856" s="1"/>
      <c r="R856" s="1"/>
      <c r="S856" s="1"/>
      <c r="T856" s="1"/>
      <c r="U856" s="1"/>
      <c r="V856" s="1"/>
      <c r="W856" s="1"/>
      <c r="X856" s="1"/>
    </row>
    <row r="857" spans="1:24" ht="15.75" customHeight="1" x14ac:dyDescent="0.25">
      <c r="A857" s="1"/>
      <c r="B857" s="1"/>
      <c r="C857" s="1"/>
      <c r="D857" s="1"/>
      <c r="E857" s="36"/>
      <c r="F857" s="36"/>
      <c r="G857" s="36"/>
      <c r="H857" s="1"/>
      <c r="I857" s="1"/>
      <c r="J857" s="1"/>
      <c r="K857" s="1"/>
      <c r="R857" s="1"/>
      <c r="S857" s="1"/>
      <c r="T857" s="1"/>
      <c r="U857" s="1"/>
      <c r="V857" s="1"/>
      <c r="W857" s="1"/>
      <c r="X857" s="1"/>
    </row>
    <row r="858" spans="1:24" ht="15.75" customHeight="1" x14ac:dyDescent="0.25">
      <c r="A858" s="1"/>
      <c r="B858" s="1"/>
      <c r="C858" s="1"/>
      <c r="D858" s="1"/>
      <c r="E858" s="36"/>
      <c r="F858" s="36"/>
      <c r="G858" s="36"/>
      <c r="H858" s="1"/>
      <c r="I858" s="1"/>
      <c r="J858" s="1"/>
      <c r="K858" s="1"/>
      <c r="R858" s="1"/>
      <c r="S858" s="1"/>
      <c r="T858" s="1"/>
      <c r="U858" s="1"/>
      <c r="V858" s="1"/>
      <c r="W858" s="1"/>
      <c r="X858" s="1"/>
    </row>
    <row r="859" spans="1:24" ht="15.75" customHeight="1" x14ac:dyDescent="0.25">
      <c r="A859" s="1"/>
      <c r="B859" s="1"/>
      <c r="C859" s="1"/>
      <c r="D859" s="1"/>
      <c r="E859" s="36"/>
      <c r="F859" s="36"/>
      <c r="G859" s="36"/>
      <c r="H859" s="1"/>
      <c r="I859" s="1"/>
      <c r="J859" s="1"/>
      <c r="K859" s="1"/>
      <c r="R859" s="1"/>
      <c r="S859" s="1"/>
      <c r="T859" s="1"/>
      <c r="U859" s="1"/>
      <c r="V859" s="1"/>
      <c r="W859" s="1"/>
      <c r="X859" s="1"/>
    </row>
    <row r="860" spans="1:24" ht="15.75" customHeight="1" x14ac:dyDescent="0.25">
      <c r="A860" s="1"/>
      <c r="B860" s="1"/>
      <c r="C860" s="1"/>
      <c r="D860" s="1"/>
      <c r="E860" s="36"/>
      <c r="F860" s="36"/>
      <c r="G860" s="36"/>
      <c r="H860" s="1"/>
      <c r="I860" s="1"/>
      <c r="J860" s="1"/>
      <c r="K860" s="1"/>
      <c r="R860" s="1"/>
      <c r="S860" s="1"/>
      <c r="T860" s="1"/>
      <c r="U860" s="1"/>
      <c r="V860" s="1"/>
      <c r="W860" s="1"/>
      <c r="X860" s="1"/>
    </row>
    <row r="861" spans="1:24" ht="15.75" customHeight="1" x14ac:dyDescent="0.25">
      <c r="A861" s="1"/>
      <c r="B861" s="1"/>
      <c r="C861" s="1"/>
      <c r="D861" s="1"/>
      <c r="E861" s="36"/>
      <c r="F861" s="36"/>
      <c r="G861" s="36"/>
      <c r="H861" s="1"/>
      <c r="I861" s="1"/>
      <c r="J861" s="1"/>
      <c r="K861" s="1"/>
      <c r="R861" s="1"/>
      <c r="S861" s="1"/>
      <c r="T861" s="1"/>
      <c r="U861" s="1"/>
      <c r="V861" s="1"/>
      <c r="W861" s="1"/>
      <c r="X861" s="1"/>
    </row>
    <row r="862" spans="1:24" ht="15.75" customHeight="1" x14ac:dyDescent="0.25">
      <c r="A862" s="1"/>
      <c r="B862" s="1"/>
      <c r="C862" s="1"/>
      <c r="D862" s="1"/>
      <c r="E862" s="36"/>
      <c r="F862" s="36"/>
      <c r="G862" s="36"/>
      <c r="H862" s="1"/>
      <c r="I862" s="1"/>
      <c r="J862" s="1"/>
      <c r="K862" s="1"/>
      <c r="R862" s="1"/>
      <c r="S862" s="1"/>
      <c r="T862" s="1"/>
      <c r="U862" s="1"/>
      <c r="V862" s="1"/>
      <c r="W862" s="1"/>
      <c r="X862" s="1"/>
    </row>
    <row r="863" spans="1:24" ht="15.75" customHeight="1" x14ac:dyDescent="0.25">
      <c r="A863" s="1"/>
      <c r="B863" s="1"/>
      <c r="C863" s="1"/>
      <c r="D863" s="1"/>
      <c r="E863" s="36"/>
      <c r="F863" s="36"/>
      <c r="G863" s="36"/>
      <c r="H863" s="1"/>
      <c r="I863" s="1"/>
      <c r="J863" s="1"/>
      <c r="K863" s="1"/>
      <c r="R863" s="1"/>
      <c r="S863" s="1"/>
      <c r="T863" s="1"/>
      <c r="U863" s="1"/>
      <c r="V863" s="1"/>
      <c r="W863" s="1"/>
      <c r="X863" s="1"/>
    </row>
    <row r="864" spans="1:24" ht="15.75" customHeight="1" x14ac:dyDescent="0.25">
      <c r="A864" s="1"/>
      <c r="B864" s="1"/>
      <c r="C864" s="1"/>
      <c r="D864" s="1"/>
      <c r="E864" s="36"/>
      <c r="F864" s="36"/>
      <c r="G864" s="36"/>
      <c r="H864" s="1"/>
      <c r="I864" s="1"/>
      <c r="J864" s="1"/>
      <c r="K864" s="1"/>
      <c r="R864" s="1"/>
      <c r="S864" s="1"/>
      <c r="T864" s="1"/>
      <c r="U864" s="1"/>
      <c r="V864" s="1"/>
      <c r="W864" s="1"/>
      <c r="X864" s="1"/>
    </row>
    <row r="865" spans="1:24" ht="15.75" customHeight="1" x14ac:dyDescent="0.25">
      <c r="A865" s="1"/>
      <c r="B865" s="1"/>
      <c r="C865" s="1"/>
      <c r="D865" s="1"/>
      <c r="E865" s="36"/>
      <c r="F865" s="36"/>
      <c r="G865" s="36"/>
      <c r="H865" s="1"/>
      <c r="I865" s="1"/>
      <c r="J865" s="1"/>
      <c r="K865" s="1"/>
      <c r="R865" s="1"/>
      <c r="S865" s="1"/>
      <c r="T865" s="1"/>
      <c r="U865" s="1"/>
      <c r="V865" s="1"/>
      <c r="W865" s="1"/>
      <c r="X865" s="1"/>
    </row>
    <row r="866" spans="1:24" ht="15.75" customHeight="1" x14ac:dyDescent="0.25">
      <c r="A866" s="1"/>
      <c r="B866" s="1"/>
      <c r="C866" s="1"/>
      <c r="D866" s="1"/>
      <c r="E866" s="36"/>
      <c r="F866" s="36"/>
      <c r="G866" s="36"/>
      <c r="H866" s="1"/>
      <c r="I866" s="1"/>
      <c r="J866" s="1"/>
      <c r="K866" s="1"/>
      <c r="R866" s="1"/>
      <c r="S866" s="1"/>
      <c r="T866" s="1"/>
      <c r="U866" s="1"/>
      <c r="V866" s="1"/>
      <c r="W866" s="1"/>
      <c r="X866" s="1"/>
    </row>
    <row r="867" spans="1:24" ht="15.75" customHeight="1" x14ac:dyDescent="0.25">
      <c r="A867" s="1"/>
      <c r="B867" s="1"/>
      <c r="C867" s="1"/>
      <c r="D867" s="1"/>
      <c r="E867" s="36"/>
      <c r="F867" s="36"/>
      <c r="G867" s="36"/>
      <c r="H867" s="1"/>
      <c r="I867" s="1"/>
      <c r="J867" s="1"/>
      <c r="K867" s="1"/>
      <c r="R867" s="1"/>
      <c r="S867" s="1"/>
      <c r="T867" s="1"/>
      <c r="U867" s="1"/>
      <c r="V867" s="1"/>
      <c r="W867" s="1"/>
      <c r="X867" s="1"/>
    </row>
    <row r="868" spans="1:24" ht="15.75" customHeight="1" x14ac:dyDescent="0.25">
      <c r="A868" s="1"/>
      <c r="B868" s="1"/>
      <c r="C868" s="1"/>
      <c r="D868" s="1"/>
      <c r="E868" s="36"/>
      <c r="F868" s="36"/>
      <c r="G868" s="36"/>
      <c r="H868" s="1"/>
      <c r="I868" s="1"/>
      <c r="J868" s="1"/>
      <c r="K868" s="1"/>
      <c r="R868" s="1"/>
      <c r="S868" s="1"/>
      <c r="T868" s="1"/>
      <c r="U868" s="1"/>
      <c r="V868" s="1"/>
      <c r="W868" s="1"/>
      <c r="X868" s="1"/>
    </row>
    <row r="869" spans="1:24" ht="15.75" customHeight="1" x14ac:dyDescent="0.25">
      <c r="A869" s="1"/>
      <c r="B869" s="1"/>
      <c r="C869" s="1"/>
      <c r="D869" s="1"/>
      <c r="E869" s="36"/>
      <c r="F869" s="36"/>
      <c r="G869" s="36"/>
      <c r="H869" s="1"/>
      <c r="I869" s="1"/>
      <c r="J869" s="1"/>
      <c r="K869" s="1"/>
      <c r="R869" s="1"/>
      <c r="S869" s="1"/>
      <c r="T869" s="1"/>
      <c r="U869" s="1"/>
      <c r="V869" s="1"/>
      <c r="W869" s="1"/>
      <c r="X869" s="1"/>
    </row>
    <row r="870" spans="1:24" ht="15.75" customHeight="1" x14ac:dyDescent="0.25">
      <c r="A870" s="1"/>
      <c r="B870" s="1"/>
      <c r="C870" s="1"/>
      <c r="D870" s="1"/>
      <c r="E870" s="36"/>
      <c r="F870" s="36"/>
      <c r="G870" s="36"/>
      <c r="H870" s="1"/>
      <c r="I870" s="1"/>
      <c r="J870" s="1"/>
      <c r="K870" s="1"/>
      <c r="R870" s="1"/>
      <c r="S870" s="1"/>
      <c r="T870" s="1"/>
      <c r="U870" s="1"/>
      <c r="V870" s="1"/>
      <c r="W870" s="1"/>
      <c r="X870" s="1"/>
    </row>
    <row r="871" spans="1:24" ht="15.75" customHeight="1" x14ac:dyDescent="0.25">
      <c r="A871" s="1"/>
      <c r="B871" s="1"/>
      <c r="C871" s="1"/>
      <c r="D871" s="1"/>
      <c r="E871" s="36"/>
      <c r="F871" s="36"/>
      <c r="G871" s="36"/>
      <c r="H871" s="1"/>
      <c r="I871" s="1"/>
      <c r="J871" s="1"/>
      <c r="K871" s="1"/>
      <c r="R871" s="1"/>
      <c r="S871" s="1"/>
      <c r="T871" s="1"/>
      <c r="U871" s="1"/>
      <c r="V871" s="1"/>
      <c r="W871" s="1"/>
      <c r="X871" s="1"/>
    </row>
    <row r="872" spans="1:24" ht="15.75" customHeight="1" x14ac:dyDescent="0.25">
      <c r="A872" s="1"/>
      <c r="B872" s="1"/>
      <c r="C872" s="1"/>
      <c r="D872" s="1"/>
      <c r="E872" s="36"/>
      <c r="F872" s="36"/>
      <c r="G872" s="36"/>
      <c r="H872" s="1"/>
      <c r="I872" s="1"/>
      <c r="J872" s="1"/>
      <c r="K872" s="1"/>
      <c r="R872" s="1"/>
      <c r="S872" s="1"/>
      <c r="T872" s="1"/>
      <c r="U872" s="1"/>
      <c r="V872" s="1"/>
      <c r="W872" s="1"/>
      <c r="X872" s="1"/>
    </row>
    <row r="873" spans="1:24" ht="15.75" customHeight="1" x14ac:dyDescent="0.25">
      <c r="A873" s="1"/>
      <c r="B873" s="1"/>
      <c r="C873" s="1"/>
      <c r="D873" s="1"/>
      <c r="E873" s="36"/>
      <c r="F873" s="36"/>
      <c r="G873" s="36"/>
      <c r="H873" s="1"/>
      <c r="I873" s="1"/>
      <c r="J873" s="1"/>
      <c r="K873" s="1"/>
      <c r="R873" s="1"/>
      <c r="S873" s="1"/>
      <c r="T873" s="1"/>
      <c r="U873" s="1"/>
      <c r="V873" s="1"/>
      <c r="W873" s="1"/>
      <c r="X873" s="1"/>
    </row>
    <row r="874" spans="1:24" ht="15.75" customHeight="1" x14ac:dyDescent="0.25">
      <c r="A874" s="1"/>
      <c r="B874" s="1"/>
      <c r="C874" s="1"/>
      <c r="D874" s="1"/>
      <c r="E874" s="36"/>
      <c r="F874" s="36"/>
      <c r="G874" s="36"/>
      <c r="H874" s="1"/>
      <c r="I874" s="1"/>
      <c r="J874" s="1"/>
      <c r="K874" s="1"/>
      <c r="R874" s="1"/>
      <c r="S874" s="1"/>
      <c r="T874" s="1"/>
      <c r="U874" s="1"/>
      <c r="V874" s="1"/>
      <c r="W874" s="1"/>
      <c r="X874" s="1"/>
    </row>
    <row r="875" spans="1:24" ht="15.75" customHeight="1" x14ac:dyDescent="0.25">
      <c r="A875" s="1"/>
      <c r="B875" s="1"/>
      <c r="C875" s="1"/>
      <c r="D875" s="1"/>
      <c r="E875" s="36"/>
      <c r="F875" s="36"/>
      <c r="G875" s="36"/>
      <c r="H875" s="1"/>
      <c r="I875" s="1"/>
      <c r="J875" s="1"/>
      <c r="K875" s="1"/>
      <c r="R875" s="1"/>
      <c r="S875" s="1"/>
      <c r="T875" s="1"/>
      <c r="U875" s="1"/>
      <c r="V875" s="1"/>
      <c r="W875" s="1"/>
      <c r="X875" s="1"/>
    </row>
    <row r="876" spans="1:24" ht="15.75" customHeight="1" x14ac:dyDescent="0.25">
      <c r="A876" s="1"/>
      <c r="B876" s="1"/>
      <c r="C876" s="1"/>
      <c r="D876" s="1"/>
      <c r="E876" s="36"/>
      <c r="F876" s="36"/>
      <c r="G876" s="36"/>
      <c r="H876" s="1"/>
      <c r="I876" s="1"/>
      <c r="J876" s="1"/>
      <c r="K876" s="1"/>
      <c r="R876" s="1"/>
      <c r="S876" s="1"/>
      <c r="T876" s="1"/>
      <c r="U876" s="1"/>
      <c r="V876" s="1"/>
      <c r="W876" s="1"/>
      <c r="X876" s="1"/>
    </row>
    <row r="877" spans="1:24" ht="15.75" customHeight="1" x14ac:dyDescent="0.25">
      <c r="A877" s="1"/>
      <c r="B877" s="1"/>
      <c r="C877" s="1"/>
      <c r="D877" s="1"/>
      <c r="E877" s="36"/>
      <c r="F877" s="36"/>
      <c r="G877" s="36"/>
      <c r="H877" s="1"/>
      <c r="I877" s="1"/>
      <c r="J877" s="1"/>
      <c r="K877" s="1"/>
      <c r="R877" s="1"/>
      <c r="S877" s="1"/>
      <c r="T877" s="1"/>
      <c r="U877" s="1"/>
      <c r="V877" s="1"/>
      <c r="W877" s="1"/>
      <c r="X877" s="1"/>
    </row>
    <row r="878" spans="1:24" ht="15.75" customHeight="1" x14ac:dyDescent="0.25">
      <c r="A878" s="1"/>
      <c r="B878" s="1"/>
      <c r="C878" s="1"/>
      <c r="D878" s="1"/>
      <c r="E878" s="36"/>
      <c r="F878" s="36"/>
      <c r="G878" s="36"/>
      <c r="H878" s="1"/>
      <c r="I878" s="1"/>
      <c r="J878" s="1"/>
      <c r="K878" s="1"/>
      <c r="R878" s="1"/>
      <c r="S878" s="1"/>
      <c r="T878" s="1"/>
      <c r="U878" s="1"/>
      <c r="V878" s="1"/>
      <c r="W878" s="1"/>
      <c r="X878" s="1"/>
    </row>
    <row r="879" spans="1:24" ht="15.75" customHeight="1" x14ac:dyDescent="0.25">
      <c r="A879" s="1"/>
      <c r="B879" s="1"/>
      <c r="C879" s="1"/>
      <c r="D879" s="1"/>
      <c r="E879" s="36"/>
      <c r="F879" s="36"/>
      <c r="G879" s="36"/>
      <c r="H879" s="1"/>
      <c r="I879" s="1"/>
      <c r="J879" s="1"/>
      <c r="K879" s="1"/>
      <c r="R879" s="1"/>
      <c r="S879" s="1"/>
      <c r="T879" s="1"/>
      <c r="U879" s="1"/>
      <c r="V879" s="1"/>
      <c r="W879" s="1"/>
      <c r="X879" s="1"/>
    </row>
    <row r="880" spans="1:24" ht="15.75" customHeight="1" x14ac:dyDescent="0.25">
      <c r="A880" s="1"/>
      <c r="B880" s="1"/>
      <c r="C880" s="1"/>
      <c r="D880" s="1"/>
      <c r="E880" s="36"/>
      <c r="F880" s="36"/>
      <c r="G880" s="36"/>
      <c r="H880" s="1"/>
      <c r="I880" s="1"/>
      <c r="J880" s="1"/>
      <c r="K880" s="1"/>
      <c r="R880" s="1"/>
      <c r="S880" s="1"/>
      <c r="T880" s="1"/>
      <c r="U880" s="1"/>
      <c r="V880" s="1"/>
      <c r="W880" s="1"/>
      <c r="X880" s="1"/>
    </row>
    <row r="881" spans="1:24" ht="15.75" customHeight="1" x14ac:dyDescent="0.25">
      <c r="A881" s="1"/>
      <c r="B881" s="1"/>
      <c r="C881" s="1"/>
      <c r="D881" s="1"/>
      <c r="E881" s="36"/>
      <c r="F881" s="36"/>
      <c r="G881" s="36"/>
      <c r="H881" s="1"/>
      <c r="I881" s="1"/>
      <c r="J881" s="1"/>
      <c r="K881" s="1"/>
      <c r="R881" s="1"/>
      <c r="S881" s="1"/>
      <c r="T881" s="1"/>
      <c r="U881" s="1"/>
      <c r="V881" s="1"/>
      <c r="W881" s="1"/>
      <c r="X881" s="1"/>
    </row>
    <row r="882" spans="1:24" ht="15.75" customHeight="1" x14ac:dyDescent="0.25">
      <c r="A882" s="1"/>
      <c r="B882" s="1"/>
      <c r="C882" s="1"/>
      <c r="D882" s="1"/>
      <c r="E882" s="36"/>
      <c r="F882" s="36"/>
      <c r="G882" s="36"/>
      <c r="H882" s="1"/>
      <c r="I882" s="1"/>
      <c r="J882" s="1"/>
      <c r="K882" s="1"/>
      <c r="R882" s="1"/>
      <c r="S882" s="1"/>
      <c r="T882" s="1"/>
      <c r="U882" s="1"/>
      <c r="V882" s="1"/>
      <c r="W882" s="1"/>
      <c r="X882" s="1"/>
    </row>
    <row r="883" spans="1:24" ht="15.75" customHeight="1" x14ac:dyDescent="0.25">
      <c r="A883" s="1"/>
      <c r="B883" s="1"/>
      <c r="C883" s="1"/>
      <c r="D883" s="1"/>
      <c r="E883" s="36"/>
      <c r="F883" s="36"/>
      <c r="G883" s="36"/>
      <c r="H883" s="1"/>
      <c r="I883" s="1"/>
      <c r="J883" s="1"/>
      <c r="K883" s="1"/>
      <c r="R883" s="1"/>
      <c r="S883" s="1"/>
      <c r="T883" s="1"/>
      <c r="U883" s="1"/>
      <c r="V883" s="1"/>
      <c r="W883" s="1"/>
      <c r="X883" s="1"/>
    </row>
    <row r="884" spans="1:24" ht="15.75" customHeight="1" x14ac:dyDescent="0.25">
      <c r="A884" s="1"/>
      <c r="B884" s="1"/>
      <c r="C884" s="1"/>
      <c r="D884" s="1"/>
      <c r="E884" s="36"/>
      <c r="F884" s="36"/>
      <c r="G884" s="36"/>
      <c r="H884" s="1"/>
      <c r="I884" s="1"/>
      <c r="J884" s="1"/>
      <c r="K884" s="1"/>
      <c r="R884" s="1"/>
      <c r="S884" s="1"/>
      <c r="T884" s="1"/>
      <c r="U884" s="1"/>
      <c r="V884" s="1"/>
      <c r="W884" s="1"/>
      <c r="X884" s="1"/>
    </row>
    <row r="885" spans="1:24" ht="15.75" customHeight="1" x14ac:dyDescent="0.25">
      <c r="A885" s="1"/>
      <c r="B885" s="1"/>
      <c r="C885" s="1"/>
      <c r="D885" s="1"/>
      <c r="E885" s="36"/>
      <c r="F885" s="36"/>
      <c r="G885" s="36"/>
      <c r="H885" s="1"/>
      <c r="I885" s="1"/>
      <c r="J885" s="1"/>
      <c r="K885" s="1"/>
      <c r="R885" s="1"/>
      <c r="S885" s="1"/>
      <c r="T885" s="1"/>
      <c r="U885" s="1"/>
      <c r="V885" s="1"/>
      <c r="W885" s="1"/>
      <c r="X885" s="1"/>
    </row>
    <row r="886" spans="1:24" ht="15.75" customHeight="1" x14ac:dyDescent="0.25">
      <c r="A886" s="1"/>
      <c r="B886" s="1"/>
      <c r="C886" s="1"/>
      <c r="D886" s="1"/>
      <c r="E886" s="36"/>
      <c r="F886" s="36"/>
      <c r="G886" s="36"/>
      <c r="H886" s="1"/>
      <c r="I886" s="1"/>
      <c r="J886" s="1"/>
      <c r="K886" s="1"/>
      <c r="R886" s="1"/>
      <c r="S886" s="1"/>
      <c r="T886" s="1"/>
      <c r="U886" s="1"/>
      <c r="V886" s="1"/>
      <c r="W886" s="1"/>
      <c r="X886" s="1"/>
    </row>
    <row r="887" spans="1:24" ht="15.75" customHeight="1" x14ac:dyDescent="0.25">
      <c r="A887" s="1"/>
      <c r="B887" s="1"/>
      <c r="C887" s="1"/>
      <c r="D887" s="1"/>
      <c r="E887" s="36"/>
      <c r="F887" s="36"/>
      <c r="G887" s="36"/>
      <c r="H887" s="1"/>
      <c r="I887" s="1"/>
      <c r="J887" s="1"/>
      <c r="K887" s="1"/>
      <c r="R887" s="1"/>
      <c r="S887" s="1"/>
      <c r="T887" s="1"/>
      <c r="U887" s="1"/>
      <c r="V887" s="1"/>
      <c r="W887" s="1"/>
      <c r="X887" s="1"/>
    </row>
    <row r="888" spans="1:24" ht="15.75" customHeight="1" x14ac:dyDescent="0.25">
      <c r="A888" s="1"/>
      <c r="B888" s="1"/>
      <c r="C888" s="1"/>
      <c r="D888" s="1"/>
      <c r="E888" s="36"/>
      <c r="F888" s="36"/>
      <c r="G888" s="36"/>
      <c r="H888" s="1"/>
      <c r="I888" s="1"/>
      <c r="J888" s="1"/>
      <c r="K888" s="1"/>
      <c r="R888" s="1"/>
      <c r="S888" s="1"/>
      <c r="T888" s="1"/>
      <c r="U888" s="1"/>
      <c r="V888" s="1"/>
      <c r="W888" s="1"/>
      <c r="X888" s="1"/>
    </row>
    <row r="889" spans="1:24" ht="15.75" customHeight="1" x14ac:dyDescent="0.25">
      <c r="A889" s="1"/>
      <c r="B889" s="1"/>
      <c r="C889" s="1"/>
      <c r="D889" s="1"/>
      <c r="E889" s="36"/>
      <c r="F889" s="36"/>
      <c r="G889" s="36"/>
      <c r="H889" s="1"/>
      <c r="I889" s="1"/>
      <c r="J889" s="1"/>
      <c r="K889" s="1"/>
      <c r="R889" s="1"/>
      <c r="S889" s="1"/>
      <c r="T889" s="1"/>
      <c r="U889" s="1"/>
      <c r="V889" s="1"/>
      <c r="W889" s="1"/>
      <c r="X889" s="1"/>
    </row>
    <row r="890" spans="1:24" ht="15.75" customHeight="1" x14ac:dyDescent="0.25">
      <c r="A890" s="1"/>
      <c r="B890" s="1"/>
      <c r="C890" s="1"/>
      <c r="D890" s="1"/>
      <c r="E890" s="36"/>
      <c r="F890" s="36"/>
      <c r="G890" s="36"/>
      <c r="H890" s="1"/>
      <c r="I890" s="1"/>
      <c r="J890" s="1"/>
      <c r="K890" s="1"/>
      <c r="R890" s="1"/>
      <c r="S890" s="1"/>
      <c r="T890" s="1"/>
      <c r="U890" s="1"/>
      <c r="V890" s="1"/>
      <c r="W890" s="1"/>
      <c r="X890" s="1"/>
    </row>
    <row r="891" spans="1:24" ht="15.75" customHeight="1" x14ac:dyDescent="0.25">
      <c r="A891" s="1"/>
      <c r="B891" s="1"/>
      <c r="C891" s="1"/>
      <c r="D891" s="1"/>
      <c r="E891" s="36"/>
      <c r="F891" s="36"/>
      <c r="G891" s="36"/>
      <c r="H891" s="1"/>
      <c r="I891" s="1"/>
      <c r="J891" s="1"/>
      <c r="K891" s="1"/>
      <c r="R891" s="1"/>
      <c r="S891" s="1"/>
      <c r="T891" s="1"/>
      <c r="U891" s="1"/>
      <c r="V891" s="1"/>
      <c r="W891" s="1"/>
      <c r="X891" s="1"/>
    </row>
    <row r="892" spans="1:24" ht="15.75" customHeight="1" x14ac:dyDescent="0.25">
      <c r="A892" s="1"/>
      <c r="B892" s="1"/>
      <c r="C892" s="1"/>
      <c r="D892" s="1"/>
      <c r="E892" s="36"/>
      <c r="F892" s="36"/>
      <c r="G892" s="36"/>
      <c r="H892" s="1"/>
      <c r="I892" s="1"/>
      <c r="J892" s="1"/>
      <c r="K892" s="1"/>
      <c r="R892" s="1"/>
      <c r="S892" s="1"/>
      <c r="T892" s="1"/>
      <c r="U892" s="1"/>
      <c r="V892" s="1"/>
      <c r="W892" s="1"/>
      <c r="X892" s="1"/>
    </row>
    <row r="893" spans="1:24" ht="15.75" customHeight="1" x14ac:dyDescent="0.25">
      <c r="A893" s="1"/>
      <c r="B893" s="1"/>
      <c r="C893" s="1"/>
      <c r="D893" s="1"/>
      <c r="E893" s="36"/>
      <c r="F893" s="36"/>
      <c r="G893" s="36"/>
      <c r="H893" s="1"/>
      <c r="I893" s="1"/>
      <c r="J893" s="1"/>
      <c r="K893" s="1"/>
      <c r="R893" s="1"/>
      <c r="S893" s="1"/>
      <c r="T893" s="1"/>
      <c r="U893" s="1"/>
      <c r="V893" s="1"/>
      <c r="W893" s="1"/>
      <c r="X893" s="1"/>
    </row>
    <row r="894" spans="1:24" ht="15.75" customHeight="1" x14ac:dyDescent="0.25">
      <c r="A894" s="1"/>
      <c r="B894" s="1"/>
      <c r="C894" s="1"/>
      <c r="D894" s="1"/>
      <c r="E894" s="36"/>
      <c r="F894" s="36"/>
      <c r="G894" s="36"/>
      <c r="H894" s="1"/>
      <c r="I894" s="1"/>
      <c r="J894" s="1"/>
      <c r="K894" s="1"/>
      <c r="R894" s="1"/>
      <c r="S894" s="1"/>
      <c r="T894" s="1"/>
      <c r="U894" s="1"/>
      <c r="V894" s="1"/>
      <c r="W894" s="1"/>
      <c r="X894" s="1"/>
    </row>
    <row r="895" spans="1:24" ht="15.75" customHeight="1" x14ac:dyDescent="0.25">
      <c r="A895" s="1"/>
      <c r="B895" s="1"/>
      <c r="C895" s="1"/>
      <c r="D895" s="1"/>
      <c r="E895" s="36"/>
      <c r="F895" s="36"/>
      <c r="G895" s="36"/>
      <c r="H895" s="1"/>
      <c r="I895" s="1"/>
      <c r="J895" s="1"/>
      <c r="K895" s="1"/>
      <c r="R895" s="1"/>
      <c r="S895" s="1"/>
      <c r="T895" s="1"/>
      <c r="U895" s="1"/>
      <c r="V895" s="1"/>
      <c r="W895" s="1"/>
      <c r="X895" s="1"/>
    </row>
    <row r="896" spans="1:24" ht="15.75" customHeight="1" x14ac:dyDescent="0.25">
      <c r="A896" s="1"/>
      <c r="B896" s="1"/>
      <c r="C896" s="1"/>
      <c r="D896" s="1"/>
      <c r="E896" s="36"/>
      <c r="F896" s="36"/>
      <c r="G896" s="36"/>
      <c r="H896" s="1"/>
      <c r="I896" s="1"/>
      <c r="J896" s="1"/>
      <c r="K896" s="1"/>
      <c r="R896" s="1"/>
      <c r="S896" s="1"/>
      <c r="T896" s="1"/>
      <c r="U896" s="1"/>
      <c r="V896" s="1"/>
      <c r="W896" s="1"/>
      <c r="X896" s="1"/>
    </row>
    <row r="897" spans="1:24" ht="15.75" customHeight="1" x14ac:dyDescent="0.25">
      <c r="A897" s="1"/>
      <c r="B897" s="1"/>
      <c r="C897" s="1"/>
      <c r="D897" s="1"/>
      <c r="E897" s="36"/>
      <c r="F897" s="36"/>
      <c r="G897" s="36"/>
      <c r="H897" s="1"/>
      <c r="I897" s="1"/>
      <c r="J897" s="1"/>
      <c r="K897" s="1"/>
      <c r="R897" s="1"/>
      <c r="S897" s="1"/>
      <c r="T897" s="1"/>
      <c r="U897" s="1"/>
      <c r="V897" s="1"/>
      <c r="W897" s="1"/>
      <c r="X897" s="1"/>
    </row>
    <row r="898" spans="1:24" ht="15.75" customHeight="1" x14ac:dyDescent="0.25">
      <c r="A898" s="1"/>
      <c r="B898" s="1"/>
      <c r="C898" s="1"/>
      <c r="D898" s="1"/>
      <c r="E898" s="36"/>
      <c r="F898" s="36"/>
      <c r="G898" s="36"/>
      <c r="H898" s="1"/>
      <c r="I898" s="1"/>
      <c r="J898" s="1"/>
      <c r="K898" s="1"/>
      <c r="R898" s="1"/>
      <c r="S898" s="1"/>
      <c r="T898" s="1"/>
      <c r="U898" s="1"/>
      <c r="V898" s="1"/>
      <c r="W898" s="1"/>
      <c r="X898" s="1"/>
    </row>
    <row r="899" spans="1:24" ht="15.75" customHeight="1" x14ac:dyDescent="0.25">
      <c r="A899" s="1"/>
      <c r="B899" s="1"/>
      <c r="C899" s="1"/>
      <c r="D899" s="1"/>
      <c r="E899" s="36"/>
      <c r="F899" s="36"/>
      <c r="G899" s="36"/>
      <c r="H899" s="1"/>
      <c r="I899" s="1"/>
      <c r="J899" s="1"/>
      <c r="K899" s="1"/>
      <c r="R899" s="1"/>
      <c r="S899" s="1"/>
      <c r="T899" s="1"/>
      <c r="U899" s="1"/>
      <c r="V899" s="1"/>
      <c r="W899" s="1"/>
      <c r="X899" s="1"/>
    </row>
    <row r="900" spans="1:24" ht="15.75" customHeight="1" x14ac:dyDescent="0.25">
      <c r="A900" s="1"/>
      <c r="B900" s="1"/>
      <c r="C900" s="1"/>
      <c r="D900" s="1"/>
      <c r="E900" s="36"/>
      <c r="F900" s="36"/>
      <c r="G900" s="36"/>
      <c r="H900" s="1"/>
      <c r="I900" s="1"/>
      <c r="J900" s="1"/>
      <c r="K900" s="1"/>
      <c r="R900" s="1"/>
      <c r="S900" s="1"/>
      <c r="T900" s="1"/>
      <c r="U900" s="1"/>
      <c r="V900" s="1"/>
      <c r="W900" s="1"/>
      <c r="X900" s="1"/>
    </row>
    <row r="901" spans="1:24" ht="15.75" customHeight="1" x14ac:dyDescent="0.25">
      <c r="A901" s="1"/>
      <c r="B901" s="1"/>
      <c r="C901" s="1"/>
      <c r="D901" s="1"/>
      <c r="E901" s="36"/>
      <c r="F901" s="36"/>
      <c r="G901" s="36"/>
      <c r="H901" s="1"/>
      <c r="I901" s="1"/>
      <c r="J901" s="1"/>
      <c r="K901" s="1"/>
      <c r="R901" s="1"/>
      <c r="S901" s="1"/>
      <c r="T901" s="1"/>
      <c r="U901" s="1"/>
      <c r="V901" s="1"/>
      <c r="W901" s="1"/>
      <c r="X901" s="1"/>
    </row>
    <row r="902" spans="1:24" ht="15.75" customHeight="1" x14ac:dyDescent="0.25">
      <c r="A902" s="1"/>
      <c r="B902" s="1"/>
      <c r="C902" s="1"/>
      <c r="D902" s="1"/>
      <c r="E902" s="36"/>
      <c r="F902" s="36"/>
      <c r="G902" s="36"/>
      <c r="H902" s="1"/>
      <c r="I902" s="1"/>
      <c r="J902" s="1"/>
      <c r="K902" s="1"/>
      <c r="R902" s="1"/>
      <c r="S902" s="1"/>
      <c r="T902" s="1"/>
      <c r="U902" s="1"/>
      <c r="V902" s="1"/>
      <c r="W902" s="1"/>
      <c r="X902" s="1"/>
    </row>
    <row r="903" spans="1:24" ht="15.75" customHeight="1" x14ac:dyDescent="0.25">
      <c r="A903" s="1"/>
      <c r="B903" s="1"/>
      <c r="C903" s="1"/>
      <c r="D903" s="1"/>
      <c r="E903" s="36"/>
      <c r="F903" s="36"/>
      <c r="G903" s="36"/>
      <c r="H903" s="1"/>
      <c r="I903" s="1"/>
      <c r="J903" s="1"/>
      <c r="K903" s="1"/>
      <c r="R903" s="1"/>
      <c r="S903" s="1"/>
      <c r="T903" s="1"/>
      <c r="U903" s="1"/>
      <c r="V903" s="1"/>
      <c r="W903" s="1"/>
      <c r="X903" s="1"/>
    </row>
    <row r="904" spans="1:24" ht="15.75" customHeight="1" x14ac:dyDescent="0.25">
      <c r="A904" s="1"/>
      <c r="B904" s="1"/>
      <c r="C904" s="1"/>
      <c r="D904" s="1"/>
      <c r="E904" s="36"/>
      <c r="F904" s="36"/>
      <c r="G904" s="36"/>
      <c r="H904" s="1"/>
      <c r="I904" s="1"/>
      <c r="J904" s="1"/>
      <c r="K904" s="1"/>
      <c r="R904" s="1"/>
      <c r="S904" s="1"/>
      <c r="T904" s="1"/>
      <c r="U904" s="1"/>
      <c r="V904" s="1"/>
      <c r="W904" s="1"/>
      <c r="X904" s="1"/>
    </row>
    <row r="905" spans="1:24" ht="15.75" customHeight="1" x14ac:dyDescent="0.25">
      <c r="A905" s="1"/>
      <c r="B905" s="1"/>
      <c r="C905" s="1"/>
      <c r="D905" s="1"/>
      <c r="E905" s="36"/>
      <c r="F905" s="36"/>
      <c r="G905" s="36"/>
      <c r="H905" s="1"/>
      <c r="I905" s="1"/>
      <c r="J905" s="1"/>
      <c r="K905" s="1"/>
      <c r="R905" s="1"/>
      <c r="S905" s="1"/>
      <c r="T905" s="1"/>
      <c r="U905" s="1"/>
      <c r="V905" s="1"/>
      <c r="W905" s="1"/>
      <c r="X905" s="1"/>
    </row>
    <row r="906" spans="1:24" ht="15.75" customHeight="1" x14ac:dyDescent="0.25">
      <c r="A906" s="1"/>
      <c r="B906" s="1"/>
      <c r="C906" s="1"/>
      <c r="D906" s="1"/>
      <c r="E906" s="36"/>
      <c r="F906" s="36"/>
      <c r="G906" s="36"/>
      <c r="H906" s="1"/>
      <c r="I906" s="1"/>
      <c r="J906" s="1"/>
      <c r="K906" s="1"/>
      <c r="R906" s="1"/>
      <c r="S906" s="1"/>
      <c r="T906" s="1"/>
      <c r="U906" s="1"/>
      <c r="V906" s="1"/>
      <c r="W906" s="1"/>
      <c r="X906" s="1"/>
    </row>
    <row r="907" spans="1:24" ht="15.75" customHeight="1" x14ac:dyDescent="0.25">
      <c r="A907" s="1"/>
      <c r="B907" s="1"/>
      <c r="C907" s="1"/>
      <c r="D907" s="1"/>
      <c r="E907" s="36"/>
      <c r="F907" s="36"/>
      <c r="G907" s="36"/>
      <c r="H907" s="1"/>
      <c r="I907" s="1"/>
      <c r="J907" s="1"/>
      <c r="K907" s="1"/>
      <c r="R907" s="1"/>
      <c r="S907" s="1"/>
      <c r="T907" s="1"/>
      <c r="U907" s="1"/>
      <c r="V907" s="1"/>
      <c r="W907" s="1"/>
      <c r="X907" s="1"/>
    </row>
    <row r="908" spans="1:24" ht="15.75" customHeight="1" x14ac:dyDescent="0.25">
      <c r="A908" s="1"/>
      <c r="B908" s="1"/>
      <c r="C908" s="1"/>
      <c r="D908" s="1"/>
      <c r="E908" s="36"/>
      <c r="F908" s="36"/>
      <c r="G908" s="36"/>
      <c r="H908" s="1"/>
      <c r="I908" s="1"/>
      <c r="J908" s="1"/>
      <c r="K908" s="1"/>
      <c r="R908" s="1"/>
      <c r="S908" s="1"/>
      <c r="T908" s="1"/>
      <c r="U908" s="1"/>
      <c r="V908" s="1"/>
      <c r="W908" s="1"/>
      <c r="X908" s="1"/>
    </row>
    <row r="909" spans="1:24" ht="15.75" customHeight="1" x14ac:dyDescent="0.25">
      <c r="A909" s="1"/>
      <c r="B909" s="1"/>
      <c r="C909" s="1"/>
      <c r="D909" s="1"/>
      <c r="E909" s="36"/>
      <c r="F909" s="36"/>
      <c r="G909" s="36"/>
      <c r="H909" s="1"/>
      <c r="I909" s="1"/>
      <c r="J909" s="1"/>
      <c r="K909" s="1"/>
      <c r="R909" s="1"/>
      <c r="S909" s="1"/>
      <c r="T909" s="1"/>
      <c r="U909" s="1"/>
      <c r="V909" s="1"/>
      <c r="W909" s="1"/>
      <c r="X909" s="1"/>
    </row>
    <row r="910" spans="1:24" ht="15.75" customHeight="1" x14ac:dyDescent="0.25">
      <c r="A910" s="1"/>
      <c r="B910" s="1"/>
      <c r="C910" s="1"/>
      <c r="D910" s="1"/>
      <c r="E910" s="36"/>
      <c r="F910" s="36"/>
      <c r="G910" s="36"/>
      <c r="H910" s="1"/>
      <c r="I910" s="1"/>
      <c r="J910" s="1"/>
      <c r="K910" s="1"/>
      <c r="R910" s="1"/>
      <c r="S910" s="1"/>
      <c r="T910" s="1"/>
      <c r="U910" s="1"/>
      <c r="V910" s="1"/>
      <c r="W910" s="1"/>
      <c r="X910" s="1"/>
    </row>
    <row r="911" spans="1:24" ht="15.75" customHeight="1" x14ac:dyDescent="0.25">
      <c r="A911" s="1"/>
      <c r="B911" s="1"/>
      <c r="C911" s="1"/>
      <c r="D911" s="1"/>
      <c r="E911" s="36"/>
      <c r="F911" s="36"/>
      <c r="G911" s="36"/>
      <c r="H911" s="1"/>
      <c r="I911" s="1"/>
      <c r="J911" s="1"/>
      <c r="K911" s="1"/>
      <c r="R911" s="1"/>
      <c r="S911" s="1"/>
      <c r="T911" s="1"/>
      <c r="U911" s="1"/>
      <c r="V911" s="1"/>
      <c r="W911" s="1"/>
      <c r="X911" s="1"/>
    </row>
    <row r="912" spans="1:24" ht="15.75" customHeight="1" x14ac:dyDescent="0.25">
      <c r="A912" s="1"/>
      <c r="B912" s="1"/>
      <c r="C912" s="1"/>
      <c r="D912" s="1"/>
      <c r="E912" s="36"/>
      <c r="F912" s="36"/>
      <c r="G912" s="36"/>
      <c r="H912" s="1"/>
      <c r="I912" s="1"/>
      <c r="J912" s="1"/>
      <c r="K912" s="1"/>
      <c r="R912" s="1"/>
      <c r="S912" s="1"/>
      <c r="T912" s="1"/>
      <c r="U912" s="1"/>
      <c r="V912" s="1"/>
      <c r="W912" s="1"/>
      <c r="X912" s="1"/>
    </row>
    <row r="913" spans="1:24" ht="15.75" customHeight="1" x14ac:dyDescent="0.25">
      <c r="A913" s="1"/>
      <c r="B913" s="1"/>
      <c r="C913" s="1"/>
      <c r="D913" s="1"/>
      <c r="E913" s="36"/>
      <c r="F913" s="36"/>
      <c r="G913" s="36"/>
      <c r="H913" s="1"/>
      <c r="I913" s="1"/>
      <c r="J913" s="1"/>
      <c r="K913" s="1"/>
      <c r="R913" s="1"/>
      <c r="S913" s="1"/>
      <c r="T913" s="1"/>
      <c r="U913" s="1"/>
      <c r="V913" s="1"/>
      <c r="W913" s="1"/>
      <c r="X913" s="1"/>
    </row>
    <row r="914" spans="1:24" ht="15.75" customHeight="1" x14ac:dyDescent="0.25">
      <c r="A914" s="1"/>
      <c r="B914" s="1"/>
      <c r="C914" s="1"/>
      <c r="D914" s="1"/>
      <c r="E914" s="36"/>
      <c r="F914" s="36"/>
      <c r="G914" s="36"/>
      <c r="H914" s="1"/>
      <c r="I914" s="1"/>
      <c r="J914" s="1"/>
      <c r="K914" s="1"/>
      <c r="R914" s="1"/>
      <c r="S914" s="1"/>
      <c r="T914" s="1"/>
      <c r="U914" s="1"/>
      <c r="V914" s="1"/>
      <c r="W914" s="1"/>
      <c r="X914" s="1"/>
    </row>
    <row r="915" spans="1:24" ht="15.75" customHeight="1" x14ac:dyDescent="0.25">
      <c r="A915" s="1"/>
      <c r="B915" s="1"/>
      <c r="C915" s="1"/>
      <c r="D915" s="1"/>
      <c r="E915" s="36"/>
      <c r="F915" s="36"/>
      <c r="G915" s="36"/>
      <c r="H915" s="1"/>
      <c r="I915" s="1"/>
      <c r="J915" s="1"/>
      <c r="K915" s="1"/>
      <c r="R915" s="1"/>
      <c r="S915" s="1"/>
      <c r="T915" s="1"/>
      <c r="U915" s="1"/>
      <c r="V915" s="1"/>
      <c r="W915" s="1"/>
      <c r="X915" s="1"/>
    </row>
    <row r="916" spans="1:24" ht="15.75" customHeight="1" x14ac:dyDescent="0.25">
      <c r="A916" s="1"/>
      <c r="B916" s="1"/>
      <c r="C916" s="1"/>
      <c r="D916" s="1"/>
      <c r="E916" s="36"/>
      <c r="F916" s="36"/>
      <c r="G916" s="36"/>
      <c r="H916" s="1"/>
      <c r="I916" s="1"/>
      <c r="J916" s="1"/>
      <c r="K916" s="1"/>
      <c r="R916" s="1"/>
      <c r="S916" s="1"/>
      <c r="T916" s="1"/>
      <c r="U916" s="1"/>
      <c r="V916" s="1"/>
      <c r="W916" s="1"/>
      <c r="X916" s="1"/>
    </row>
    <row r="917" spans="1:24" ht="15.75" customHeight="1" x14ac:dyDescent="0.25">
      <c r="A917" s="1"/>
      <c r="B917" s="1"/>
      <c r="C917" s="1"/>
      <c r="D917" s="1"/>
      <c r="E917" s="36"/>
      <c r="F917" s="36"/>
      <c r="G917" s="36"/>
      <c r="H917" s="1"/>
      <c r="I917" s="1"/>
      <c r="J917" s="1"/>
      <c r="K917" s="1"/>
      <c r="R917" s="1"/>
      <c r="S917" s="1"/>
      <c r="T917" s="1"/>
      <c r="U917" s="1"/>
      <c r="V917" s="1"/>
      <c r="W917" s="1"/>
      <c r="X917" s="1"/>
    </row>
    <row r="918" spans="1:24" ht="15.75" customHeight="1" x14ac:dyDescent="0.25">
      <c r="A918" s="1"/>
      <c r="B918" s="1"/>
      <c r="C918" s="1"/>
      <c r="D918" s="1"/>
      <c r="E918" s="36"/>
      <c r="F918" s="36"/>
      <c r="G918" s="36"/>
      <c r="H918" s="1"/>
      <c r="I918" s="1"/>
      <c r="J918" s="1"/>
      <c r="K918" s="1"/>
      <c r="R918" s="1"/>
      <c r="S918" s="1"/>
      <c r="T918" s="1"/>
      <c r="U918" s="1"/>
      <c r="V918" s="1"/>
      <c r="W918" s="1"/>
      <c r="X918" s="1"/>
    </row>
    <row r="919" spans="1:24" ht="15.75" customHeight="1" x14ac:dyDescent="0.25">
      <c r="A919" s="1"/>
      <c r="B919" s="1"/>
      <c r="C919" s="1"/>
      <c r="D919" s="1"/>
      <c r="E919" s="36"/>
      <c r="F919" s="36"/>
      <c r="G919" s="36"/>
      <c r="H919" s="1"/>
      <c r="I919" s="1"/>
      <c r="J919" s="1"/>
      <c r="K919" s="1"/>
      <c r="R919" s="1"/>
      <c r="S919" s="1"/>
      <c r="T919" s="1"/>
      <c r="U919" s="1"/>
      <c r="V919" s="1"/>
      <c r="W919" s="1"/>
      <c r="X919" s="1"/>
    </row>
    <row r="920" spans="1:24" ht="15.75" customHeight="1" x14ac:dyDescent="0.25">
      <c r="A920" s="1"/>
      <c r="B920" s="1"/>
      <c r="C920" s="1"/>
      <c r="D920" s="1"/>
      <c r="E920" s="36"/>
      <c r="F920" s="36"/>
      <c r="G920" s="36"/>
      <c r="H920" s="1"/>
      <c r="I920" s="1"/>
      <c r="J920" s="1"/>
      <c r="K920" s="1"/>
      <c r="R920" s="1"/>
      <c r="S920" s="1"/>
      <c r="T920" s="1"/>
      <c r="U920" s="1"/>
      <c r="V920" s="1"/>
      <c r="W920" s="1"/>
      <c r="X920" s="1"/>
    </row>
    <row r="921" spans="1:24" ht="15.75" customHeight="1" x14ac:dyDescent="0.25">
      <c r="A921" s="1"/>
      <c r="B921" s="1"/>
      <c r="C921" s="1"/>
      <c r="D921" s="1"/>
      <c r="E921" s="36"/>
      <c r="F921" s="36"/>
      <c r="G921" s="36"/>
      <c r="H921" s="1"/>
      <c r="I921" s="1"/>
      <c r="J921" s="1"/>
      <c r="K921" s="1"/>
      <c r="R921" s="1"/>
      <c r="S921" s="1"/>
      <c r="T921" s="1"/>
      <c r="U921" s="1"/>
      <c r="V921" s="1"/>
      <c r="W921" s="1"/>
      <c r="X921" s="1"/>
    </row>
    <row r="922" spans="1:24" ht="15.75" customHeight="1" x14ac:dyDescent="0.25">
      <c r="A922" s="1"/>
      <c r="B922" s="1"/>
      <c r="C922" s="1"/>
      <c r="D922" s="1"/>
      <c r="E922" s="36"/>
      <c r="F922" s="36"/>
      <c r="G922" s="36"/>
      <c r="H922" s="1"/>
      <c r="I922" s="1"/>
      <c r="J922" s="1"/>
      <c r="K922" s="1"/>
      <c r="R922" s="1"/>
      <c r="S922" s="1"/>
      <c r="T922" s="1"/>
      <c r="U922" s="1"/>
      <c r="V922" s="1"/>
      <c r="W922" s="1"/>
      <c r="X922" s="1"/>
    </row>
    <row r="923" spans="1:24" ht="15.75" customHeight="1" x14ac:dyDescent="0.25">
      <c r="A923" s="1"/>
      <c r="B923" s="1"/>
      <c r="C923" s="1"/>
      <c r="D923" s="1"/>
      <c r="E923" s="36"/>
      <c r="F923" s="36"/>
      <c r="G923" s="36"/>
      <c r="H923" s="1"/>
      <c r="I923" s="1"/>
      <c r="J923" s="1"/>
      <c r="K923" s="1"/>
      <c r="R923" s="1"/>
      <c r="S923" s="1"/>
      <c r="T923" s="1"/>
      <c r="U923" s="1"/>
      <c r="V923" s="1"/>
      <c r="W923" s="1"/>
      <c r="X923" s="1"/>
    </row>
    <row r="924" spans="1:24" ht="15.75" customHeight="1" x14ac:dyDescent="0.25">
      <c r="A924" s="1"/>
      <c r="B924" s="1"/>
      <c r="C924" s="1"/>
      <c r="D924" s="1"/>
      <c r="E924" s="36"/>
      <c r="F924" s="36"/>
      <c r="G924" s="36"/>
      <c r="H924" s="1"/>
      <c r="I924" s="1"/>
      <c r="J924" s="1"/>
      <c r="K924" s="1"/>
      <c r="R924" s="1"/>
      <c r="S924" s="1"/>
      <c r="T924" s="1"/>
      <c r="U924" s="1"/>
      <c r="V924" s="1"/>
      <c r="W924" s="1"/>
      <c r="X924" s="1"/>
    </row>
    <row r="925" spans="1:24" ht="15.75" customHeight="1" x14ac:dyDescent="0.25">
      <c r="A925" s="1"/>
      <c r="B925" s="1"/>
      <c r="C925" s="1"/>
      <c r="D925" s="1"/>
      <c r="E925" s="36"/>
      <c r="F925" s="36"/>
      <c r="G925" s="36"/>
      <c r="H925" s="1"/>
      <c r="I925" s="1"/>
      <c r="J925" s="1"/>
      <c r="K925" s="1"/>
      <c r="R925" s="1"/>
      <c r="S925" s="1"/>
      <c r="T925" s="1"/>
      <c r="U925" s="1"/>
      <c r="V925" s="1"/>
      <c r="W925" s="1"/>
      <c r="X925" s="1"/>
    </row>
    <row r="926" spans="1:24" ht="15.75" customHeight="1" x14ac:dyDescent="0.25">
      <c r="A926" s="1"/>
      <c r="B926" s="1"/>
      <c r="C926" s="1"/>
      <c r="D926" s="1"/>
      <c r="E926" s="36"/>
      <c r="F926" s="36"/>
      <c r="G926" s="36"/>
      <c r="H926" s="1"/>
      <c r="I926" s="1"/>
      <c r="J926" s="1"/>
      <c r="K926" s="1"/>
      <c r="R926" s="1"/>
      <c r="S926" s="1"/>
      <c r="T926" s="1"/>
      <c r="U926" s="1"/>
      <c r="V926" s="1"/>
      <c r="W926" s="1"/>
      <c r="X926" s="1"/>
    </row>
    <row r="927" spans="1:24" ht="15.75" customHeight="1" x14ac:dyDescent="0.25">
      <c r="A927" s="1"/>
      <c r="B927" s="1"/>
      <c r="C927" s="1"/>
      <c r="D927" s="1"/>
      <c r="E927" s="36"/>
      <c r="F927" s="36"/>
      <c r="G927" s="36"/>
      <c r="H927" s="1"/>
      <c r="I927" s="1"/>
      <c r="J927" s="1"/>
      <c r="K927" s="1"/>
      <c r="R927" s="1"/>
      <c r="S927" s="1"/>
      <c r="T927" s="1"/>
      <c r="U927" s="1"/>
      <c r="V927" s="1"/>
      <c r="W927" s="1"/>
      <c r="X927" s="1"/>
    </row>
    <row r="928" spans="1:24" ht="15.75" customHeight="1" x14ac:dyDescent="0.25">
      <c r="A928" s="1"/>
      <c r="B928" s="1"/>
      <c r="C928" s="1"/>
      <c r="D928" s="1"/>
      <c r="E928" s="36"/>
      <c r="F928" s="36"/>
      <c r="G928" s="36"/>
      <c r="H928" s="1"/>
      <c r="I928" s="1"/>
      <c r="J928" s="1"/>
      <c r="K928" s="1"/>
      <c r="R928" s="1"/>
      <c r="S928" s="1"/>
      <c r="T928" s="1"/>
      <c r="U928" s="1"/>
      <c r="V928" s="1"/>
      <c r="W928" s="1"/>
      <c r="X928" s="1"/>
    </row>
    <row r="929" spans="1:24" ht="15.75" customHeight="1" x14ac:dyDescent="0.25">
      <c r="A929" s="1"/>
      <c r="B929" s="1"/>
      <c r="C929" s="1"/>
      <c r="D929" s="1"/>
      <c r="E929" s="36"/>
      <c r="F929" s="36"/>
      <c r="G929" s="36"/>
      <c r="H929" s="1"/>
      <c r="I929" s="1"/>
      <c r="J929" s="1"/>
      <c r="K929" s="1"/>
      <c r="R929" s="1"/>
      <c r="S929" s="1"/>
      <c r="T929" s="1"/>
      <c r="U929" s="1"/>
      <c r="V929" s="1"/>
      <c r="W929" s="1"/>
      <c r="X929" s="1"/>
    </row>
    <row r="930" spans="1:24" ht="15.75" customHeight="1" x14ac:dyDescent="0.25">
      <c r="A930" s="1"/>
      <c r="B930" s="1"/>
      <c r="C930" s="1"/>
      <c r="D930" s="1"/>
      <c r="E930" s="36"/>
      <c r="F930" s="36"/>
      <c r="G930" s="36"/>
      <c r="H930" s="1"/>
      <c r="I930" s="1"/>
      <c r="J930" s="1"/>
      <c r="K930" s="1"/>
      <c r="R930" s="1"/>
      <c r="S930" s="1"/>
      <c r="T930" s="1"/>
      <c r="U930" s="1"/>
      <c r="V930" s="1"/>
      <c r="W930" s="1"/>
      <c r="X930" s="1"/>
    </row>
    <row r="931" spans="1:24" ht="15.75" customHeight="1" x14ac:dyDescent="0.25">
      <c r="A931" s="1"/>
      <c r="B931" s="1"/>
      <c r="C931" s="1"/>
      <c r="D931" s="1"/>
      <c r="E931" s="36"/>
      <c r="F931" s="36"/>
      <c r="G931" s="36"/>
      <c r="H931" s="1"/>
      <c r="I931" s="1"/>
      <c r="J931" s="1"/>
      <c r="K931" s="1"/>
      <c r="R931" s="1"/>
      <c r="S931" s="1"/>
      <c r="T931" s="1"/>
      <c r="U931" s="1"/>
      <c r="V931" s="1"/>
      <c r="W931" s="1"/>
      <c r="X931" s="1"/>
    </row>
    <row r="932" spans="1:24" ht="15.75" customHeight="1" x14ac:dyDescent="0.25">
      <c r="A932" s="1"/>
      <c r="B932" s="1"/>
      <c r="C932" s="1"/>
      <c r="D932" s="1"/>
      <c r="E932" s="36"/>
      <c r="F932" s="36"/>
      <c r="G932" s="36"/>
      <c r="H932" s="1"/>
      <c r="I932" s="1"/>
      <c r="J932" s="1"/>
      <c r="K932" s="1"/>
      <c r="R932" s="1"/>
      <c r="S932" s="1"/>
      <c r="T932" s="1"/>
      <c r="U932" s="1"/>
      <c r="V932" s="1"/>
      <c r="W932" s="1"/>
      <c r="X932" s="1"/>
    </row>
    <row r="933" spans="1:24" ht="15.75" customHeight="1" x14ac:dyDescent="0.25">
      <c r="A933" s="1"/>
      <c r="B933" s="1"/>
      <c r="C933" s="1"/>
      <c r="D933" s="1"/>
      <c r="E933" s="36"/>
      <c r="F933" s="36"/>
      <c r="G933" s="36"/>
      <c r="H933" s="1"/>
      <c r="I933" s="1"/>
      <c r="J933" s="1"/>
      <c r="K933" s="1"/>
      <c r="R933" s="1"/>
      <c r="S933" s="1"/>
      <c r="T933" s="1"/>
      <c r="U933" s="1"/>
      <c r="V933" s="1"/>
      <c r="W933" s="1"/>
      <c r="X933" s="1"/>
    </row>
    <row r="934" spans="1:24" ht="15.75" customHeight="1" x14ac:dyDescent="0.25">
      <c r="A934" s="1"/>
      <c r="B934" s="1"/>
      <c r="C934" s="1"/>
      <c r="D934" s="1"/>
      <c r="E934" s="36"/>
      <c r="F934" s="36"/>
      <c r="G934" s="36"/>
      <c r="H934" s="1"/>
      <c r="I934" s="1"/>
      <c r="J934" s="1"/>
      <c r="K934" s="1"/>
      <c r="R934" s="1"/>
      <c r="S934" s="1"/>
      <c r="T934" s="1"/>
      <c r="U934" s="1"/>
      <c r="V934" s="1"/>
      <c r="W934" s="1"/>
      <c r="X934" s="1"/>
    </row>
    <row r="935" spans="1:24" ht="15.75" customHeight="1" x14ac:dyDescent="0.25">
      <c r="A935" s="1"/>
      <c r="B935" s="1"/>
      <c r="C935" s="1"/>
      <c r="D935" s="1"/>
      <c r="E935" s="36"/>
      <c r="F935" s="36"/>
      <c r="G935" s="36"/>
      <c r="H935" s="1"/>
      <c r="I935" s="1"/>
      <c r="J935" s="1"/>
      <c r="K935" s="1"/>
      <c r="R935" s="1"/>
      <c r="S935" s="1"/>
      <c r="T935" s="1"/>
      <c r="U935" s="1"/>
      <c r="V935" s="1"/>
      <c r="W935" s="1"/>
      <c r="X935" s="1"/>
    </row>
    <row r="936" spans="1:24" ht="15.75" customHeight="1" x14ac:dyDescent="0.25">
      <c r="A936" s="1"/>
      <c r="B936" s="1"/>
      <c r="C936" s="1"/>
      <c r="D936" s="1"/>
      <c r="E936" s="36"/>
      <c r="F936" s="36"/>
      <c r="G936" s="36"/>
      <c r="H936" s="1"/>
      <c r="I936" s="1"/>
      <c r="J936" s="1"/>
      <c r="K936" s="1"/>
      <c r="R936" s="1"/>
      <c r="S936" s="1"/>
      <c r="T936" s="1"/>
      <c r="U936" s="1"/>
      <c r="V936" s="1"/>
      <c r="W936" s="1"/>
      <c r="X936" s="1"/>
    </row>
    <row r="937" spans="1:24" ht="15.75" customHeight="1" x14ac:dyDescent="0.25">
      <c r="A937" s="1"/>
      <c r="B937" s="1"/>
      <c r="C937" s="1"/>
      <c r="D937" s="1"/>
      <c r="E937" s="36"/>
      <c r="F937" s="36"/>
      <c r="G937" s="36"/>
      <c r="H937" s="1"/>
      <c r="I937" s="1"/>
      <c r="J937" s="1"/>
      <c r="K937" s="1"/>
      <c r="R937" s="1"/>
      <c r="S937" s="1"/>
      <c r="T937" s="1"/>
      <c r="U937" s="1"/>
      <c r="V937" s="1"/>
      <c r="W937" s="1"/>
      <c r="X937" s="1"/>
    </row>
    <row r="938" spans="1:24" ht="15.75" customHeight="1" x14ac:dyDescent="0.25">
      <c r="A938" s="1"/>
      <c r="B938" s="1"/>
      <c r="C938" s="1"/>
      <c r="D938" s="1"/>
      <c r="E938" s="36"/>
      <c r="F938" s="36"/>
      <c r="G938" s="36"/>
      <c r="H938" s="1"/>
      <c r="I938" s="1"/>
      <c r="J938" s="1"/>
      <c r="K938" s="1"/>
      <c r="R938" s="1"/>
      <c r="S938" s="1"/>
      <c r="T938" s="1"/>
      <c r="U938" s="1"/>
      <c r="V938" s="1"/>
      <c r="W938" s="1"/>
      <c r="X938" s="1"/>
    </row>
    <row r="939" spans="1:24" ht="15.75" customHeight="1" x14ac:dyDescent="0.25">
      <c r="A939" s="1"/>
      <c r="B939" s="1"/>
      <c r="C939" s="1"/>
      <c r="D939" s="1"/>
      <c r="E939" s="36"/>
      <c r="F939" s="36"/>
      <c r="G939" s="36"/>
      <c r="H939" s="1"/>
      <c r="I939" s="1"/>
      <c r="J939" s="1"/>
      <c r="K939" s="1"/>
      <c r="R939" s="1"/>
      <c r="S939" s="1"/>
      <c r="T939" s="1"/>
      <c r="U939" s="1"/>
      <c r="V939" s="1"/>
      <c r="W939" s="1"/>
      <c r="X939" s="1"/>
    </row>
    <row r="940" spans="1:24" ht="15.75" customHeight="1" x14ac:dyDescent="0.25">
      <c r="A940" s="1"/>
      <c r="B940" s="1"/>
      <c r="C940" s="1"/>
      <c r="D940" s="1"/>
      <c r="E940" s="36"/>
      <c r="F940" s="36"/>
      <c r="G940" s="36"/>
      <c r="H940" s="1"/>
      <c r="I940" s="1"/>
      <c r="J940" s="1"/>
      <c r="K940" s="1"/>
      <c r="R940" s="1"/>
      <c r="S940" s="1"/>
      <c r="T940" s="1"/>
      <c r="U940" s="1"/>
      <c r="V940" s="1"/>
      <c r="W940" s="1"/>
      <c r="X940" s="1"/>
    </row>
    <row r="941" spans="1:24" ht="15.75" customHeight="1" x14ac:dyDescent="0.25">
      <c r="A941" s="1"/>
      <c r="B941" s="1"/>
      <c r="C941" s="1"/>
      <c r="D941" s="1"/>
      <c r="E941" s="36"/>
      <c r="F941" s="36"/>
      <c r="G941" s="36"/>
      <c r="H941" s="1"/>
      <c r="I941" s="1"/>
      <c r="J941" s="1"/>
      <c r="K941" s="1"/>
      <c r="R941" s="1"/>
      <c r="S941" s="1"/>
      <c r="T941" s="1"/>
      <c r="U941" s="1"/>
      <c r="V941" s="1"/>
      <c r="W941" s="1"/>
      <c r="X941" s="1"/>
    </row>
    <row r="942" spans="1:24" ht="15.75" customHeight="1" x14ac:dyDescent="0.25">
      <c r="A942" s="1"/>
      <c r="B942" s="1"/>
      <c r="C942" s="1"/>
      <c r="D942" s="1"/>
      <c r="E942" s="36"/>
      <c r="F942" s="36"/>
      <c r="G942" s="36"/>
      <c r="H942" s="1"/>
      <c r="I942" s="1"/>
      <c r="J942" s="1"/>
      <c r="K942" s="1"/>
      <c r="R942" s="1"/>
      <c r="S942" s="1"/>
      <c r="T942" s="1"/>
      <c r="U942" s="1"/>
      <c r="V942" s="1"/>
      <c r="W942" s="1"/>
      <c r="X942" s="1"/>
    </row>
    <row r="943" spans="1:24" ht="15.75" customHeight="1" x14ac:dyDescent="0.25">
      <c r="A943" s="1"/>
      <c r="B943" s="1"/>
      <c r="C943" s="1"/>
      <c r="D943" s="1"/>
      <c r="E943" s="36"/>
      <c r="F943" s="36"/>
      <c r="G943" s="36"/>
      <c r="H943" s="1"/>
      <c r="I943" s="1"/>
      <c r="J943" s="1"/>
      <c r="K943" s="1"/>
      <c r="R943" s="1"/>
      <c r="S943" s="1"/>
      <c r="T943" s="1"/>
      <c r="U943" s="1"/>
      <c r="V943" s="1"/>
      <c r="W943" s="1"/>
      <c r="X943" s="1"/>
    </row>
    <row r="944" spans="1:24" ht="15.75" customHeight="1" x14ac:dyDescent="0.25">
      <c r="A944" s="1"/>
      <c r="B944" s="1"/>
      <c r="C944" s="1"/>
      <c r="D944" s="1"/>
      <c r="E944" s="36"/>
      <c r="F944" s="36"/>
      <c r="G944" s="36"/>
      <c r="H944" s="1"/>
      <c r="I944" s="1"/>
      <c r="J944" s="1"/>
      <c r="K944" s="1"/>
      <c r="R944" s="1"/>
      <c r="S944" s="1"/>
      <c r="T944" s="1"/>
      <c r="U944" s="1"/>
      <c r="V944" s="1"/>
      <c r="W944" s="1"/>
      <c r="X944" s="1"/>
    </row>
    <row r="945" spans="1:24" ht="15.75" customHeight="1" x14ac:dyDescent="0.25">
      <c r="A945" s="1"/>
      <c r="B945" s="1"/>
      <c r="C945" s="1"/>
      <c r="D945" s="1"/>
      <c r="E945" s="36"/>
      <c r="F945" s="36"/>
      <c r="G945" s="36"/>
      <c r="H945" s="1"/>
      <c r="I945" s="1"/>
      <c r="J945" s="1"/>
      <c r="K945" s="1"/>
      <c r="R945" s="1"/>
      <c r="S945" s="1"/>
      <c r="T945" s="1"/>
      <c r="U945" s="1"/>
      <c r="V945" s="1"/>
      <c r="W945" s="1"/>
      <c r="X945" s="1"/>
    </row>
    <row r="946" spans="1:24" ht="15.75" customHeight="1" x14ac:dyDescent="0.25">
      <c r="A946" s="1"/>
      <c r="B946" s="1"/>
      <c r="C946" s="1"/>
      <c r="D946" s="1"/>
      <c r="E946" s="36"/>
      <c r="F946" s="36"/>
      <c r="G946" s="36"/>
      <c r="H946" s="1"/>
      <c r="I946" s="1"/>
      <c r="J946" s="1"/>
      <c r="K946" s="1"/>
      <c r="R946" s="1"/>
      <c r="S946" s="1"/>
      <c r="T946" s="1"/>
      <c r="U946" s="1"/>
      <c r="V946" s="1"/>
      <c r="W946" s="1"/>
      <c r="X946" s="1"/>
    </row>
    <row r="947" spans="1:24" ht="15.75" customHeight="1" x14ac:dyDescent="0.25">
      <c r="A947" s="1"/>
      <c r="B947" s="1"/>
      <c r="C947" s="1"/>
      <c r="D947" s="1"/>
      <c r="E947" s="36"/>
      <c r="F947" s="36"/>
      <c r="G947" s="36"/>
      <c r="H947" s="1"/>
      <c r="I947" s="1"/>
      <c r="J947" s="1"/>
      <c r="K947" s="1"/>
      <c r="R947" s="1"/>
      <c r="S947" s="1"/>
      <c r="T947" s="1"/>
      <c r="U947" s="1"/>
      <c r="V947" s="1"/>
      <c r="W947" s="1"/>
      <c r="X947" s="1"/>
    </row>
    <row r="948" spans="1:24" ht="15.75" customHeight="1" x14ac:dyDescent="0.25">
      <c r="A948" s="1"/>
      <c r="B948" s="1"/>
      <c r="C948" s="1"/>
      <c r="D948" s="1"/>
      <c r="E948" s="36"/>
      <c r="F948" s="36"/>
      <c r="G948" s="36"/>
      <c r="H948" s="1"/>
      <c r="I948" s="1"/>
      <c r="J948" s="1"/>
      <c r="K948" s="1"/>
      <c r="R948" s="1"/>
      <c r="S948" s="1"/>
      <c r="T948" s="1"/>
      <c r="U948" s="1"/>
      <c r="V948" s="1"/>
      <c r="W948" s="1"/>
      <c r="X948" s="1"/>
    </row>
    <row r="949" spans="1:24" ht="15.75" customHeight="1" x14ac:dyDescent="0.25">
      <c r="A949" s="1"/>
      <c r="B949" s="1"/>
      <c r="C949" s="1"/>
      <c r="D949" s="1"/>
      <c r="E949" s="36"/>
      <c r="F949" s="36"/>
      <c r="G949" s="36"/>
      <c r="H949" s="1"/>
      <c r="I949" s="1"/>
      <c r="J949" s="1"/>
      <c r="K949" s="1"/>
      <c r="R949" s="1"/>
      <c r="S949" s="1"/>
      <c r="T949" s="1"/>
      <c r="U949" s="1"/>
      <c r="V949" s="1"/>
      <c r="W949" s="1"/>
      <c r="X949" s="1"/>
    </row>
    <row r="950" spans="1:24" ht="15.75" customHeight="1" x14ac:dyDescent="0.25">
      <c r="A950" s="1"/>
      <c r="B950" s="1"/>
      <c r="C950" s="1"/>
      <c r="D950" s="1"/>
      <c r="E950" s="36"/>
      <c r="F950" s="36"/>
      <c r="G950" s="36"/>
      <c r="H950" s="1"/>
      <c r="I950" s="1"/>
      <c r="J950" s="1"/>
      <c r="K950" s="1"/>
      <c r="R950" s="1"/>
      <c r="S950" s="1"/>
      <c r="T950" s="1"/>
      <c r="U950" s="1"/>
      <c r="V950" s="1"/>
      <c r="W950" s="1"/>
      <c r="X950" s="1"/>
    </row>
    <row r="951" spans="1:24" ht="15.75" customHeight="1" x14ac:dyDescent="0.25">
      <c r="A951" s="1"/>
      <c r="B951" s="1"/>
      <c r="C951" s="1"/>
      <c r="D951" s="1"/>
      <c r="E951" s="36"/>
      <c r="F951" s="36"/>
      <c r="G951" s="36"/>
      <c r="H951" s="1"/>
      <c r="I951" s="1"/>
      <c r="J951" s="1"/>
      <c r="K951" s="1"/>
      <c r="R951" s="1"/>
      <c r="S951" s="1"/>
      <c r="T951" s="1"/>
      <c r="U951" s="1"/>
      <c r="V951" s="1"/>
      <c r="W951" s="1"/>
      <c r="X951" s="1"/>
    </row>
    <row r="952" spans="1:24" ht="15.75" customHeight="1" x14ac:dyDescent="0.25">
      <c r="A952" s="1"/>
      <c r="B952" s="1"/>
      <c r="C952" s="1"/>
      <c r="D952" s="1"/>
      <c r="E952" s="36"/>
      <c r="F952" s="36"/>
      <c r="G952" s="36"/>
      <c r="H952" s="1"/>
      <c r="I952" s="1"/>
      <c r="J952" s="1"/>
      <c r="K952" s="1"/>
      <c r="R952" s="1"/>
      <c r="S952" s="1"/>
      <c r="T952" s="1"/>
      <c r="U952" s="1"/>
      <c r="V952" s="1"/>
      <c r="W952" s="1"/>
      <c r="X952" s="1"/>
    </row>
    <row r="953" spans="1:24" ht="15.75" customHeight="1" x14ac:dyDescent="0.25">
      <c r="A953" s="1"/>
      <c r="B953" s="1"/>
      <c r="C953" s="1"/>
      <c r="D953" s="1"/>
      <c r="E953" s="36"/>
      <c r="F953" s="36"/>
      <c r="G953" s="36"/>
      <c r="H953" s="1"/>
      <c r="I953" s="1"/>
      <c r="J953" s="1"/>
      <c r="K953" s="1"/>
      <c r="R953" s="1"/>
      <c r="S953" s="1"/>
      <c r="T953" s="1"/>
      <c r="U953" s="1"/>
      <c r="V953" s="1"/>
      <c r="W953" s="1"/>
      <c r="X953" s="1"/>
    </row>
    <row r="954" spans="1:24" ht="15.75" customHeight="1" x14ac:dyDescent="0.25">
      <c r="A954" s="1"/>
      <c r="B954" s="1"/>
      <c r="C954" s="1"/>
      <c r="D954" s="1"/>
      <c r="E954" s="36"/>
      <c r="F954" s="36"/>
      <c r="G954" s="36"/>
      <c r="H954" s="1"/>
      <c r="I954" s="1"/>
      <c r="J954" s="1"/>
      <c r="K954" s="1"/>
      <c r="R954" s="1"/>
      <c r="S954" s="1"/>
      <c r="T954" s="1"/>
      <c r="U954" s="1"/>
      <c r="V954" s="1"/>
      <c r="W954" s="1"/>
      <c r="X954" s="1"/>
    </row>
    <row r="955" spans="1:24" ht="15.75" customHeight="1" x14ac:dyDescent="0.25">
      <c r="A955" s="1"/>
      <c r="B955" s="1"/>
      <c r="C955" s="1"/>
      <c r="D955" s="1"/>
      <c r="E955" s="36"/>
      <c r="F955" s="36"/>
      <c r="G955" s="36"/>
      <c r="H955" s="1"/>
      <c r="I955" s="1"/>
      <c r="J955" s="1"/>
      <c r="K955" s="1"/>
      <c r="R955" s="1"/>
      <c r="S955" s="1"/>
      <c r="T955" s="1"/>
      <c r="U955" s="1"/>
      <c r="V955" s="1"/>
      <c r="W955" s="1"/>
      <c r="X955" s="1"/>
    </row>
    <row r="956" spans="1:24" ht="15.75" customHeight="1" x14ac:dyDescent="0.25">
      <c r="A956" s="1"/>
      <c r="B956" s="1"/>
      <c r="C956" s="1"/>
      <c r="D956" s="1"/>
      <c r="E956" s="36"/>
      <c r="F956" s="36"/>
      <c r="G956" s="36"/>
      <c r="H956" s="1"/>
      <c r="I956" s="1"/>
      <c r="J956" s="1"/>
      <c r="K956" s="1"/>
      <c r="R956" s="1"/>
      <c r="S956" s="1"/>
      <c r="T956" s="1"/>
      <c r="U956" s="1"/>
      <c r="V956" s="1"/>
      <c r="W956" s="1"/>
      <c r="X956" s="1"/>
    </row>
    <row r="957" spans="1:24" ht="15.75" customHeight="1" x14ac:dyDescent="0.25">
      <c r="A957" s="1"/>
      <c r="B957" s="1"/>
      <c r="C957" s="1"/>
      <c r="D957" s="1"/>
      <c r="E957" s="36"/>
      <c r="F957" s="36"/>
      <c r="G957" s="36"/>
      <c r="H957" s="1"/>
      <c r="I957" s="1"/>
      <c r="J957" s="1"/>
      <c r="K957" s="1"/>
      <c r="R957" s="1"/>
      <c r="S957" s="1"/>
      <c r="T957" s="1"/>
      <c r="U957" s="1"/>
      <c r="V957" s="1"/>
      <c r="W957" s="1"/>
      <c r="X957" s="1"/>
    </row>
    <row r="958" spans="1:24" ht="15.75" customHeight="1" x14ac:dyDescent="0.25">
      <c r="A958" s="1"/>
      <c r="B958" s="1"/>
      <c r="C958" s="1"/>
      <c r="D958" s="1"/>
      <c r="E958" s="36"/>
      <c r="F958" s="36"/>
      <c r="G958" s="36"/>
      <c r="H958" s="1"/>
      <c r="I958" s="1"/>
      <c r="J958" s="1"/>
      <c r="K958" s="1"/>
      <c r="R958" s="1"/>
      <c r="S958" s="1"/>
      <c r="T958" s="1"/>
      <c r="U958" s="1"/>
      <c r="V958" s="1"/>
      <c r="W958" s="1"/>
      <c r="X958" s="1"/>
    </row>
    <row r="959" spans="1:24" ht="15.75" customHeight="1" x14ac:dyDescent="0.25">
      <c r="A959" s="1"/>
      <c r="B959" s="1"/>
      <c r="C959" s="1"/>
      <c r="D959" s="1"/>
      <c r="E959" s="36"/>
      <c r="F959" s="36"/>
      <c r="G959" s="36"/>
      <c r="H959" s="1"/>
      <c r="I959" s="1"/>
      <c r="J959" s="1"/>
      <c r="K959" s="1"/>
      <c r="R959" s="1"/>
      <c r="S959" s="1"/>
      <c r="T959" s="1"/>
      <c r="U959" s="1"/>
      <c r="V959" s="1"/>
      <c r="W959" s="1"/>
      <c r="X959" s="1"/>
    </row>
    <row r="960" spans="1:24" ht="15.75" customHeight="1" x14ac:dyDescent="0.25">
      <c r="A960" s="1"/>
      <c r="B960" s="1"/>
      <c r="C960" s="1"/>
      <c r="D960" s="1"/>
      <c r="E960" s="36"/>
      <c r="F960" s="36"/>
      <c r="G960" s="36"/>
      <c r="H960" s="1"/>
      <c r="I960" s="1"/>
      <c r="J960" s="1"/>
      <c r="K960" s="1"/>
      <c r="R960" s="1"/>
      <c r="S960" s="1"/>
      <c r="T960" s="1"/>
      <c r="U960" s="1"/>
      <c r="V960" s="1"/>
      <c r="W960" s="1"/>
      <c r="X960" s="1"/>
    </row>
    <row r="961" spans="1:24" ht="15.75" customHeight="1" x14ac:dyDescent="0.25">
      <c r="A961" s="1"/>
      <c r="B961" s="1"/>
      <c r="C961" s="1"/>
      <c r="D961" s="1"/>
      <c r="E961" s="36"/>
      <c r="F961" s="36"/>
      <c r="G961" s="36"/>
      <c r="H961" s="1"/>
      <c r="I961" s="1"/>
      <c r="J961" s="1"/>
      <c r="K961" s="1"/>
      <c r="R961" s="1"/>
      <c r="S961" s="1"/>
      <c r="T961" s="1"/>
      <c r="U961" s="1"/>
      <c r="V961" s="1"/>
      <c r="W961" s="1"/>
      <c r="X961" s="1"/>
    </row>
    <row r="962" spans="1:24" ht="15.75" customHeight="1" x14ac:dyDescent="0.25">
      <c r="A962" s="1"/>
      <c r="B962" s="1"/>
      <c r="C962" s="1"/>
      <c r="D962" s="1"/>
      <c r="E962" s="36"/>
      <c r="F962" s="36"/>
      <c r="G962" s="36"/>
      <c r="H962" s="1"/>
      <c r="I962" s="1"/>
      <c r="J962" s="1"/>
      <c r="K962" s="1"/>
      <c r="R962" s="1"/>
      <c r="S962" s="1"/>
      <c r="T962" s="1"/>
      <c r="U962" s="1"/>
      <c r="V962" s="1"/>
      <c r="W962" s="1"/>
      <c r="X962" s="1"/>
    </row>
    <row r="963" spans="1:24" ht="15.75" customHeight="1" x14ac:dyDescent="0.25">
      <c r="A963" s="1"/>
      <c r="B963" s="1"/>
      <c r="C963" s="1"/>
      <c r="D963" s="1"/>
      <c r="E963" s="36"/>
      <c r="F963" s="36"/>
      <c r="G963" s="36"/>
      <c r="H963" s="1"/>
      <c r="I963" s="1"/>
      <c r="J963" s="1"/>
      <c r="K963" s="1"/>
      <c r="R963" s="1"/>
      <c r="S963" s="1"/>
      <c r="T963" s="1"/>
      <c r="U963" s="1"/>
      <c r="V963" s="1"/>
      <c r="W963" s="1"/>
      <c r="X963" s="1"/>
    </row>
    <row r="964" spans="1:24" ht="15.75" customHeight="1" x14ac:dyDescent="0.25">
      <c r="A964" s="1"/>
      <c r="B964" s="1"/>
      <c r="C964" s="1"/>
      <c r="D964" s="1"/>
      <c r="E964" s="36"/>
      <c r="F964" s="36"/>
      <c r="G964" s="36"/>
      <c r="H964" s="1"/>
      <c r="I964" s="1"/>
      <c r="J964" s="1"/>
      <c r="K964" s="1"/>
      <c r="R964" s="1"/>
      <c r="S964" s="1"/>
      <c r="T964" s="1"/>
      <c r="U964" s="1"/>
      <c r="V964" s="1"/>
      <c r="W964" s="1"/>
      <c r="X964" s="1"/>
    </row>
    <row r="965" spans="1:24" ht="15.75" customHeight="1" x14ac:dyDescent="0.25">
      <c r="A965" s="1"/>
      <c r="B965" s="1"/>
      <c r="C965" s="1"/>
      <c r="D965" s="1"/>
      <c r="E965" s="36"/>
      <c r="F965" s="36"/>
      <c r="G965" s="36"/>
      <c r="H965" s="1"/>
      <c r="I965" s="1"/>
      <c r="J965" s="1"/>
      <c r="K965" s="1"/>
      <c r="R965" s="1"/>
      <c r="S965" s="1"/>
      <c r="T965" s="1"/>
      <c r="U965" s="1"/>
      <c r="V965" s="1"/>
      <c r="W965" s="1"/>
      <c r="X965" s="1"/>
    </row>
    <row r="966" spans="1:24" ht="15.75" customHeight="1" x14ac:dyDescent="0.25">
      <c r="A966" s="1"/>
      <c r="B966" s="1"/>
      <c r="C966" s="1"/>
      <c r="D966" s="1"/>
      <c r="E966" s="36"/>
      <c r="F966" s="36"/>
      <c r="G966" s="36"/>
      <c r="H966" s="1"/>
      <c r="I966" s="1"/>
      <c r="J966" s="1"/>
      <c r="K966" s="1"/>
      <c r="R966" s="1"/>
      <c r="S966" s="1"/>
      <c r="T966" s="1"/>
      <c r="U966" s="1"/>
      <c r="V966" s="1"/>
      <c r="W966" s="1"/>
      <c r="X966" s="1"/>
    </row>
    <row r="967" spans="1:24" ht="15.75" customHeight="1" x14ac:dyDescent="0.25">
      <c r="A967" s="1"/>
      <c r="B967" s="1"/>
      <c r="C967" s="1"/>
      <c r="D967" s="1"/>
      <c r="E967" s="36"/>
      <c r="F967" s="36"/>
      <c r="G967" s="36"/>
      <c r="H967" s="1"/>
      <c r="I967" s="1"/>
      <c r="J967" s="1"/>
      <c r="K967" s="1"/>
      <c r="R967" s="1"/>
      <c r="S967" s="1"/>
      <c r="T967" s="1"/>
      <c r="U967" s="1"/>
      <c r="V967" s="1"/>
      <c r="W967" s="1"/>
      <c r="X967" s="1"/>
    </row>
    <row r="968" spans="1:24" ht="15.75" customHeight="1" x14ac:dyDescent="0.25">
      <c r="A968" s="1"/>
      <c r="B968" s="1"/>
      <c r="C968" s="1"/>
      <c r="D968" s="1"/>
      <c r="E968" s="36"/>
      <c r="F968" s="36"/>
      <c r="G968" s="36"/>
      <c r="H968" s="1"/>
      <c r="I968" s="1"/>
      <c r="J968" s="1"/>
      <c r="K968" s="1"/>
      <c r="R968" s="1"/>
      <c r="S968" s="1"/>
      <c r="T968" s="1"/>
      <c r="U968" s="1"/>
      <c r="V968" s="1"/>
      <c r="W968" s="1"/>
      <c r="X968" s="1"/>
    </row>
    <row r="969" spans="1:24" ht="15.75" customHeight="1" x14ac:dyDescent="0.25">
      <c r="A969" s="1"/>
      <c r="B969" s="1"/>
      <c r="C969" s="1"/>
      <c r="D969" s="1"/>
      <c r="E969" s="36"/>
      <c r="F969" s="36"/>
      <c r="G969" s="36"/>
      <c r="H969" s="1"/>
      <c r="I969" s="1"/>
      <c r="J969" s="1"/>
      <c r="K969" s="1"/>
      <c r="R969" s="1"/>
      <c r="S969" s="1"/>
      <c r="T969" s="1"/>
      <c r="U969" s="1"/>
      <c r="V969" s="1"/>
      <c r="W969" s="1"/>
      <c r="X969" s="1"/>
    </row>
    <row r="970" spans="1:24" ht="15.75" customHeight="1" x14ac:dyDescent="0.25">
      <c r="A970" s="1"/>
      <c r="B970" s="1"/>
      <c r="C970" s="1"/>
      <c r="D970" s="1"/>
      <c r="E970" s="36"/>
      <c r="F970" s="36"/>
      <c r="G970" s="36"/>
      <c r="H970" s="1"/>
      <c r="I970" s="1"/>
      <c r="J970" s="1"/>
      <c r="K970" s="1"/>
      <c r="R970" s="1"/>
      <c r="S970" s="1"/>
      <c r="T970" s="1"/>
      <c r="U970" s="1"/>
      <c r="V970" s="1"/>
      <c r="W970" s="1"/>
      <c r="X970" s="1"/>
    </row>
    <row r="971" spans="1:24" ht="15.75" customHeight="1" x14ac:dyDescent="0.25">
      <c r="A971" s="1"/>
      <c r="B971" s="1"/>
      <c r="C971" s="1"/>
      <c r="D971" s="1"/>
      <c r="E971" s="36"/>
      <c r="F971" s="36"/>
      <c r="G971" s="36"/>
      <c r="H971" s="1"/>
      <c r="I971" s="1"/>
      <c r="J971" s="1"/>
      <c r="K971" s="1"/>
      <c r="R971" s="1"/>
      <c r="S971" s="1"/>
      <c r="T971" s="1"/>
      <c r="U971" s="1"/>
      <c r="V971" s="1"/>
      <c r="W971" s="1"/>
      <c r="X971" s="1"/>
    </row>
    <row r="972" spans="1:24" ht="15.75" customHeight="1" x14ac:dyDescent="0.25">
      <c r="A972" s="1"/>
      <c r="B972" s="1"/>
      <c r="C972" s="1"/>
      <c r="D972" s="1"/>
      <c r="E972" s="36"/>
      <c r="F972" s="36"/>
      <c r="G972" s="36"/>
      <c r="H972" s="1"/>
      <c r="I972" s="1"/>
      <c r="J972" s="1"/>
      <c r="K972" s="1"/>
      <c r="R972" s="1"/>
      <c r="S972" s="1"/>
      <c r="T972" s="1"/>
      <c r="U972" s="1"/>
      <c r="V972" s="1"/>
      <c r="W972" s="1"/>
      <c r="X972" s="1"/>
    </row>
    <row r="973" spans="1:24" ht="15.75" customHeight="1" x14ac:dyDescent="0.25">
      <c r="A973" s="1"/>
      <c r="B973" s="1"/>
      <c r="C973" s="1"/>
      <c r="D973" s="1"/>
      <c r="E973" s="36"/>
      <c r="F973" s="36"/>
      <c r="G973" s="36"/>
      <c r="H973" s="1"/>
      <c r="I973" s="1"/>
      <c r="J973" s="1"/>
      <c r="K973" s="1"/>
      <c r="R973" s="1"/>
      <c r="S973" s="1"/>
      <c r="T973" s="1"/>
      <c r="U973" s="1"/>
      <c r="V973" s="1"/>
      <c r="W973" s="1"/>
      <c r="X973" s="1"/>
    </row>
    <row r="974" spans="1:24" ht="15.75" customHeight="1" x14ac:dyDescent="0.25">
      <c r="A974" s="1"/>
      <c r="B974" s="1"/>
      <c r="C974" s="1"/>
      <c r="D974" s="1"/>
      <c r="E974" s="36"/>
      <c r="F974" s="36"/>
      <c r="G974" s="36"/>
      <c r="H974" s="1"/>
      <c r="I974" s="1"/>
      <c r="J974" s="1"/>
      <c r="K974" s="1"/>
      <c r="R974" s="1"/>
      <c r="S974" s="1"/>
      <c r="T974" s="1"/>
      <c r="U974" s="1"/>
      <c r="V974" s="1"/>
      <c r="W974" s="1"/>
      <c r="X974" s="1"/>
    </row>
    <row r="975" spans="1:24" ht="15.75" customHeight="1" x14ac:dyDescent="0.25">
      <c r="A975" s="1"/>
      <c r="B975" s="1"/>
      <c r="C975" s="1"/>
      <c r="D975" s="1"/>
      <c r="E975" s="36"/>
      <c r="F975" s="36"/>
      <c r="G975" s="36"/>
      <c r="H975" s="1"/>
      <c r="I975" s="1"/>
      <c r="J975" s="1"/>
      <c r="K975" s="1"/>
      <c r="R975" s="1"/>
      <c r="S975" s="1"/>
      <c r="T975" s="1"/>
      <c r="U975" s="1"/>
      <c r="V975" s="1"/>
      <c r="W975" s="1"/>
      <c r="X975" s="1"/>
    </row>
    <row r="976" spans="1:24" ht="15.75" customHeight="1" x14ac:dyDescent="0.25">
      <c r="A976" s="1"/>
      <c r="B976" s="1"/>
      <c r="C976" s="1"/>
      <c r="D976" s="1"/>
      <c r="E976" s="36"/>
      <c r="F976" s="36"/>
      <c r="G976" s="36"/>
      <c r="H976" s="1"/>
      <c r="I976" s="1"/>
      <c r="J976" s="1"/>
      <c r="K976" s="1"/>
      <c r="R976" s="1"/>
      <c r="S976" s="1"/>
      <c r="T976" s="1"/>
      <c r="U976" s="1"/>
      <c r="V976" s="1"/>
      <c r="W976" s="1"/>
      <c r="X976" s="1"/>
    </row>
    <row r="977" spans="1:24" ht="15.75" customHeight="1" x14ac:dyDescent="0.25">
      <c r="A977" s="1"/>
      <c r="B977" s="1"/>
      <c r="C977" s="1"/>
      <c r="D977" s="1"/>
      <c r="E977" s="36"/>
      <c r="F977" s="36"/>
      <c r="G977" s="36"/>
      <c r="H977" s="1"/>
      <c r="I977" s="1"/>
      <c r="J977" s="1"/>
      <c r="K977" s="1"/>
      <c r="R977" s="1"/>
      <c r="S977" s="1"/>
      <c r="T977" s="1"/>
      <c r="U977" s="1"/>
      <c r="V977" s="1"/>
      <c r="W977" s="1"/>
      <c r="X977" s="1"/>
    </row>
    <row r="978" spans="1:24" ht="15.75" customHeight="1" x14ac:dyDescent="0.25">
      <c r="A978" s="1"/>
      <c r="B978" s="1"/>
      <c r="C978" s="1"/>
      <c r="D978" s="1"/>
      <c r="E978" s="36"/>
      <c r="F978" s="36"/>
      <c r="G978" s="36"/>
      <c r="H978" s="1"/>
      <c r="I978" s="1"/>
      <c r="J978" s="1"/>
      <c r="K978" s="1"/>
      <c r="R978" s="1"/>
      <c r="S978" s="1"/>
      <c r="T978" s="1"/>
      <c r="U978" s="1"/>
      <c r="V978" s="1"/>
      <c r="W978" s="1"/>
      <c r="X978" s="1"/>
    </row>
    <row r="979" spans="1:24" ht="15.75" customHeight="1" x14ac:dyDescent="0.25">
      <c r="A979" s="1"/>
      <c r="B979" s="1"/>
      <c r="C979" s="1"/>
      <c r="D979" s="1"/>
      <c r="E979" s="36"/>
      <c r="F979" s="36"/>
      <c r="G979" s="36"/>
      <c r="H979" s="1"/>
      <c r="I979" s="1"/>
      <c r="J979" s="1"/>
      <c r="K979" s="1"/>
      <c r="R979" s="1"/>
      <c r="S979" s="1"/>
      <c r="T979" s="1"/>
      <c r="U979" s="1"/>
      <c r="V979" s="1"/>
      <c r="W979" s="1"/>
      <c r="X979" s="1"/>
    </row>
    <row r="980" spans="1:24" ht="15.75" customHeight="1" x14ac:dyDescent="0.25">
      <c r="A980" s="1"/>
      <c r="B980" s="1"/>
      <c r="C980" s="1"/>
      <c r="D980" s="1"/>
      <c r="E980" s="36"/>
      <c r="F980" s="36"/>
      <c r="G980" s="36"/>
      <c r="H980" s="1"/>
      <c r="I980" s="1"/>
      <c r="J980" s="1"/>
      <c r="K980" s="1"/>
      <c r="R980" s="1"/>
      <c r="S980" s="1"/>
      <c r="T980" s="1"/>
      <c r="U980" s="1"/>
      <c r="V980" s="1"/>
      <c r="W980" s="1"/>
      <c r="X980" s="1"/>
    </row>
    <row r="981" spans="1:24" ht="15.75" customHeight="1" x14ac:dyDescent="0.25">
      <c r="A981" s="1"/>
      <c r="B981" s="1"/>
      <c r="C981" s="1"/>
      <c r="D981" s="1"/>
      <c r="E981" s="36"/>
      <c r="F981" s="36"/>
      <c r="G981" s="36"/>
      <c r="H981" s="1"/>
      <c r="I981" s="1"/>
      <c r="J981" s="1"/>
      <c r="K981" s="1"/>
      <c r="R981" s="1"/>
      <c r="S981" s="1"/>
      <c r="T981" s="1"/>
      <c r="U981" s="1"/>
      <c r="V981" s="1"/>
      <c r="W981" s="1"/>
      <c r="X981" s="1"/>
    </row>
    <row r="982" spans="1:24" ht="15.75" customHeight="1" x14ac:dyDescent="0.25">
      <c r="A982" s="1"/>
      <c r="B982" s="1"/>
      <c r="C982" s="1"/>
      <c r="D982" s="1"/>
      <c r="E982" s="36"/>
      <c r="F982" s="36"/>
      <c r="G982" s="36"/>
      <c r="H982" s="1"/>
      <c r="I982" s="1"/>
      <c r="J982" s="1"/>
      <c r="K982" s="1"/>
      <c r="R982" s="1"/>
      <c r="S982" s="1"/>
      <c r="T982" s="1"/>
      <c r="U982" s="1"/>
      <c r="V982" s="1"/>
      <c r="W982" s="1"/>
      <c r="X982" s="1"/>
    </row>
    <row r="983" spans="1:24" ht="15.75" customHeight="1" x14ac:dyDescent="0.25">
      <c r="A983" s="1"/>
      <c r="B983" s="1"/>
      <c r="C983" s="1"/>
      <c r="D983" s="1"/>
      <c r="E983" s="36"/>
      <c r="F983" s="36"/>
      <c r="G983" s="36"/>
      <c r="H983" s="1"/>
      <c r="I983" s="1"/>
      <c r="J983" s="1"/>
      <c r="K983" s="1"/>
      <c r="R983" s="1"/>
      <c r="S983" s="1"/>
      <c r="T983" s="1"/>
      <c r="U983" s="1"/>
      <c r="V983" s="1"/>
      <c r="W983" s="1"/>
      <c r="X983" s="1"/>
    </row>
    <row r="984" spans="1:24" ht="15.75" customHeight="1" x14ac:dyDescent="0.25">
      <c r="A984" s="1"/>
      <c r="B984" s="1"/>
      <c r="C984" s="1"/>
      <c r="D984" s="1"/>
      <c r="E984" s="36"/>
      <c r="F984" s="36"/>
      <c r="G984" s="36"/>
      <c r="H984" s="1"/>
      <c r="I984" s="1"/>
      <c r="J984" s="1"/>
      <c r="K984" s="1"/>
      <c r="R984" s="1"/>
      <c r="S984" s="1"/>
      <c r="T984" s="1"/>
      <c r="U984" s="1"/>
      <c r="V984" s="1"/>
      <c r="W984" s="1"/>
      <c r="X984" s="1"/>
    </row>
    <row r="985" spans="1:24" ht="15.75" customHeight="1" x14ac:dyDescent="0.25">
      <c r="A985" s="1"/>
      <c r="B985" s="1"/>
      <c r="C985" s="1"/>
      <c r="D985" s="1"/>
      <c r="E985" s="36"/>
      <c r="F985" s="36"/>
      <c r="G985" s="36"/>
      <c r="H985" s="1"/>
      <c r="I985" s="1"/>
      <c r="J985" s="1"/>
      <c r="K985" s="1"/>
      <c r="R985" s="1"/>
      <c r="S985" s="1"/>
      <c r="T985" s="1"/>
      <c r="U985" s="1"/>
      <c r="V985" s="1"/>
      <c r="W985" s="1"/>
      <c r="X985" s="1"/>
    </row>
    <row r="986" spans="1:24" ht="15.75" customHeight="1" x14ac:dyDescent="0.25">
      <c r="A986" s="1"/>
      <c r="B986" s="1"/>
      <c r="C986" s="1"/>
      <c r="D986" s="1"/>
      <c r="E986" s="36"/>
      <c r="F986" s="36"/>
      <c r="G986" s="36"/>
      <c r="H986" s="1"/>
      <c r="I986" s="1"/>
      <c r="J986" s="1"/>
      <c r="K986" s="1"/>
      <c r="R986" s="1"/>
      <c r="S986" s="1"/>
      <c r="T986" s="1"/>
      <c r="U986" s="1"/>
      <c r="V986" s="1"/>
      <c r="W986" s="1"/>
      <c r="X986" s="1"/>
    </row>
    <row r="987" spans="1:24" ht="15.75" customHeight="1" x14ac:dyDescent="0.25">
      <c r="A987" s="1"/>
      <c r="B987" s="1"/>
      <c r="C987" s="1"/>
      <c r="D987" s="1"/>
      <c r="E987" s="36"/>
      <c r="F987" s="36"/>
      <c r="G987" s="36"/>
      <c r="H987" s="1"/>
      <c r="I987" s="1"/>
      <c r="J987" s="1"/>
      <c r="K987" s="1"/>
      <c r="R987" s="1"/>
      <c r="S987" s="1"/>
      <c r="T987" s="1"/>
      <c r="U987" s="1"/>
      <c r="V987" s="1"/>
      <c r="W987" s="1"/>
      <c r="X987" s="1"/>
    </row>
    <row r="988" spans="1:24" ht="15.75" customHeight="1" x14ac:dyDescent="0.25">
      <c r="A988" s="1"/>
      <c r="B988" s="1"/>
      <c r="C988" s="1"/>
      <c r="D988" s="1"/>
      <c r="E988" s="36"/>
      <c r="F988" s="36"/>
      <c r="G988" s="36"/>
      <c r="H988" s="1"/>
      <c r="I988" s="1"/>
      <c r="J988" s="1"/>
      <c r="K988" s="1"/>
      <c r="R988" s="1"/>
      <c r="S988" s="1"/>
      <c r="T988" s="1"/>
      <c r="U988" s="1"/>
      <c r="V988" s="1"/>
      <c r="W988" s="1"/>
      <c r="X988" s="1"/>
    </row>
    <row r="989" spans="1:24" ht="15.75" customHeight="1" x14ac:dyDescent="0.25">
      <c r="A989" s="1"/>
      <c r="B989" s="1"/>
      <c r="C989" s="1"/>
      <c r="D989" s="1"/>
      <c r="E989" s="36"/>
      <c r="F989" s="36"/>
      <c r="G989" s="36"/>
      <c r="H989" s="1"/>
      <c r="I989" s="1"/>
      <c r="J989" s="1"/>
      <c r="K989" s="1"/>
      <c r="R989" s="1"/>
      <c r="S989" s="1"/>
      <c r="T989" s="1"/>
      <c r="U989" s="1"/>
      <c r="V989" s="1"/>
      <c r="W989" s="1"/>
      <c r="X989" s="1"/>
    </row>
    <row r="990" spans="1:24" ht="15.75" customHeight="1" x14ac:dyDescent="0.25">
      <c r="A990" s="1"/>
      <c r="B990" s="1"/>
      <c r="C990" s="1"/>
      <c r="D990" s="1"/>
      <c r="E990" s="36"/>
      <c r="F990" s="36"/>
      <c r="G990" s="36"/>
      <c r="H990" s="1"/>
      <c r="I990" s="1"/>
      <c r="J990" s="1"/>
      <c r="K990" s="1"/>
      <c r="R990" s="1"/>
      <c r="S990" s="1"/>
      <c r="T990" s="1"/>
      <c r="U990" s="1"/>
      <c r="V990" s="1"/>
      <c r="W990" s="1"/>
      <c r="X990" s="1"/>
    </row>
    <row r="991" spans="1:24" ht="15.75" customHeight="1" x14ac:dyDescent="0.25">
      <c r="A991" s="1"/>
      <c r="B991" s="1"/>
      <c r="C991" s="1"/>
      <c r="D991" s="1"/>
      <c r="E991" s="36"/>
      <c r="F991" s="36"/>
      <c r="G991" s="36"/>
      <c r="H991" s="1"/>
      <c r="I991" s="1"/>
      <c r="J991" s="1"/>
      <c r="K991" s="1"/>
      <c r="R991" s="1"/>
      <c r="S991" s="1"/>
      <c r="T991" s="1"/>
      <c r="U991" s="1"/>
      <c r="V991" s="1"/>
      <c r="W991" s="1"/>
      <c r="X991" s="1"/>
    </row>
    <row r="992" spans="1:24" ht="15.75" customHeight="1" x14ac:dyDescent="0.25">
      <c r="A992" s="1"/>
      <c r="B992" s="1"/>
      <c r="C992" s="1"/>
      <c r="D992" s="1"/>
      <c r="E992" s="36"/>
      <c r="F992" s="36"/>
      <c r="G992" s="36"/>
      <c r="H992" s="1"/>
      <c r="I992" s="1"/>
      <c r="J992" s="1"/>
      <c r="K992" s="1"/>
      <c r="R992" s="1"/>
      <c r="S992" s="1"/>
      <c r="T992" s="1"/>
      <c r="U992" s="1"/>
      <c r="V992" s="1"/>
      <c r="W992" s="1"/>
      <c r="X992" s="1"/>
    </row>
    <row r="993" spans="1:24" ht="15.75" customHeight="1" x14ac:dyDescent="0.25">
      <c r="A993" s="1"/>
      <c r="B993" s="1"/>
      <c r="C993" s="1"/>
      <c r="D993" s="1"/>
      <c r="E993" s="36"/>
      <c r="F993" s="36"/>
      <c r="G993" s="36"/>
      <c r="H993" s="1"/>
      <c r="I993" s="1"/>
      <c r="J993" s="1"/>
      <c r="K993" s="1"/>
      <c r="R993" s="1"/>
      <c r="S993" s="1"/>
      <c r="T993" s="1"/>
      <c r="U993" s="1"/>
      <c r="V993" s="1"/>
      <c r="W993" s="1"/>
      <c r="X993" s="1"/>
    </row>
    <row r="994" spans="1:24" ht="15.75" customHeight="1" x14ac:dyDescent="0.25">
      <c r="A994" s="1"/>
      <c r="B994" s="1"/>
      <c r="C994" s="1"/>
      <c r="D994" s="1"/>
      <c r="E994" s="36"/>
      <c r="F994" s="36"/>
      <c r="G994" s="36"/>
      <c r="H994" s="1"/>
      <c r="I994" s="1"/>
      <c r="J994" s="1"/>
      <c r="K994" s="1"/>
      <c r="R994" s="1"/>
      <c r="S994" s="1"/>
      <c r="T994" s="1"/>
      <c r="U994" s="1"/>
      <c r="V994" s="1"/>
      <c r="W994" s="1"/>
      <c r="X994" s="1"/>
    </row>
    <row r="995" spans="1:24" ht="15.75" customHeight="1" x14ac:dyDescent="0.25">
      <c r="A995" s="1"/>
      <c r="B995" s="1"/>
      <c r="C995" s="1"/>
      <c r="D995" s="1"/>
      <c r="E995" s="36"/>
      <c r="F995" s="36"/>
      <c r="G995" s="36"/>
      <c r="H995" s="1"/>
      <c r="I995" s="1"/>
      <c r="J995" s="1"/>
      <c r="K995" s="1"/>
      <c r="R995" s="1"/>
      <c r="S995" s="1"/>
      <c r="T995" s="1"/>
      <c r="U995" s="1"/>
      <c r="V995" s="1"/>
      <c r="W995" s="1"/>
      <c r="X995" s="1"/>
    </row>
    <row r="996" spans="1:24" ht="15.75" customHeight="1" x14ac:dyDescent="0.25">
      <c r="A996" s="1"/>
      <c r="B996" s="1"/>
      <c r="C996" s="1"/>
      <c r="D996" s="1"/>
      <c r="E996" s="36"/>
      <c r="F996" s="36"/>
      <c r="G996" s="36"/>
      <c r="H996" s="1"/>
      <c r="I996" s="1"/>
      <c r="J996" s="1"/>
      <c r="K996" s="1"/>
      <c r="R996" s="1"/>
      <c r="S996" s="1"/>
      <c r="T996" s="1"/>
      <c r="U996" s="1"/>
      <c r="V996" s="1"/>
      <c r="W996" s="1"/>
      <c r="X996" s="1"/>
    </row>
    <row r="997" spans="1:24" ht="15.75" customHeight="1" x14ac:dyDescent="0.25">
      <c r="A997" s="1"/>
      <c r="B997" s="1"/>
      <c r="C997" s="1"/>
      <c r="D997" s="1"/>
      <c r="E997" s="36"/>
      <c r="F997" s="36"/>
      <c r="G997" s="36"/>
      <c r="H997" s="1"/>
      <c r="I997" s="1"/>
      <c r="J997" s="1"/>
      <c r="K997" s="1"/>
      <c r="R997" s="1"/>
      <c r="S997" s="1"/>
      <c r="T997" s="1"/>
      <c r="U997" s="1"/>
      <c r="V997" s="1"/>
      <c r="W997" s="1"/>
      <c r="X997" s="1"/>
    </row>
    <row r="998" spans="1:24" ht="15.75" customHeight="1" x14ac:dyDescent="0.25">
      <c r="A998" s="1"/>
      <c r="B998" s="1"/>
      <c r="C998" s="1"/>
      <c r="D998" s="1"/>
      <c r="E998" s="36"/>
      <c r="F998" s="36"/>
      <c r="G998" s="36"/>
      <c r="H998" s="1"/>
      <c r="I998" s="1"/>
      <c r="J998" s="1"/>
      <c r="K998" s="1"/>
      <c r="R998" s="1"/>
      <c r="S998" s="1"/>
      <c r="T998" s="1"/>
      <c r="U998" s="1"/>
      <c r="V998" s="1"/>
      <c r="W998" s="1"/>
      <c r="X998" s="1"/>
    </row>
    <row r="999" spans="1:24" ht="15.75" customHeight="1" x14ac:dyDescent="0.25">
      <c r="A999" s="1"/>
      <c r="B999" s="1"/>
      <c r="C999" s="1"/>
      <c r="D999" s="1"/>
      <c r="E999" s="36"/>
      <c r="F999" s="36"/>
      <c r="G999" s="36"/>
      <c r="H999" s="1"/>
      <c r="I999" s="1"/>
      <c r="J999" s="1"/>
      <c r="K999" s="1"/>
      <c r="R999" s="1"/>
      <c r="S999" s="1"/>
      <c r="T999" s="1"/>
      <c r="U999" s="1"/>
      <c r="V999" s="1"/>
      <c r="W999" s="1"/>
      <c r="X999" s="1"/>
    </row>
    <row r="1000" spans="1:24" ht="15.75" customHeight="1" x14ac:dyDescent="0.25">
      <c r="A1000" s="1"/>
      <c r="B1000" s="1"/>
      <c r="C1000" s="1"/>
      <c r="D1000" s="1"/>
      <c r="E1000" s="36"/>
      <c r="F1000" s="36"/>
      <c r="G1000" s="36"/>
      <c r="H1000" s="1"/>
      <c r="I1000" s="1"/>
      <c r="J1000" s="1"/>
      <c r="K1000" s="1"/>
      <c r="R1000" s="1"/>
      <c r="S1000" s="1"/>
      <c r="T1000" s="1"/>
      <c r="U1000" s="1"/>
      <c r="V1000" s="1"/>
      <c r="W1000" s="1"/>
      <c r="X1000" s="1"/>
    </row>
    <row r="1001" spans="1:24" ht="15.75" customHeight="1" x14ac:dyDescent="0.25">
      <c r="A1001" s="1"/>
      <c r="B1001" s="1"/>
      <c r="C1001" s="1"/>
      <c r="D1001" s="1"/>
      <c r="E1001" s="36"/>
      <c r="F1001" s="36"/>
      <c r="G1001" s="36"/>
      <c r="H1001" s="1"/>
      <c r="I1001" s="1"/>
      <c r="J1001" s="1"/>
      <c r="K1001" s="1"/>
      <c r="R1001" s="1"/>
      <c r="S1001" s="1"/>
      <c r="T1001" s="1"/>
      <c r="U1001" s="1"/>
      <c r="V1001" s="1"/>
      <c r="W1001" s="1"/>
      <c r="X1001" s="1"/>
    </row>
    <row r="1002" spans="1:24" ht="15.75" customHeight="1" x14ac:dyDescent="0.25">
      <c r="A1002" s="1"/>
      <c r="B1002" s="1"/>
      <c r="C1002" s="1"/>
      <c r="D1002" s="1"/>
      <c r="E1002" s="36"/>
      <c r="F1002" s="36"/>
      <c r="G1002" s="36"/>
      <c r="H1002" s="1"/>
      <c r="I1002" s="1"/>
      <c r="J1002" s="1"/>
      <c r="K1002" s="1"/>
      <c r="R1002" s="1"/>
      <c r="S1002" s="1"/>
      <c r="T1002" s="1"/>
      <c r="U1002" s="1"/>
      <c r="V1002" s="1"/>
      <c r="W1002" s="1"/>
      <c r="X1002" s="1"/>
    </row>
    <row r="1003" spans="1:24" ht="15.75" customHeight="1" x14ac:dyDescent="0.25">
      <c r="A1003" s="1"/>
      <c r="B1003" s="1"/>
      <c r="C1003" s="1"/>
      <c r="D1003" s="1"/>
      <c r="E1003" s="36"/>
      <c r="F1003" s="36"/>
      <c r="G1003" s="36"/>
      <c r="H1003" s="1"/>
      <c r="I1003" s="1"/>
      <c r="J1003" s="1"/>
      <c r="K1003" s="1"/>
      <c r="R1003" s="1"/>
      <c r="S1003" s="1"/>
      <c r="T1003" s="1"/>
      <c r="U1003" s="1"/>
      <c r="V1003" s="1"/>
      <c r="W1003" s="1"/>
      <c r="X1003" s="1"/>
    </row>
  </sheetData>
  <autoFilter ref="A7:X7" xr:uid="{00000000-0001-0000-0200-000000000000}">
    <sortState xmlns:xlrd2="http://schemas.microsoft.com/office/spreadsheetml/2017/richdata2" ref="A8:X62">
      <sortCondition ref="E7"/>
    </sortState>
  </autoFilter>
  <conditionalFormatting sqref="AI61 BA61 BS61 CK61 DC61 DU61 EM61 FE61 FW61 GO61 HG61 HY61 IQ61 JI61 KA61 KS61 LK61 MC61 MU61 NM61 OE61 OW61 PO61 QG61 QY61 RQ61 SI61 TA61 TS61 UK61 VC61 VU61 WM61 XE61 XW61 YO61 ZG61 ZY61 AAQ61 ABI61 ACA61 ACS61 ADK61 AEC61 AEU61 AFM61 AGE61 AGW61 AHO61 AIG61 AIY61 AJQ61 AKI61 ALA61 ALS61 AMK61 ANC61 ANU61 AOM61 APE61 APW61 AQO61 ARG61 ARY61 ASQ61 ATI61 AUA61 AUS61 AVK61 AWC61 AWU61 AXM61 AYE61 AYW61 AZO61 BAG61 BAY61 BBQ61 BCI61 BDA61 BDS61 BEK61 BFC61 BFU61 BGM61 BHE61 BHW61 BIO61 BJG61 BJY61 BKQ61 BLI61 BMA61 BMS61 BNK61 BOC61 BOU61 BPM61 BQE61 BQW61 BRO61 BSG61 BSY61 BTQ61 BUI61 BVA61 BVS61 BWK61 BXC61 BXU61 BYM61 BZE61 BZW61 CAO61 CBG61 CBY61 CCQ61 CDI61 CEA61 CES61 CFK61 CGC61 CGU61 CHM61 CIE61 CIW61 CJO61 CKG61 CKY61 CLQ61 CMI61 CNA61 CNS61 COK61 CPC61 CPU61 CQM61 CRE61 CRW61 CSO61 CTG61 CTY61 CUQ61 CVI61 CWA61 CWS61 CXK61 CYC61 CYU61 CZM61 DAE61 DAW61 DBO61 DCG61 DCY61 DDQ61 DEI61 DFA61 DFS61 DGK61 DHC61 DHU61 DIM61 DJE61 DJW61 DKO61 DLG61 DLY61 DMQ61 DNI61 DOA61 DOS61 DPK61 DQC61 DQU61 DRM61 DSE61 DSW61 DTO61 DUG61 DUY61 DVQ61 DWI61 DXA61 DXS61 DYK61 DZC61 DZU61 EAM61 EBE61 EBW61 ECO61 EDG61 EDY61 EEQ61 EFI61 EGA61 EGS61 EHK61 EIC61 EIU61 EJM61 EKE61 EKW61 ELO61 EMG61 EMY61 ENQ61 EOI61 EPA61 EPS61 EQK61 ERC61 ERU61 ESM61 ETE61 ETW61 EUO61 EVG61 EVY61 EWQ61 EXI61 EYA61 EYS61 EZK61 FAC61 FAU61 FBM61 FCE61 FCW61 FDO61 FEG61 FEY61 FFQ61 FGI61 FHA61 FHS61 FIK61 FJC61 FJU61 FKM61 FLE61 FLW61 FMO61 FNG61 FNY61 FOQ61 FPI61 FQA61 FQS61 FRK61 FSC61 FSU61 FTM61 FUE61 FUW61 FVO61 FWG61 FWY61 FXQ61 FYI61 FZA61 FZS61 GAK61 GBC61 GBU61 GCM61 GDE61 GDW61 GEO61 GFG61 GFY61 GGQ61 GHI61 GIA61 GIS61 GJK61 GKC61 GKU61 GLM61 GME61 GMW61 GNO61 GOG61 GOY61 GPQ61 GQI61 GRA61 GRS61 GSK61 GTC61 GTU61 GUM61 GVE61 GVW61 GWO61 GXG61 GXY61 GYQ61 GZI61 HAA61 HAS61 HBK61 HCC61 HCU61 HDM61 HEE61 HEW61 HFO61 HGG61 HGY61 HHQ61 HII61 HJA61 HJS61 HKK61 HLC61 HLU61 HMM61 HNE61 HNW61 HOO61 HPG61 HPY61 HQQ61 HRI61 HSA61 HSS61 HTK61 HUC61 HUU61 HVM61 HWE61 HWW61 HXO61 HYG61 HYY61 HZQ61 IAI61 IBA61 IBS61 ICK61 IDC61 IDU61 IEM61 IFE61 IFW61 IGO61 IHG61 IHY61 IIQ61 IJI61 IKA61 IKS61 ILK61 IMC61 IMU61 INM61 IOE61 IOW61 IPO61 IQG61 IQY61 IRQ61 ISI61 ITA61 ITS61 IUK61 IVC61 IVU61 IWM61 IXE61 IXW61 IYO61 IZG61 IZY61 JAQ61 JBI61 JCA61 JCS61 JDK61 JEC61 JEU61 JFM61 JGE61 JGW61 JHO61 JIG61 JIY61 JJQ61 JKI61 JLA61 JLS61 JMK61 JNC61 JNU61 JOM61 JPE61 JPW61 JQO61 JRG61 JRY61 JSQ61 JTI61 JUA61 JUS61 JVK61 JWC61 JWU61 JXM61 JYE61 JYW61 JZO61 KAG61 KAY61 KBQ61 KCI61 KDA61 KDS61 KEK61 KFC61 KFU61 KGM61 KHE61 KHW61 KIO61 KJG61 KJY61 KKQ61 KLI61 KMA61 KMS61 KNK61 KOC61 KOU61 KPM61 KQE61 KQW61 KRO61 KSG61 KSY61 KTQ61 KUI61 KVA61 KVS61 KWK61 KXC61 KXU61 KYM61 KZE61 KZW61 LAO61 LBG61 LBY61 LCQ61 LDI61 LEA61 LES61 LFK61 LGC61 LGU61 LHM61 LIE61 LIW61 LJO61 LKG61 LKY61 LLQ61 LMI61 LNA61 LNS61 LOK61 LPC61 LPU61 LQM61 LRE61 LRW61 LSO61 LTG61 LTY61 LUQ61 LVI61 LWA61 LWS61 LXK61 LYC61 LYU61 LZM61 MAE61 MAW61 MBO61 MCG61 MCY61 MDQ61 MEI61 MFA61 MFS61 MGK61 MHC61 MHU61 MIM61 MJE61 MJW61 MKO61 MLG61 MLY61 MMQ61 MNI61 MOA61 MOS61 MPK61 MQC61 MQU61 MRM61 MSE61 MSW61 MTO61 MUG61 MUY61 MVQ61 MWI61 MXA61 MXS61 MYK61 MZC61 MZU61 NAM61 NBE61 NBW61 NCO61 NDG61 NDY61 NEQ61 NFI61 NGA61 NGS61 NHK61 NIC61 NIU61 NJM61 NKE61 NKW61 NLO61 NMG61 NMY61 NNQ61 NOI61 NPA61 NPS61 NQK61 NRC61 NRU61 NSM61 NTE61 NTW61 NUO61 NVG61 NVY61 NWQ61 NXI61 NYA61 NYS61 NZK61 OAC61 OAU61 OBM61 OCE61 OCW61 ODO61 OEG61 OEY61 OFQ61 OGI61 OHA61 OHS61 OIK61 OJC61 OJU61 OKM61 OLE61 OLW61 OMO61 ONG61 ONY61 OOQ61 OPI61 OQA61 OQS61 ORK61 OSC61 OSU61 OTM61 OUE61 OUW61 OVO61 OWG61 OWY61 OXQ61 OYI61 OZA61 OZS61 PAK61 PBC61 PBU61 PCM61 PDE61 PDW61 PEO61 PFG61 PFY61 PGQ61 PHI61 PIA61 PIS61 PJK61 PKC61 PKU61 PLM61 PME61 PMW61 PNO61 POG61 POY61 PPQ61 PQI61 PRA61 PRS61 PSK61 PTC61 PTU61 PUM61 PVE61 PVW61 PWO61 PXG61 PXY61 PYQ61 PZI61 QAA61 QAS61 QBK61 QCC61 QCU61 QDM61 QEE61 QEW61 QFO61 QGG61 QGY61 QHQ61 QII61 QJA61 QJS61 QKK61 QLC61 QLU61 QMM61 QNE61 QNW61 QOO61 QPG61 QPY61 QQQ61 QRI61 QSA61 QSS61 QTK61 QUC61 QUU61 QVM61 QWE61 QWW61 QXO61 QYG61 QYY61 QZQ61 RAI61 RBA61 RBS61 RCK61 RDC61 RDU61 REM61 RFE61 RFW61 RGO61 RHG61 RHY61 RIQ61 RJI61 RKA61 RKS61 RLK61 RMC61 RMU61 RNM61 ROE61 ROW61 RPO61 RQG61 RQY61 RRQ61 RSI61 RTA61 RTS61 RUK61 RVC61 RVU61 RWM61 RXE61 RXW61 RYO61 RZG61 RZY61 SAQ61 SBI61 SCA61 SCS61 SDK61 SEC61 SEU61 SFM61 SGE61 SGW61 SHO61 SIG61 SIY61 SJQ61 SKI61 SLA61 SLS61 SMK61 SNC61 SNU61 SOM61 SPE61 SPW61 SQO61 SRG61 SRY61 SSQ61 STI61 SUA61 SUS61 SVK61 SWC61 SWU61 SXM61 SYE61 SYW61 SZO61 TAG61 TAY61 TBQ61 TCI61 TDA61 TDS61 TEK61 TFC61 TFU61 TGM61 THE61 THW61 TIO61 TJG61 TJY61 TKQ61 TLI61 TMA61 TMS61 TNK61 TOC61 TOU61 TPM61 TQE61 TQW61 TRO61 TSG61 TSY61 TTQ61 TUI61 TVA61 TVS61 TWK61 TXC61 TXU61 TYM61 TZE61 TZW61 UAO61 UBG61 UBY61 UCQ61 UDI61 UEA61 UES61 UFK61 UGC61 UGU61 UHM61 UIE61 UIW61 UJO61 UKG61 UKY61 ULQ61 UMI61 UNA61 UNS61 UOK61 UPC61 UPU61 UQM61 URE61 URW61 USO61 UTG61 UTY61 UUQ61 UVI61 UWA61 UWS61 UXK61 UYC61 UYU61 UZM61 VAE61 VAW61 VBO61 VCG61 VCY61 VDQ61 VEI61 VFA61 VFS61 VGK61 VHC61 VHU61 VIM61 VJE61 VJW61 VKO61 VLG61 VLY61 VMQ61 VNI61 VOA61 VOS61 VPK61 VQC61 VQU61 VRM61 VSE61 VSW61 VTO61 VUG61 VUY61 VVQ61 VWI61 VXA61 VXS61 VYK61 VZC61 VZU61 WAM61 WBE61 WBW61 WCO61 WDG61 WDY61 WEQ61 WFI61 WGA61 WGS61 WHK61 WIC61 WIU61 WJM61 WKE61 WKW61 WLO61 WMG61 WMY61 WNQ61 WOI61 WPA61 WPS61 WQK61 WRC61 WRU61 WSM61 WTE61 WTW61 WUO61 WVG61 WVY61 WWQ61 WXI61 WYA61 WYS61 WZK61 XAC61 XAU61 XBM61 XCE61 XCW61 XDO61 XEG61 XEY61">
    <cfRule type="duplicateValues" dxfId="0" priority="1"/>
  </conditionalFormatting>
  <pageMargins left="1.0236220472440944" right="0.70866141732283472" top="0.74803149606299213" bottom="0.74803149606299213" header="0" footer="0"/>
  <pageSetup paperSize="5" scale="38" fitToHeight="0" orientation="landscape" r:id="rId1"/>
  <rowBreaks count="1" manualBreakCount="1">
    <brk id="4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NOMINA FIJA</vt:lpstr>
      <vt:lpstr>Nomina Empleados Temporales</vt:lpstr>
      <vt:lpstr>'Nomina Empleados Temporales'!Área_de_impresión</vt:lpstr>
      <vt:lpstr>'NOMINA FIJA'!Área_de_impresión</vt:lpstr>
      <vt:lpstr>'Nomina Empleados Temporales'!Títulos_a_imprimir</vt:lpstr>
      <vt:lpstr>'NOMINA FIJA'!Títulos_a_imprimir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ALEXY GONZALEZ ACOSTA</dc:creator>
  <cp:lastModifiedBy>CARLOS ANDRES BUENO LECLERC</cp:lastModifiedBy>
  <cp:lastPrinted>2026-03-19T13:31:59Z</cp:lastPrinted>
  <dcterms:created xsi:type="dcterms:W3CDTF">2024-04-11T14:38:00Z</dcterms:created>
  <dcterms:modified xsi:type="dcterms:W3CDTF">2026-03-19T13:34:32Z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2025-03-26T14:53:45Z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88c0bba6-7627-40d9-897c-ff356b035c5e</vt:lpwstr>
  </property>
  <property fmtid="{D5CDD505-2E9C-101B-9397-08002B2CF9AE}" pid="7" name="MSIP_Label_defa4170-0d19-0005-0004-bc88714345d2_ActionId">
    <vt:lpwstr>7142680c-2e0e-40a8-9748-96e8264a5229</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