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Ms-digemaps-256\buzon\buzon\VMGC-ADM\administrativo\NOMINA\DIGEMAPS NOMINA\NOMINA 2026\NOMINAS OAI\MARZO 26\"/>
    </mc:Choice>
  </mc:AlternateContent>
  <xr:revisionPtr revIDLastSave="0" documentId="13_ncr:1_{34068FDD-D659-41CF-B201-C6A4516A7884}" xr6:coauthVersionLast="47" xr6:coauthVersionMax="47" xr10:uidLastSave="{00000000-0000-0000-0000-000000000000}"/>
  <bookViews>
    <workbookView xWindow="-120" yWindow="-120" windowWidth="29040" windowHeight="15840" xr2:uid="{D3513935-ACA5-4B34-901D-53260C303213}"/>
  </bookViews>
  <sheets>
    <sheet name="PENS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1" l="1"/>
  <c r="P9" i="1" s="1"/>
  <c r="K8" i="1"/>
  <c r="P8" i="1" s="1"/>
</calcChain>
</file>

<file path=xl/sharedStrings.xml><?xml version="1.0" encoding="utf-8"?>
<sst xmlns="http://schemas.openxmlformats.org/spreadsheetml/2006/main" count="33" uniqueCount="32">
  <si>
    <t>DIRECCION GENERAL DE MEDICAMENTOS, ALIMENTOS Y PRODUCTOS SANITARIOS- DIGEMAPS</t>
  </si>
  <si>
    <t>DEPARTAMENTO DE RECURSOS HUMANOS</t>
  </si>
  <si>
    <t>NÓMINA DE EMPLEADOS TRAMITE DE PENSION CORRESPONDIENTE AL MES DE MARZO DEL AÑO 2026</t>
  </si>
  <si>
    <t>No.</t>
  </si>
  <si>
    <t>Nombres</t>
  </si>
  <si>
    <t>Apellidos</t>
  </si>
  <si>
    <t>Genero</t>
  </si>
  <si>
    <t>Departamento</t>
  </si>
  <si>
    <t>Categoría de Empleado</t>
  </si>
  <si>
    <t>Cargo</t>
  </si>
  <si>
    <t>Fecha de Designación</t>
  </si>
  <si>
    <t>Monto</t>
  </si>
  <si>
    <t>Otros Ingresos</t>
  </si>
  <si>
    <t>Sueldo Bruto</t>
  </si>
  <si>
    <t>AFP</t>
  </si>
  <si>
    <t>ISR</t>
  </si>
  <si>
    <t>SFS</t>
  </si>
  <si>
    <t>Otros descuentos</t>
  </si>
  <si>
    <t>Sueldo Neto</t>
  </si>
  <si>
    <t>PIEDA BERONICA</t>
  </si>
  <si>
    <t>RODRIGUEZ ROMERO</t>
  </si>
  <si>
    <t>FEMENINO</t>
  </si>
  <si>
    <t>DIRECCIÓN DE REGISTRO SANITARIO</t>
  </si>
  <si>
    <t>FIJO</t>
  </si>
  <si>
    <t>FARMACEUTICO (A) INSPECTOR (A)</t>
  </si>
  <si>
    <t xml:space="preserve">05/11/1992 </t>
  </si>
  <si>
    <t>RAFAEL DANILO</t>
  </si>
  <si>
    <t>MARIÑEZ CIPRIAN</t>
  </si>
  <si>
    <t>MASCULINO</t>
  </si>
  <si>
    <t>DIVISIÓN DE PRODUCTOS CÁRNICOS Y DERIVADOS</t>
  </si>
  <si>
    <t>OFICIAL DE INSPECCIÓN DE PTAS. DE PROC. PRODUCTOS CÁRNICOS</t>
  </si>
  <si>
    <t xml:space="preserve">25/01/2000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</si>
</sst>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00000"/>
        <bgColor rgb="FFC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14" fontId="4" fillId="2" borderId="1" xfId="0" applyNumberFormat="1" applyFont="1" applyFill="1" applyBorder="1" applyAlignment="1">
      <alignment vertical="center"/>
    </xf>
    <xf numFmtId="4" fontId="4" fillId="0" borderId="1" xfId="0" applyNumberFormat="1" applyFont="1" applyBorder="1" applyAlignment="1">
      <alignment horizontal="right"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316692" cy="1217082"/>
    <xdr:pic>
      <xdr:nvPicPr>
        <xdr:cNvPr id="3" name="image1.png">
          <a:extLst>
            <a:ext uri="{FF2B5EF4-FFF2-40B4-BE49-F238E27FC236}">
              <a16:creationId xmlns:a16="http://schemas.microsoft.com/office/drawing/2014/main" id="{56ED6820-D7CA-47A3-8D8C-4BAA49D8520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6584" y="0"/>
          <a:ext cx="2316692" cy="1217082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B159A-7E5A-43AC-8599-7C453CCDFFB4}">
  <dimension ref="A1:P9"/>
  <sheetViews>
    <sheetView tabSelected="1" zoomScaleNormal="100" workbookViewId="0">
      <selection activeCell="D7" sqref="D7"/>
    </sheetView>
  </sheetViews>
  <sheetFormatPr baseColWidth="10" defaultRowHeight="15" x14ac:dyDescent="0.25"/>
  <cols>
    <col min="1" max="1" width="5" customWidth="1"/>
    <col min="2" max="2" width="26.5703125" customWidth="1"/>
    <col min="3" max="3" width="33" customWidth="1"/>
    <col min="4" max="4" width="15" customWidth="1"/>
    <col min="5" max="5" width="77.7109375" customWidth="1"/>
    <col min="6" max="6" width="31.42578125" customWidth="1"/>
    <col min="7" max="7" width="46.42578125" customWidth="1"/>
    <col min="8" max="8" width="14.85546875" customWidth="1"/>
    <col min="9" max="9" width="14.28515625" customWidth="1"/>
    <col min="10" max="10" width="16.7109375" customWidth="1"/>
    <col min="11" max="11" width="21" customWidth="1"/>
    <col min="12" max="12" width="20.5703125" customWidth="1"/>
    <col min="13" max="13" width="21" customWidth="1"/>
    <col min="14" max="14" width="17.5703125" customWidth="1"/>
    <col min="15" max="15" width="22.42578125" customWidth="1"/>
    <col min="16" max="16" width="17.7109375" customWidth="1"/>
  </cols>
  <sheetData>
    <row r="1" spans="1:16" x14ac:dyDescent="0.25">
      <c r="A1" s="1"/>
      <c r="B1" s="1"/>
      <c r="C1" s="1"/>
      <c r="D1" s="1"/>
      <c r="E1" s="2"/>
      <c r="F1" s="2"/>
      <c r="G1" s="2"/>
      <c r="H1" s="1"/>
      <c r="I1" s="1"/>
      <c r="J1" s="1"/>
    </row>
    <row r="2" spans="1:16" ht="15.75" x14ac:dyDescent="0.25">
      <c r="A2" s="3"/>
      <c r="C2" s="4" t="s">
        <v>0</v>
      </c>
      <c r="D2" s="4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15.75" x14ac:dyDescent="0.25">
      <c r="A3" s="3"/>
      <c r="C3" s="4" t="s">
        <v>1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15.75" x14ac:dyDescent="0.25">
      <c r="A4" s="3"/>
      <c r="C4" s="4" t="s">
        <v>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ht="15.75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56.25" x14ac:dyDescent="0.25">
      <c r="A7" s="5" t="s">
        <v>3</v>
      </c>
      <c r="B7" s="5" t="s">
        <v>4</v>
      </c>
      <c r="C7" s="5" t="s">
        <v>5</v>
      </c>
      <c r="D7" s="5" t="s">
        <v>6</v>
      </c>
      <c r="E7" s="5" t="s">
        <v>7</v>
      </c>
      <c r="F7" s="5" t="s">
        <v>8</v>
      </c>
      <c r="G7" s="5" t="s">
        <v>9</v>
      </c>
      <c r="H7" s="5" t="s">
        <v>10</v>
      </c>
      <c r="I7" s="5" t="s">
        <v>11</v>
      </c>
      <c r="J7" s="5" t="s">
        <v>12</v>
      </c>
      <c r="K7" s="5" t="s">
        <v>13</v>
      </c>
      <c r="L7" s="5" t="s">
        <v>14</v>
      </c>
      <c r="M7" s="5" t="s">
        <v>15</v>
      </c>
      <c r="N7" s="5" t="s">
        <v>16</v>
      </c>
      <c r="O7" s="5" t="s">
        <v>17</v>
      </c>
      <c r="P7" s="5" t="s">
        <v>18</v>
      </c>
    </row>
    <row r="8" spans="1:16" ht="33" customHeight="1" x14ac:dyDescent="0.25">
      <c r="A8" s="6">
        <v>1</v>
      </c>
      <c r="B8" s="7" t="s">
        <v>19</v>
      </c>
      <c r="C8" s="7" t="s">
        <v>20</v>
      </c>
      <c r="D8" s="7" t="s">
        <v>21</v>
      </c>
      <c r="E8" s="8" t="s">
        <v>22</v>
      </c>
      <c r="F8" s="8" t="s">
        <v>23</v>
      </c>
      <c r="G8" s="8" t="s">
        <v>24</v>
      </c>
      <c r="H8" s="9" t="s">
        <v>25</v>
      </c>
      <c r="I8" s="10">
        <v>54290</v>
      </c>
      <c r="J8" s="10">
        <v>12413.92</v>
      </c>
      <c r="K8" s="10">
        <f>I8+J8</f>
        <v>66703.92</v>
      </c>
      <c r="L8" s="10">
        <v>1558.12</v>
      </c>
      <c r="M8" s="10">
        <v>4894.95</v>
      </c>
      <c r="N8" s="10">
        <v>1650.42</v>
      </c>
      <c r="O8" s="10">
        <v>125</v>
      </c>
      <c r="P8" s="10">
        <f>K8-L8-M8-N8-O8</f>
        <v>58475.43</v>
      </c>
    </row>
    <row r="9" spans="1:16" ht="33" customHeight="1" x14ac:dyDescent="0.25">
      <c r="A9" s="6">
        <v>2</v>
      </c>
      <c r="B9" s="11" t="s">
        <v>26</v>
      </c>
      <c r="C9" s="11" t="s">
        <v>27</v>
      </c>
      <c r="D9" s="11" t="s">
        <v>28</v>
      </c>
      <c r="E9" s="12" t="s">
        <v>29</v>
      </c>
      <c r="F9" s="12" t="s">
        <v>23</v>
      </c>
      <c r="G9" s="12" t="s">
        <v>30</v>
      </c>
      <c r="H9" s="9" t="s">
        <v>31</v>
      </c>
      <c r="I9" s="10">
        <v>15000</v>
      </c>
      <c r="J9" s="10">
        <v>0</v>
      </c>
      <c r="K9" s="10">
        <f>I9+J9</f>
        <v>15000</v>
      </c>
      <c r="L9" s="10">
        <v>430.5</v>
      </c>
      <c r="M9" s="10">
        <v>0</v>
      </c>
      <c r="N9" s="10">
        <v>456</v>
      </c>
      <c r="O9" s="10">
        <v>25</v>
      </c>
      <c r="P9" s="10">
        <f>K9-L9-M9-N9-O9</f>
        <v>14088.5</v>
      </c>
    </row>
  </sheetData>
  <pageMargins left="1.0236220472440944" right="0.59055118110236227" top="0.74803149606299213" bottom="0.74803149606299213" header="0.31496062992125984" footer="0.31496062992125984"/>
  <pageSetup paperSize="5" scale="3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PENSION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ANDRES BUENO LECLERC</dc:creator>
  <cp:lastModifiedBy>CARLOS ANDRES BUENO LECLERC</cp:lastModifiedBy>
  <cp:lastPrinted>2026-03-18T19:01:40Z</cp:lastPrinted>
  <dcterms:created xsi:type="dcterms:W3CDTF">2026-03-18T18:57:29Z</dcterms:created>
  <dcterms:modified xsi:type="dcterms:W3CDTF">2026-03-18T19:03:25Z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2026-03-18T18:58:56Z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88c0bba6-7627-40d9-897c-ff356b035c5e</vt:lpwstr>
  </property>
  <property fmtid="{D5CDD505-2E9C-101B-9397-08002B2CF9AE}" pid="7" name="MSIP_Label_defa4170-0d19-0005-0004-bc88714345d2_ActionId">
    <vt:lpwstr>d640b59a-c446-4d02-bd79-cdc09ee5ed7c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