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Ms-digemaps-256\buzon\buzon\VMGC-ADM\administrativo\NOMINA\DIGEMAPS NOMINA\NOMINA 2026\NOMINAS OAI\ABRIL 2026\"/>
    </mc:Choice>
  </mc:AlternateContent>
  <xr:revisionPtr revIDLastSave="0" documentId="13_ncr:1_{6BC9BC9F-C25D-498B-9A16-BB50BB4329CF}" xr6:coauthVersionLast="47" xr6:coauthVersionMax="47" xr10:uidLastSave="{00000000-0000-0000-0000-000000000000}"/>
  <bookViews>
    <workbookView xWindow="-120" yWindow="-120" windowWidth="29040" windowHeight="15840" activeTab="1" xr2:uid="{00000000-000D-0000-FFFF-FFFF00000000}"/>
  </bookViews>
  <sheets>
    <sheet name="NOMINA FIJA" sheetId="4" r:id="rId1"/>
    <sheet name="Nomina Empleados Temporales" sheetId="3" r:id="rId2"/>
  </sheets>
  <definedNames>
    <definedName name="_xlnm._FilterDatabase" localSheetId="1" hidden="1">'Nomina Empleados Temporales'!$A$7:$X$7</definedName>
    <definedName name="_xlnm._FilterDatabase" localSheetId="0" hidden="1">'NOMINA FIJA'!$A$7:$S$288</definedName>
    <definedName name="_xlnm.Print_Area" localSheetId="1">'Nomina Empleados Temporales'!$A$1:$Q$62</definedName>
    <definedName name="_xlnm.Print_Area" localSheetId="0">'NOMINA FIJA'!$A$1:$P$289</definedName>
    <definedName name="_xlnm.Print_Titles" localSheetId="1">'Nomina Empleados Temporales'!$1:$7</definedName>
    <definedName name="_xlnm.Print_Titles" localSheetId="0">'NOMINA FIJA'!$1:$7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YGRfS56Lr9q0vHW7+yhTiE7/PARaRgLtipM7uChP5tA="/>
    </ext>
  </extLst>
</workbook>
</file>

<file path=xl/calcChain.xml><?xml version="1.0" encoding="utf-8"?>
<calcChain xmlns="http://schemas.openxmlformats.org/spreadsheetml/2006/main">
  <c r="L55" i="3" l="1"/>
  <c r="Q55" i="3" s="1"/>
  <c r="L26" i="3"/>
  <c r="Q26" i="3" s="1"/>
  <c r="K149" i="4"/>
  <c r="P149" i="4" s="1"/>
  <c r="K119" i="4"/>
  <c r="K120" i="4"/>
  <c r="P120" i="4" s="1"/>
  <c r="P106" i="4"/>
  <c r="P112" i="4"/>
  <c r="P119" i="4"/>
  <c r="P121" i="4"/>
  <c r="P129" i="4"/>
  <c r="P141" i="4"/>
  <c r="P150" i="4"/>
  <c r="P154" i="4"/>
  <c r="P158" i="4"/>
  <c r="P165" i="4"/>
  <c r="P167" i="4"/>
  <c r="P207" i="4"/>
  <c r="P284" i="4"/>
  <c r="P286" i="4"/>
  <c r="K8" i="4"/>
  <c r="P8" i="4" s="1"/>
  <c r="L17" i="3"/>
  <c r="Q17" i="3" s="1"/>
  <c r="K115" i="4"/>
  <c r="P115" i="4" s="1"/>
  <c r="L53" i="3"/>
  <c r="Q53" i="3" s="1"/>
  <c r="L33" i="3"/>
  <c r="Q33" i="3" s="1"/>
  <c r="L34" i="3"/>
  <c r="Q34" i="3" s="1"/>
  <c r="L11" i="3"/>
  <c r="Q11" i="3" s="1"/>
  <c r="L40" i="3"/>
  <c r="Q40" i="3" s="1"/>
  <c r="K63" i="4"/>
  <c r="P63" i="4" s="1"/>
  <c r="K187" i="4"/>
  <c r="P187" i="4" s="1"/>
  <c r="K116" i="4"/>
  <c r="P116" i="4" s="1"/>
  <c r="K130" i="4"/>
  <c r="P130" i="4" s="1"/>
  <c r="K285" i="4"/>
  <c r="P285" i="4" s="1"/>
  <c r="L56" i="3"/>
  <c r="Q56" i="3" s="1"/>
  <c r="L20" i="3"/>
  <c r="Q20" i="3" s="1"/>
  <c r="K117" i="4"/>
  <c r="P117" i="4" s="1"/>
  <c r="K138" i="4"/>
  <c r="P138" i="4" s="1"/>
  <c r="K118" i="4"/>
  <c r="P118" i="4" s="1"/>
  <c r="L54" i="3"/>
  <c r="Q54" i="3" s="1"/>
  <c r="K289" i="4"/>
  <c r="P289" i="4" s="1"/>
  <c r="K288" i="4"/>
  <c r="P288" i="4" s="1"/>
  <c r="K287" i="4"/>
  <c r="P287" i="4" s="1"/>
  <c r="K283" i="4"/>
  <c r="P283" i="4" s="1"/>
  <c r="K282" i="4"/>
  <c r="P282" i="4" s="1"/>
  <c r="K281" i="4"/>
  <c r="P281" i="4" s="1"/>
  <c r="K280" i="4"/>
  <c r="P280" i="4" s="1"/>
  <c r="K279" i="4"/>
  <c r="P279" i="4" s="1"/>
  <c r="K278" i="4"/>
  <c r="P278" i="4" s="1"/>
  <c r="K277" i="4"/>
  <c r="P277" i="4" s="1"/>
  <c r="K276" i="4"/>
  <c r="P276" i="4" s="1"/>
  <c r="K275" i="4"/>
  <c r="P275" i="4" s="1"/>
  <c r="K274" i="4"/>
  <c r="P274" i="4" s="1"/>
  <c r="K273" i="4"/>
  <c r="P273" i="4" s="1"/>
  <c r="K272" i="4"/>
  <c r="P272" i="4" s="1"/>
  <c r="K271" i="4"/>
  <c r="P271" i="4" s="1"/>
  <c r="K270" i="4"/>
  <c r="P270" i="4" s="1"/>
  <c r="K269" i="4"/>
  <c r="P269" i="4" s="1"/>
  <c r="K268" i="4"/>
  <c r="P268" i="4" s="1"/>
  <c r="K267" i="4"/>
  <c r="P267" i="4" s="1"/>
  <c r="K266" i="4"/>
  <c r="P266" i="4" s="1"/>
  <c r="K265" i="4"/>
  <c r="P265" i="4" s="1"/>
  <c r="K264" i="4"/>
  <c r="P264" i="4" s="1"/>
  <c r="K263" i="4"/>
  <c r="P263" i="4" s="1"/>
  <c r="K262" i="4"/>
  <c r="P262" i="4" s="1"/>
  <c r="K261" i="4"/>
  <c r="P261" i="4" s="1"/>
  <c r="K260" i="4"/>
  <c r="P260" i="4" s="1"/>
  <c r="K259" i="4"/>
  <c r="P259" i="4" s="1"/>
  <c r="K258" i="4"/>
  <c r="P258" i="4" s="1"/>
  <c r="K257" i="4"/>
  <c r="P257" i="4" s="1"/>
  <c r="K256" i="4"/>
  <c r="P256" i="4" s="1"/>
  <c r="K255" i="4"/>
  <c r="P255" i="4" s="1"/>
  <c r="K254" i="4"/>
  <c r="P254" i="4" s="1"/>
  <c r="K253" i="4"/>
  <c r="P253" i="4" s="1"/>
  <c r="K252" i="4"/>
  <c r="P252" i="4" s="1"/>
  <c r="K251" i="4"/>
  <c r="P251" i="4" s="1"/>
  <c r="K250" i="4"/>
  <c r="P250" i="4" s="1"/>
  <c r="K249" i="4"/>
  <c r="P249" i="4" s="1"/>
  <c r="K248" i="4"/>
  <c r="P248" i="4" s="1"/>
  <c r="K247" i="4"/>
  <c r="P247" i="4" s="1"/>
  <c r="K246" i="4"/>
  <c r="P246" i="4" s="1"/>
  <c r="K245" i="4"/>
  <c r="P245" i="4" s="1"/>
  <c r="K244" i="4"/>
  <c r="P244" i="4" s="1"/>
  <c r="K243" i="4"/>
  <c r="P243" i="4" s="1"/>
  <c r="K242" i="4"/>
  <c r="P242" i="4" s="1"/>
  <c r="K241" i="4"/>
  <c r="P241" i="4" s="1"/>
  <c r="K240" i="4"/>
  <c r="P240" i="4" s="1"/>
  <c r="K239" i="4"/>
  <c r="P239" i="4" s="1"/>
  <c r="K238" i="4"/>
  <c r="P238" i="4" s="1"/>
  <c r="K237" i="4"/>
  <c r="P237" i="4" s="1"/>
  <c r="K236" i="4"/>
  <c r="P236" i="4" s="1"/>
  <c r="K235" i="4"/>
  <c r="P235" i="4" s="1"/>
  <c r="K234" i="4"/>
  <c r="P234" i="4" s="1"/>
  <c r="K233" i="4"/>
  <c r="P233" i="4" s="1"/>
  <c r="K232" i="4"/>
  <c r="P232" i="4" s="1"/>
  <c r="K231" i="4"/>
  <c r="P231" i="4" s="1"/>
  <c r="K230" i="4"/>
  <c r="P230" i="4" s="1"/>
  <c r="K229" i="4"/>
  <c r="P229" i="4" s="1"/>
  <c r="K228" i="4"/>
  <c r="P228" i="4" s="1"/>
  <c r="K227" i="4"/>
  <c r="P227" i="4" s="1"/>
  <c r="K226" i="4"/>
  <c r="P226" i="4" s="1"/>
  <c r="K225" i="4"/>
  <c r="P225" i="4" s="1"/>
  <c r="K224" i="4"/>
  <c r="P224" i="4" s="1"/>
  <c r="K223" i="4"/>
  <c r="P223" i="4" s="1"/>
  <c r="K222" i="4"/>
  <c r="P222" i="4" s="1"/>
  <c r="K221" i="4"/>
  <c r="P221" i="4" s="1"/>
  <c r="K220" i="4"/>
  <c r="P220" i="4" s="1"/>
  <c r="K219" i="4"/>
  <c r="P219" i="4" s="1"/>
  <c r="K218" i="4"/>
  <c r="P218" i="4" s="1"/>
  <c r="K217" i="4"/>
  <c r="P217" i="4" s="1"/>
  <c r="K216" i="4"/>
  <c r="P216" i="4" s="1"/>
  <c r="K215" i="4"/>
  <c r="P215" i="4" s="1"/>
  <c r="K214" i="4"/>
  <c r="P214" i="4" s="1"/>
  <c r="K213" i="4"/>
  <c r="P213" i="4" s="1"/>
  <c r="K212" i="4"/>
  <c r="P212" i="4" s="1"/>
  <c r="K211" i="4"/>
  <c r="P211" i="4" s="1"/>
  <c r="K210" i="4"/>
  <c r="P210" i="4" s="1"/>
  <c r="K209" i="4"/>
  <c r="P209" i="4" s="1"/>
  <c r="K208" i="4"/>
  <c r="P208" i="4" s="1"/>
  <c r="K206" i="4"/>
  <c r="P206" i="4" s="1"/>
  <c r="K205" i="4"/>
  <c r="P205" i="4" s="1"/>
  <c r="K204" i="4"/>
  <c r="P204" i="4" s="1"/>
  <c r="K203" i="4"/>
  <c r="P203" i="4" s="1"/>
  <c r="K202" i="4"/>
  <c r="P202" i="4" s="1"/>
  <c r="K201" i="4"/>
  <c r="P201" i="4" s="1"/>
  <c r="K200" i="4"/>
  <c r="P200" i="4" s="1"/>
  <c r="K199" i="4"/>
  <c r="P199" i="4" s="1"/>
  <c r="K198" i="4"/>
  <c r="P198" i="4" s="1"/>
  <c r="K197" i="4"/>
  <c r="P197" i="4" s="1"/>
  <c r="K196" i="4"/>
  <c r="P196" i="4" s="1"/>
  <c r="K195" i="4"/>
  <c r="P195" i="4" s="1"/>
  <c r="K194" i="4"/>
  <c r="P194" i="4" s="1"/>
  <c r="K193" i="4"/>
  <c r="P193" i="4" s="1"/>
  <c r="K192" i="4"/>
  <c r="P192" i="4" s="1"/>
  <c r="K191" i="4"/>
  <c r="P191" i="4" s="1"/>
  <c r="K190" i="4"/>
  <c r="P190" i="4" s="1"/>
  <c r="K189" i="4"/>
  <c r="P189" i="4" s="1"/>
  <c r="K188" i="4"/>
  <c r="P188" i="4" s="1"/>
  <c r="K186" i="4"/>
  <c r="P186" i="4" s="1"/>
  <c r="K185" i="4"/>
  <c r="P185" i="4" s="1"/>
  <c r="K184" i="4"/>
  <c r="P184" i="4" s="1"/>
  <c r="K183" i="4"/>
  <c r="P183" i="4" s="1"/>
  <c r="K182" i="4"/>
  <c r="P182" i="4" s="1"/>
  <c r="K181" i="4"/>
  <c r="P181" i="4" s="1"/>
  <c r="K180" i="4"/>
  <c r="P180" i="4" s="1"/>
  <c r="K179" i="4"/>
  <c r="P179" i="4" s="1"/>
  <c r="K178" i="4"/>
  <c r="P178" i="4" s="1"/>
  <c r="K177" i="4"/>
  <c r="P177" i="4" s="1"/>
  <c r="K176" i="4"/>
  <c r="P176" i="4" s="1"/>
  <c r="K175" i="4"/>
  <c r="P175" i="4" s="1"/>
  <c r="K174" i="4"/>
  <c r="P174" i="4" s="1"/>
  <c r="K173" i="4"/>
  <c r="P173" i="4" s="1"/>
  <c r="K172" i="4"/>
  <c r="P172" i="4" s="1"/>
  <c r="K171" i="4"/>
  <c r="P171" i="4" s="1"/>
  <c r="K170" i="4"/>
  <c r="P170" i="4" s="1"/>
  <c r="K169" i="4"/>
  <c r="P169" i="4" s="1"/>
  <c r="K168" i="4"/>
  <c r="P168" i="4" s="1"/>
  <c r="K166" i="4"/>
  <c r="P166" i="4" s="1"/>
  <c r="K164" i="4"/>
  <c r="P164" i="4" s="1"/>
  <c r="K163" i="4"/>
  <c r="P163" i="4" s="1"/>
  <c r="K162" i="4"/>
  <c r="P162" i="4" s="1"/>
  <c r="K161" i="4"/>
  <c r="P161" i="4" s="1"/>
  <c r="K160" i="4"/>
  <c r="P160" i="4" s="1"/>
  <c r="K159" i="4"/>
  <c r="P159" i="4" s="1"/>
  <c r="K157" i="4"/>
  <c r="P157" i="4" s="1"/>
  <c r="K156" i="4"/>
  <c r="P156" i="4" s="1"/>
  <c r="K155" i="4"/>
  <c r="P155" i="4" s="1"/>
  <c r="K153" i="4"/>
  <c r="P153" i="4" s="1"/>
  <c r="K152" i="4"/>
  <c r="P152" i="4" s="1"/>
  <c r="K151" i="4"/>
  <c r="P151" i="4" s="1"/>
  <c r="K148" i="4"/>
  <c r="P148" i="4" s="1"/>
  <c r="K147" i="4"/>
  <c r="P147" i="4" s="1"/>
  <c r="K146" i="4"/>
  <c r="P146" i="4" s="1"/>
  <c r="K145" i="4"/>
  <c r="P145" i="4" s="1"/>
  <c r="K144" i="4"/>
  <c r="P144" i="4" s="1"/>
  <c r="K143" i="4"/>
  <c r="P143" i="4" s="1"/>
  <c r="K142" i="4"/>
  <c r="P142" i="4" s="1"/>
  <c r="K140" i="4"/>
  <c r="P140" i="4" s="1"/>
  <c r="K139" i="4"/>
  <c r="P139" i="4" s="1"/>
  <c r="K137" i="4"/>
  <c r="P137" i="4" s="1"/>
  <c r="K136" i="4"/>
  <c r="P136" i="4" s="1"/>
  <c r="K135" i="4"/>
  <c r="P135" i="4" s="1"/>
  <c r="K134" i="4"/>
  <c r="P134" i="4" s="1"/>
  <c r="K133" i="4"/>
  <c r="P133" i="4" s="1"/>
  <c r="K132" i="4"/>
  <c r="P132" i="4" s="1"/>
  <c r="K131" i="4"/>
  <c r="P131" i="4" s="1"/>
  <c r="K128" i="4"/>
  <c r="P128" i="4" s="1"/>
  <c r="K127" i="4"/>
  <c r="P127" i="4" s="1"/>
  <c r="K126" i="4"/>
  <c r="P126" i="4" s="1"/>
  <c r="K125" i="4"/>
  <c r="P125" i="4" s="1"/>
  <c r="K27" i="4"/>
  <c r="P27" i="4" s="1"/>
  <c r="K124" i="4"/>
  <c r="P124" i="4" s="1"/>
  <c r="K123" i="4"/>
  <c r="P123" i="4" s="1"/>
  <c r="K122" i="4"/>
  <c r="P122" i="4" s="1"/>
  <c r="K114" i="4"/>
  <c r="P114" i="4" s="1"/>
  <c r="K113" i="4"/>
  <c r="P113" i="4" s="1"/>
  <c r="K111" i="4"/>
  <c r="P111" i="4" s="1"/>
  <c r="K110" i="4"/>
  <c r="P110" i="4" s="1"/>
  <c r="K109" i="4"/>
  <c r="P109" i="4" s="1"/>
  <c r="K108" i="4"/>
  <c r="P108" i="4" s="1"/>
  <c r="K107" i="4"/>
  <c r="P107" i="4" s="1"/>
  <c r="K105" i="4"/>
  <c r="P105" i="4" s="1"/>
  <c r="K104" i="4"/>
  <c r="P104" i="4" s="1"/>
  <c r="K103" i="4"/>
  <c r="P103" i="4" s="1"/>
  <c r="K102" i="4"/>
  <c r="P102" i="4" s="1"/>
  <c r="K101" i="4"/>
  <c r="P101" i="4" s="1"/>
  <c r="K100" i="4"/>
  <c r="P100" i="4" s="1"/>
  <c r="K99" i="4"/>
  <c r="P99" i="4" s="1"/>
  <c r="K98" i="4"/>
  <c r="P98" i="4" s="1"/>
  <c r="K97" i="4"/>
  <c r="P97" i="4" s="1"/>
  <c r="K96" i="4"/>
  <c r="P96" i="4" s="1"/>
  <c r="K95" i="4"/>
  <c r="P95" i="4" s="1"/>
  <c r="K94" i="4"/>
  <c r="P94" i="4" s="1"/>
  <c r="K93" i="4"/>
  <c r="P93" i="4" s="1"/>
  <c r="K92" i="4"/>
  <c r="P92" i="4" s="1"/>
  <c r="K91" i="4"/>
  <c r="P91" i="4" s="1"/>
  <c r="K90" i="4"/>
  <c r="P90" i="4" s="1"/>
  <c r="K89" i="4"/>
  <c r="P89" i="4" s="1"/>
  <c r="K88" i="4"/>
  <c r="P88" i="4" s="1"/>
  <c r="K87" i="4"/>
  <c r="P87" i="4" s="1"/>
  <c r="K86" i="4"/>
  <c r="P86" i="4" s="1"/>
  <c r="K85" i="4"/>
  <c r="P85" i="4" s="1"/>
  <c r="K84" i="4"/>
  <c r="P84" i="4" s="1"/>
  <c r="K83" i="4"/>
  <c r="P83" i="4" s="1"/>
  <c r="K82" i="4"/>
  <c r="P82" i="4" s="1"/>
  <c r="K81" i="4"/>
  <c r="P81" i="4" s="1"/>
  <c r="K80" i="4"/>
  <c r="P80" i="4" s="1"/>
  <c r="K79" i="4"/>
  <c r="P79" i="4" s="1"/>
  <c r="K78" i="4"/>
  <c r="P78" i="4" s="1"/>
  <c r="K77" i="4"/>
  <c r="P77" i="4" s="1"/>
  <c r="K76" i="4"/>
  <c r="P76" i="4" s="1"/>
  <c r="K75" i="4"/>
  <c r="P75" i="4" s="1"/>
  <c r="K74" i="4"/>
  <c r="P74" i="4" s="1"/>
  <c r="K73" i="4"/>
  <c r="P73" i="4" s="1"/>
  <c r="K72" i="4"/>
  <c r="P72" i="4" s="1"/>
  <c r="K71" i="4"/>
  <c r="P71" i="4" s="1"/>
  <c r="K70" i="4"/>
  <c r="P70" i="4" s="1"/>
  <c r="K69" i="4"/>
  <c r="P69" i="4" s="1"/>
  <c r="K68" i="4"/>
  <c r="P68" i="4" s="1"/>
  <c r="K67" i="4"/>
  <c r="P67" i="4" s="1"/>
  <c r="K66" i="4"/>
  <c r="P66" i="4" s="1"/>
  <c r="K65" i="4"/>
  <c r="P65" i="4" s="1"/>
  <c r="K64" i="4"/>
  <c r="P64" i="4" s="1"/>
  <c r="K62" i="4"/>
  <c r="P62" i="4" s="1"/>
  <c r="K26" i="4"/>
  <c r="P26" i="4" s="1"/>
  <c r="K25" i="4"/>
  <c r="P25" i="4" s="1"/>
  <c r="K24" i="4"/>
  <c r="P24" i="4" s="1"/>
  <c r="K23" i="4"/>
  <c r="P23" i="4" s="1"/>
  <c r="K22" i="4"/>
  <c r="P22" i="4" s="1"/>
  <c r="K21" i="4"/>
  <c r="P21" i="4" s="1"/>
  <c r="K20" i="4"/>
  <c r="P20" i="4" s="1"/>
  <c r="K19" i="4"/>
  <c r="P19" i="4" s="1"/>
  <c r="K18" i="4"/>
  <c r="P18" i="4" s="1"/>
  <c r="K17" i="4"/>
  <c r="P17" i="4" s="1"/>
  <c r="K16" i="4"/>
  <c r="P16" i="4" s="1"/>
  <c r="K15" i="4"/>
  <c r="P15" i="4" s="1"/>
  <c r="K14" i="4"/>
  <c r="P14" i="4" s="1"/>
  <c r="K13" i="4"/>
  <c r="P13" i="4" s="1"/>
  <c r="K12" i="4"/>
  <c r="P12" i="4" s="1"/>
  <c r="K61" i="4"/>
  <c r="P61" i="4" s="1"/>
  <c r="K60" i="4"/>
  <c r="P60" i="4" s="1"/>
  <c r="K59" i="4"/>
  <c r="P59" i="4" s="1"/>
  <c r="K58" i="4"/>
  <c r="P58" i="4" s="1"/>
  <c r="K57" i="4"/>
  <c r="P57" i="4" s="1"/>
  <c r="K56" i="4"/>
  <c r="P56" i="4" s="1"/>
  <c r="K55" i="4"/>
  <c r="P55" i="4" s="1"/>
  <c r="K54" i="4"/>
  <c r="P54" i="4" s="1"/>
  <c r="K53" i="4"/>
  <c r="P53" i="4" s="1"/>
  <c r="K52" i="4"/>
  <c r="P52" i="4" s="1"/>
  <c r="K51" i="4"/>
  <c r="P51" i="4" s="1"/>
  <c r="K50" i="4"/>
  <c r="P50" i="4" s="1"/>
  <c r="K49" i="4"/>
  <c r="P49" i="4" s="1"/>
  <c r="K48" i="4"/>
  <c r="P48" i="4" s="1"/>
  <c r="K47" i="4"/>
  <c r="P47" i="4" s="1"/>
  <c r="K46" i="4"/>
  <c r="P46" i="4" s="1"/>
  <c r="K45" i="4"/>
  <c r="P45" i="4" s="1"/>
  <c r="K44" i="4"/>
  <c r="P44" i="4" s="1"/>
  <c r="K43" i="4"/>
  <c r="P43" i="4" s="1"/>
  <c r="K42" i="4"/>
  <c r="P42" i="4" s="1"/>
  <c r="K41" i="4"/>
  <c r="P41" i="4" s="1"/>
  <c r="K40" i="4"/>
  <c r="P40" i="4" s="1"/>
  <c r="K39" i="4"/>
  <c r="P39" i="4" s="1"/>
  <c r="K38" i="4"/>
  <c r="P38" i="4" s="1"/>
  <c r="K37" i="4"/>
  <c r="P37" i="4" s="1"/>
  <c r="K36" i="4"/>
  <c r="P36" i="4" s="1"/>
  <c r="K35" i="4"/>
  <c r="P35" i="4" s="1"/>
  <c r="K34" i="4"/>
  <c r="P34" i="4" s="1"/>
  <c r="K33" i="4"/>
  <c r="P33" i="4" s="1"/>
  <c r="K32" i="4"/>
  <c r="P32" i="4" s="1"/>
  <c r="K31" i="4"/>
  <c r="P31" i="4" s="1"/>
  <c r="K30" i="4"/>
  <c r="P30" i="4" s="1"/>
  <c r="K29" i="4"/>
  <c r="P29" i="4" s="1"/>
  <c r="K28" i="4"/>
  <c r="P28" i="4" s="1"/>
  <c r="K11" i="4"/>
  <c r="P11" i="4" s="1"/>
  <c r="K10" i="4"/>
  <c r="P10" i="4" s="1"/>
  <c r="K9" i="4"/>
  <c r="P9" i="4" s="1"/>
  <c r="L13" i="3"/>
  <c r="Q13" i="3" s="1"/>
  <c r="L14" i="3"/>
  <c r="Q14" i="3" s="1"/>
  <c r="L15" i="3"/>
  <c r="Q15" i="3" s="1"/>
  <c r="L16" i="3"/>
  <c r="Q16" i="3" s="1"/>
  <c r="L18" i="3"/>
  <c r="Q18" i="3" s="1"/>
  <c r="L19" i="3"/>
  <c r="Q19" i="3" s="1"/>
  <c r="L21" i="3"/>
  <c r="Q21" i="3" s="1"/>
  <c r="L22" i="3"/>
  <c r="Q22" i="3" s="1"/>
  <c r="L23" i="3"/>
  <c r="Q23" i="3" s="1"/>
  <c r="L24" i="3"/>
  <c r="Q24" i="3" s="1"/>
  <c r="L25" i="3"/>
  <c r="Q25" i="3" s="1"/>
  <c r="L27" i="3"/>
  <c r="Q27" i="3" s="1"/>
  <c r="L28" i="3"/>
  <c r="Q28" i="3" s="1"/>
  <c r="L8" i="3"/>
  <c r="L9" i="3"/>
  <c r="Q9" i="3" s="1"/>
  <c r="L10" i="3"/>
  <c r="Q10" i="3" s="1"/>
  <c r="L29" i="3"/>
  <c r="Q29" i="3" s="1"/>
  <c r="L30" i="3"/>
  <c r="Q30" i="3" s="1"/>
  <c r="L31" i="3"/>
  <c r="Q31" i="3" s="1"/>
  <c r="L32" i="3"/>
  <c r="Q32" i="3" s="1"/>
  <c r="L35" i="3"/>
  <c r="Q35" i="3" s="1"/>
  <c r="L36" i="3"/>
  <c r="Q36" i="3" s="1"/>
  <c r="L50" i="3"/>
  <c r="Q50" i="3" s="1"/>
  <c r="L38" i="3"/>
  <c r="Q38" i="3" s="1"/>
  <c r="L39" i="3"/>
  <c r="Q39" i="3" s="1"/>
  <c r="L42" i="3"/>
  <c r="Q42" i="3" s="1"/>
  <c r="L37" i="3"/>
  <c r="Q37" i="3" s="1"/>
  <c r="L43" i="3"/>
  <c r="Q43" i="3" s="1"/>
  <c r="L44" i="3"/>
  <c r="Q44" i="3" s="1"/>
  <c r="L46" i="3"/>
  <c r="Q46" i="3" s="1"/>
  <c r="L51" i="3"/>
  <c r="Q51" i="3" s="1"/>
  <c r="L47" i="3"/>
  <c r="Q47" i="3" s="1"/>
  <c r="L48" i="3"/>
  <c r="Q48" i="3" s="1"/>
  <c r="L49" i="3"/>
  <c r="Q49" i="3" s="1"/>
  <c r="L52" i="3"/>
  <c r="Q52" i="3" s="1"/>
  <c r="L57" i="3"/>
  <c r="Q57" i="3" s="1"/>
  <c r="L58" i="3"/>
  <c r="Q58" i="3" s="1"/>
  <c r="L59" i="3"/>
  <c r="Q59" i="3" s="1"/>
  <c r="L60" i="3"/>
  <c r="Q60" i="3" s="1"/>
  <c r="L61" i="3"/>
  <c r="Q61" i="3" s="1"/>
  <c r="L62" i="3"/>
  <c r="Q62" i="3" s="1"/>
  <c r="L45" i="3"/>
  <c r="Q45" i="3" s="1"/>
  <c r="L41" i="3"/>
  <c r="Q41" i="3" s="1"/>
  <c r="L12" i="3"/>
  <c r="Q12" i="3" s="1"/>
  <c r="Q8" i="3" l="1"/>
</calcChain>
</file>

<file path=xl/sharedStrings.xml><?xml version="1.0" encoding="utf-8"?>
<sst xmlns="http://schemas.openxmlformats.org/spreadsheetml/2006/main" count="2341" uniqueCount="983">
  <si>
    <t>DIRECCION GENERAL DE MEDICAMENTOS, ALIMENTOS Y PRODUCTOS SANITARIOS- DIGEMAPS</t>
  </si>
  <si>
    <t>DEPARTAMENTO DE RECURSOS HUMANOS</t>
  </si>
  <si>
    <t>No.</t>
  </si>
  <si>
    <t>Nombres</t>
  </si>
  <si>
    <t>Apellidos</t>
  </si>
  <si>
    <t>Genero</t>
  </si>
  <si>
    <t>Departamento</t>
  </si>
  <si>
    <t>Categoría de Empleado</t>
  </si>
  <si>
    <t>Cargo</t>
  </si>
  <si>
    <t>Fecha de Designación</t>
  </si>
  <si>
    <t>Monto</t>
  </si>
  <si>
    <t>Otros Ingresos</t>
  </si>
  <si>
    <t>Sueldo Bruto</t>
  </si>
  <si>
    <t>AFP</t>
  </si>
  <si>
    <t>ISR</t>
  </si>
  <si>
    <t>SFS</t>
  </si>
  <si>
    <t>Otros descuentos</t>
  </si>
  <si>
    <t>Sueldo Neto</t>
  </si>
  <si>
    <t>RAYZA ANGELICA</t>
  </si>
  <si>
    <t>ALMANZAR FRANCO</t>
  </si>
  <si>
    <t>FEMENINO</t>
  </si>
  <si>
    <t>CAM</t>
  </si>
  <si>
    <t>CARGO DE CONFIANZA</t>
  </si>
  <si>
    <t>ASESOR(A) DE MEDICAMENTOS</t>
  </si>
  <si>
    <t xml:space="preserve">05/11/2007 </t>
  </si>
  <si>
    <t>MARIO ANTONIO</t>
  </si>
  <si>
    <t>COLLADO GONZALEZ</t>
  </si>
  <si>
    <t>MASCULINO</t>
  </si>
  <si>
    <t>MEDICO ASESOR</t>
  </si>
  <si>
    <t xml:space="preserve">01/04/2018 </t>
  </si>
  <si>
    <t>JOSE ANGEL</t>
  </si>
  <si>
    <t>REYES TRONCOSO</t>
  </si>
  <si>
    <t xml:space="preserve">01/11/2015 </t>
  </si>
  <si>
    <t>VICTOR ALEXY</t>
  </si>
  <si>
    <t>GONZALEZ ACOSTA</t>
  </si>
  <si>
    <t>ASISTENTE ADMINISTRATIVO</t>
  </si>
  <si>
    <t xml:space="preserve">01/05/2010 </t>
  </si>
  <si>
    <t>LUIS ANTONIO</t>
  </si>
  <si>
    <t>MARTINEZ POLANCO</t>
  </si>
  <si>
    <t>DEPARTAMENTO DE VIGILANCIA DE ALIMENTOS Y BEBIDAS</t>
  </si>
  <si>
    <t>ASESOR</t>
  </si>
  <si>
    <t xml:space="preserve">11/01/2021 </t>
  </si>
  <si>
    <t>MARCOS MIGUEL</t>
  </si>
  <si>
    <t>BALAGUER JEREZ</t>
  </si>
  <si>
    <t>DIRECCIÓN GENERAL DE MEDICAMENTOS, ALIMENTOS Y PRODUCTOS SANITARIOS (DIGEMAPS)</t>
  </si>
  <si>
    <t>01/03/2024</t>
  </si>
  <si>
    <t>DIANESYS</t>
  </si>
  <si>
    <t>DE MOYA PERALTA</t>
  </si>
  <si>
    <t>DEPARTAMENTO ADMINISTRATIVO FINANCIERO</t>
  </si>
  <si>
    <t>ESTATUTO SIMPLIFICADO</t>
  </si>
  <si>
    <t>AUXILIAR ADMINISTRATIVO I</t>
  </si>
  <si>
    <t>ANGEL RAFAEL</t>
  </si>
  <si>
    <t>ZAPETE REYNOSO</t>
  </si>
  <si>
    <t>AUXILIAR ADMINISTRATIVO</t>
  </si>
  <si>
    <t xml:space="preserve">01/03/2017 </t>
  </si>
  <si>
    <t>LUIS ISAAC</t>
  </si>
  <si>
    <t>ABREU TIBURCIO</t>
  </si>
  <si>
    <t>DEPARTAMENTO DE AUTORIZACIONES ADUANALES</t>
  </si>
  <si>
    <t>DIGITADOR</t>
  </si>
  <si>
    <t xml:space="preserve">01/02/2017 </t>
  </si>
  <si>
    <t>JOSEPH RAMON</t>
  </si>
  <si>
    <t>MOLINA ROLAN</t>
  </si>
  <si>
    <t xml:space="preserve">08/10/2020 </t>
  </si>
  <si>
    <t xml:space="preserve">01/10/2016 </t>
  </si>
  <si>
    <t>SHANEL MARIE</t>
  </si>
  <si>
    <t>MARTINEZ DE LA CRUZ</t>
  </si>
  <si>
    <t xml:space="preserve">01/05/2022 </t>
  </si>
  <si>
    <t>CARLOS ANDRES</t>
  </si>
  <si>
    <t>BUENO LECLERC</t>
  </si>
  <si>
    <t>KENIA ALTAGRACIA</t>
  </si>
  <si>
    <t>BLANCO PINALES</t>
  </si>
  <si>
    <t>RECEPCIONISTA</t>
  </si>
  <si>
    <t xml:space="preserve">01/09/2004 </t>
  </si>
  <si>
    <t>MIGUEL ANTONIO</t>
  </si>
  <si>
    <t>SANTANA MEJIA</t>
  </si>
  <si>
    <t>DEPARTAMENTO DE TECNOLOGÍAS DE LA INFORMACIÓN Y COMUNICACIÓN</t>
  </si>
  <si>
    <t xml:space="preserve">01/10/2013 </t>
  </si>
  <si>
    <t>JOSEFA ANGELICA</t>
  </si>
  <si>
    <t>ABBOTT BATISTA</t>
  </si>
  <si>
    <t xml:space="preserve">01/01/2011 </t>
  </si>
  <si>
    <t>JULIANA</t>
  </si>
  <si>
    <t>MARTE CUEVAS</t>
  </si>
  <si>
    <t xml:space="preserve">12/08/1993 </t>
  </si>
  <si>
    <t>DEPARTAMENTO DE VIGILANCIA DE MEDICAMENTOS</t>
  </si>
  <si>
    <t>SECRETARIA</t>
  </si>
  <si>
    <t>MILAGROS</t>
  </si>
  <si>
    <t>SANCHEZ DE MALAGON</t>
  </si>
  <si>
    <t>DIRECCIÓN DE REGISTRO SANITARIO</t>
  </si>
  <si>
    <t xml:space="preserve">01/08/2017 </t>
  </si>
  <si>
    <t>ORDALINA</t>
  </si>
  <si>
    <t>NUÑEZ BERNARD</t>
  </si>
  <si>
    <t xml:space="preserve">01/12/2017 </t>
  </si>
  <si>
    <t>RAQUEL MARGARITA</t>
  </si>
  <si>
    <t>HOLGUIN GARCIA</t>
  </si>
  <si>
    <t xml:space="preserve">18/09/2020 </t>
  </si>
  <si>
    <t>ANA CHARIF</t>
  </si>
  <si>
    <t>MARTINEZ AMPARO</t>
  </si>
  <si>
    <t xml:space="preserve">26/11/2014 </t>
  </si>
  <si>
    <t>CESARA ROBERTINA</t>
  </si>
  <si>
    <t>BAEZ VILLALONA</t>
  </si>
  <si>
    <t>SECRETARIA EJECUTIVA</t>
  </si>
  <si>
    <t xml:space="preserve">18/11/1991 </t>
  </si>
  <si>
    <t>ALTAGRACIA MILAGROS</t>
  </si>
  <si>
    <t>CARMONA RODRIGUEZ</t>
  </si>
  <si>
    <t xml:space="preserve">01/07/2013 </t>
  </si>
  <si>
    <t>ALEJANDRO JOSE</t>
  </si>
  <si>
    <t>RICART RAMIREZ</t>
  </si>
  <si>
    <t xml:space="preserve">01/09/2023 </t>
  </si>
  <si>
    <t>MARIEL DEL CARMEN</t>
  </si>
  <si>
    <t>PEÑA BATISTA</t>
  </si>
  <si>
    <t>DIRECCIÓN DE VIGILANCIA SANITARIA</t>
  </si>
  <si>
    <t xml:space="preserve">17/11/2004 </t>
  </si>
  <si>
    <t>ANDREINA DIOSKARI</t>
  </si>
  <si>
    <t>EDUARDO</t>
  </si>
  <si>
    <t xml:space="preserve">01/11/2016 </t>
  </si>
  <si>
    <t>STEFFANY URANIA</t>
  </si>
  <si>
    <t>DIAZ HEREDIA</t>
  </si>
  <si>
    <t xml:space="preserve">01/12/2023 </t>
  </si>
  <si>
    <t>YOJANNI</t>
  </si>
  <si>
    <t>ROSARIO RODRIGUEZ</t>
  </si>
  <si>
    <t xml:space="preserve">01/07/2018 </t>
  </si>
  <si>
    <t>ELAINE MASSIEL</t>
  </si>
  <si>
    <t>BIDO GONZALEZ</t>
  </si>
  <si>
    <t xml:space="preserve">01/11/2020 </t>
  </si>
  <si>
    <t>FABIAN PIMENTEL</t>
  </si>
  <si>
    <t xml:space="preserve">02/01/2008 </t>
  </si>
  <si>
    <t>DAHIANA</t>
  </si>
  <si>
    <t>MAÑON PEÑA</t>
  </si>
  <si>
    <t>CREYSLIN</t>
  </si>
  <si>
    <t xml:space="preserve">NUÑEZ ROSARIO </t>
  </si>
  <si>
    <t>MENSAJERO INTERNO</t>
  </si>
  <si>
    <t>01/08/2019</t>
  </si>
  <si>
    <t>MIGUEL ANGEL</t>
  </si>
  <si>
    <t>VASQUEZ ROSADO</t>
  </si>
  <si>
    <t xml:space="preserve">25/01/2012 </t>
  </si>
  <si>
    <t>JOSE ALBERTO</t>
  </si>
  <si>
    <t>DIAZ MELO</t>
  </si>
  <si>
    <t>CARMEN</t>
  </si>
  <si>
    <t>SANTANA MARTE</t>
  </si>
  <si>
    <t>DIVISIÓN DE PLANTAS DE AGUA Y ENVASADOS</t>
  </si>
  <si>
    <t xml:space="preserve">05/11/2004 </t>
  </si>
  <si>
    <t>MARTIN AURELIANO</t>
  </si>
  <si>
    <t>CRUZ HERRERA</t>
  </si>
  <si>
    <t xml:space="preserve">01/10/2023 </t>
  </si>
  <si>
    <t>CRISTOBALINA</t>
  </si>
  <si>
    <t>PEREZ TAPIA</t>
  </si>
  <si>
    <t>DIVISIÓN DE REGISTRO DE ALIMENTOS Y BEBIDAS</t>
  </si>
  <si>
    <t xml:space="preserve">01/10/2009 </t>
  </si>
  <si>
    <t>CLARA YSABEL</t>
  </si>
  <si>
    <t>HICIANO ESPINAL</t>
  </si>
  <si>
    <t xml:space="preserve">12/11/2002 </t>
  </si>
  <si>
    <t>JOSELYN DEL CARMEN</t>
  </si>
  <si>
    <t>ADAMES POLANCO</t>
  </si>
  <si>
    <t>DIVISIÓN DE VIGILANCIA E INSPECCIÓN DE SUSTANCIAS CONTROLADAS</t>
  </si>
  <si>
    <t xml:space="preserve">09/09/1993 </t>
  </si>
  <si>
    <t>DAMIANA</t>
  </si>
  <si>
    <t>ARIAS</t>
  </si>
  <si>
    <t xml:space="preserve">20/06/2006 </t>
  </si>
  <si>
    <t>ROSA ALTAGRACIA</t>
  </si>
  <si>
    <t>JAVIER DE LA CRUZ</t>
  </si>
  <si>
    <t xml:space="preserve">01/01/1993 </t>
  </si>
  <si>
    <t>DULCE MARIA</t>
  </si>
  <si>
    <t>RONDON ZABALA</t>
  </si>
  <si>
    <t>LABORATORIO DE EVALUACIÓN DE PRODUCTOS DE CONSUMO HUMANO</t>
  </si>
  <si>
    <t xml:space="preserve">31/12/1899 </t>
  </si>
  <si>
    <t>ANYOLINA</t>
  </si>
  <si>
    <t>ROBLES NUÑEZ</t>
  </si>
  <si>
    <t>CONSERJE</t>
  </si>
  <si>
    <t xml:space="preserve">01/05/2014 </t>
  </si>
  <si>
    <t>FELIX</t>
  </si>
  <si>
    <t xml:space="preserve">01/10/2022 </t>
  </si>
  <si>
    <t>ROBERTO</t>
  </si>
  <si>
    <t>ROSARIO</t>
  </si>
  <si>
    <t xml:space="preserve">05/11/2005 </t>
  </si>
  <si>
    <t>CANDIDA</t>
  </si>
  <si>
    <t>CEVALLO</t>
  </si>
  <si>
    <t xml:space="preserve">01/07/2022 </t>
  </si>
  <si>
    <t>CELENIA</t>
  </si>
  <si>
    <t>FABIAN ALMONTE</t>
  </si>
  <si>
    <t>YADIRA ELIZABETH</t>
  </si>
  <si>
    <t>HENRIQUEZ SANCHEZ</t>
  </si>
  <si>
    <t>MARIELLE LISETTE MARIE</t>
  </si>
  <si>
    <t>HUMEAU MENDEZ</t>
  </si>
  <si>
    <t xml:space="preserve">08/07/2005 </t>
  </si>
  <si>
    <t>JOHANNA</t>
  </si>
  <si>
    <t>PAYANO VELEZ</t>
  </si>
  <si>
    <t xml:space="preserve">01/07/2023 </t>
  </si>
  <si>
    <t>LISSY MILAGROS</t>
  </si>
  <si>
    <t>ORTIZ RAMIREZ</t>
  </si>
  <si>
    <t>AUXILIAR DE ALMACEN Y SUMINISTRO</t>
  </si>
  <si>
    <t>INGRID ELIZA</t>
  </si>
  <si>
    <t>CRUZ QUEZADA</t>
  </si>
  <si>
    <t xml:space="preserve">07/04/2005 </t>
  </si>
  <si>
    <t>LORRAINE CHARLOTTE</t>
  </si>
  <si>
    <t>AGUILO MATEO</t>
  </si>
  <si>
    <t xml:space="preserve">01/04/2020 </t>
  </si>
  <si>
    <t>SECCIÓN DE CORRESPONDENCIA Y ARCHIVO</t>
  </si>
  <si>
    <t xml:space="preserve">01/09/2021 </t>
  </si>
  <si>
    <t>CELIA</t>
  </si>
  <si>
    <t>SANTANA FERRAND</t>
  </si>
  <si>
    <t xml:space="preserve">01/07/2008 </t>
  </si>
  <si>
    <t>JUAN CARLOS</t>
  </si>
  <si>
    <t>DE LA CRUZ SHEPHARD</t>
  </si>
  <si>
    <t xml:space="preserve">01/11/2022 </t>
  </si>
  <si>
    <t>CHRISTIAN ALEXANDER</t>
  </si>
  <si>
    <t>FABIAN ROSARIO</t>
  </si>
  <si>
    <t>CHOFER</t>
  </si>
  <si>
    <t xml:space="preserve">26/09/2020 </t>
  </si>
  <si>
    <t>LUIS NATHANIEL</t>
  </si>
  <si>
    <t>DE LA CRUZ CORDERO</t>
  </si>
  <si>
    <t xml:space="preserve">01/10/2020 </t>
  </si>
  <si>
    <t>VICTOR MANUEL</t>
  </si>
  <si>
    <t>DE LOS SANTOS SOLANO</t>
  </si>
  <si>
    <t>SUPERVISOR DE TRANSPORTACION</t>
  </si>
  <si>
    <t>JUAN EVANGELISTA</t>
  </si>
  <si>
    <t>TAVAREZ ALBURQUERQUE</t>
  </si>
  <si>
    <t xml:space="preserve">16/10/2013 </t>
  </si>
  <si>
    <t>MELIDO ANTONIO</t>
  </si>
  <si>
    <t>ABREU</t>
  </si>
  <si>
    <t>MERQUI MARCELO</t>
  </si>
  <si>
    <t>MATEO FELIZ</t>
  </si>
  <si>
    <t xml:space="preserve">01/10/2017 </t>
  </si>
  <si>
    <t>RAMON ANTONIO</t>
  </si>
  <si>
    <t>FIGUEROA FERREIRA</t>
  </si>
  <si>
    <t>EULALIO</t>
  </si>
  <si>
    <t>TINEO MOREL</t>
  </si>
  <si>
    <t xml:space="preserve">01/01/2022 </t>
  </si>
  <si>
    <t>DAVID ANTONIO</t>
  </si>
  <si>
    <t>GOMEZ</t>
  </si>
  <si>
    <t>LEURY YOEL</t>
  </si>
  <si>
    <t>GOMEZ FELIZ</t>
  </si>
  <si>
    <t xml:space="preserve">01/06/2022 </t>
  </si>
  <si>
    <t>FORTUNA</t>
  </si>
  <si>
    <t>MORILLO MATOS</t>
  </si>
  <si>
    <t>JOSE LEONARDO</t>
  </si>
  <si>
    <t>TORRES SOSA</t>
  </si>
  <si>
    <t xml:space="preserve">01/06/2017 </t>
  </si>
  <si>
    <t xml:space="preserve">01/05/2016 </t>
  </si>
  <si>
    <t>WASCAR</t>
  </si>
  <si>
    <t>ALTAGRACIA ABREU</t>
  </si>
  <si>
    <t>ERIS</t>
  </si>
  <si>
    <t>ENCARNACION GOMEZ</t>
  </si>
  <si>
    <t>JHAJAIRA VANESSA</t>
  </si>
  <si>
    <t>BAUTISTA PONCEANO</t>
  </si>
  <si>
    <t>FIJO</t>
  </si>
  <si>
    <t>ASISTENTE FINANCIERO</t>
  </si>
  <si>
    <t xml:space="preserve">22/10/2018 </t>
  </si>
  <si>
    <t>FACELY MARIA</t>
  </si>
  <si>
    <t>GAUTREAUX MARTINEZ</t>
  </si>
  <si>
    <t>MEDICO EVALUADOR</t>
  </si>
  <si>
    <t>MARITZA</t>
  </si>
  <si>
    <t>RAMIREZ RAMIREZ</t>
  </si>
  <si>
    <t>TECNICO (A) EVALUADOR</t>
  </si>
  <si>
    <t>MARIA ALTAGRACIA</t>
  </si>
  <si>
    <t>DE LOS SANTOS PASCUAL</t>
  </si>
  <si>
    <t>INSPECTOR (A)  DE PUNTOS DE ENTRADA</t>
  </si>
  <si>
    <t xml:space="preserve">01/12/2018 </t>
  </si>
  <si>
    <t>MIRNA</t>
  </si>
  <si>
    <t>LAMAIS DAVID</t>
  </si>
  <si>
    <t xml:space="preserve">01/03/2023 </t>
  </si>
  <si>
    <t>ESTHERVINA</t>
  </si>
  <si>
    <t>ABAD PUELLO</t>
  </si>
  <si>
    <t xml:space="preserve">09/05/2005 </t>
  </si>
  <si>
    <t xml:space="preserve">01/12/2020 </t>
  </si>
  <si>
    <t>RAYSA YOLAINE</t>
  </si>
  <si>
    <t>ROJAS ZABALA</t>
  </si>
  <si>
    <t xml:space="preserve">21/08/2020 </t>
  </si>
  <si>
    <t>VICTORIA RAQUEL</t>
  </si>
  <si>
    <t>SANTANA MORLA</t>
  </si>
  <si>
    <t xml:space="preserve">01/08/2022 </t>
  </si>
  <si>
    <t>JUANA</t>
  </si>
  <si>
    <t>DE MOTA</t>
  </si>
  <si>
    <t>FARMACEUTICO(A) EVALUADOR(A)</t>
  </si>
  <si>
    <t>EVELYN PAOLA</t>
  </si>
  <si>
    <t>PEREZ SIERRA</t>
  </si>
  <si>
    <t>TECNICO DE ALIMENTOS</t>
  </si>
  <si>
    <t>YISELIS MORAYMA</t>
  </si>
  <si>
    <t>PORTES HOLGUIN</t>
  </si>
  <si>
    <t>COORDINADOR (A)</t>
  </si>
  <si>
    <t xml:space="preserve">01/02/2019 </t>
  </si>
  <si>
    <t>SOPORTE INFORMATICO</t>
  </si>
  <si>
    <t>GUERRERO MARTE</t>
  </si>
  <si>
    <t xml:space="preserve">10/05/2006 </t>
  </si>
  <si>
    <t>JOSEFINA YNMACULADA</t>
  </si>
  <si>
    <t>ROSARIO DE LA CRUZ</t>
  </si>
  <si>
    <t>COORDINADORA</t>
  </si>
  <si>
    <t xml:space="preserve">14/09/2020 </t>
  </si>
  <si>
    <t>COORDINADOR DE SALUD</t>
  </si>
  <si>
    <t>ANA CAROLINA</t>
  </si>
  <si>
    <t>BETANCES GARCIA</t>
  </si>
  <si>
    <t xml:space="preserve">11/09/2020 </t>
  </si>
  <si>
    <t>ANGELY</t>
  </si>
  <si>
    <t>VALDEZ MORILLO</t>
  </si>
  <si>
    <t>CESAR NICOLAS</t>
  </si>
  <si>
    <t>LEONARDO BAUTISTA</t>
  </si>
  <si>
    <t>BERNARDA ANTONIA</t>
  </si>
  <si>
    <t>GONZALEZ ROSA</t>
  </si>
  <si>
    <t>FARMACEUTICO (A) INSPECTOR (A)</t>
  </si>
  <si>
    <t xml:space="preserve">02/05/2001 </t>
  </si>
  <si>
    <t>NOLASCO MARTINEZ</t>
  </si>
  <si>
    <t xml:space="preserve">01/03/2013 </t>
  </si>
  <si>
    <t>FEBRICIA ANGELICA</t>
  </si>
  <si>
    <t>PEREZ ROA</t>
  </si>
  <si>
    <t xml:space="preserve">18/03/1996 </t>
  </si>
  <si>
    <t>WILLY BIENVENIDO</t>
  </si>
  <si>
    <t>SANLATE ESPINOSA</t>
  </si>
  <si>
    <t xml:space="preserve">08/10/2013 </t>
  </si>
  <si>
    <t>DAMARIS LUISA</t>
  </si>
  <si>
    <t>ABRAMSON RAFAEL</t>
  </si>
  <si>
    <t>FARMACEUTICA</t>
  </si>
  <si>
    <t xml:space="preserve">03/05/2006 </t>
  </si>
  <si>
    <t>ROSA ELVA</t>
  </si>
  <si>
    <t>JIMENEZ DE TAVARES</t>
  </si>
  <si>
    <t xml:space="preserve">01/06/2023 </t>
  </si>
  <si>
    <t>ALISON DAYANARA</t>
  </si>
  <si>
    <t>SANTANA</t>
  </si>
  <si>
    <t>COORDINADOR (A) DE REGISTROS SANITARIOS</t>
  </si>
  <si>
    <t xml:space="preserve">09/05/2017 </t>
  </si>
  <si>
    <t>ANA IRELVA LUCIA</t>
  </si>
  <si>
    <t>SENA TRINIDAD</t>
  </si>
  <si>
    <t xml:space="preserve">01/05/2019 </t>
  </si>
  <si>
    <t>ISACARY</t>
  </si>
  <si>
    <t>OGANDO FELIZ</t>
  </si>
  <si>
    <t>FRANCISCO JOSE</t>
  </si>
  <si>
    <t>ARAUJO VIDAL</t>
  </si>
  <si>
    <t>ENC. DEPARTAMENTO DE VIGILANCIA DE ALIMENTOS Y BEBIDAS</t>
  </si>
  <si>
    <t>ARIANNY</t>
  </si>
  <si>
    <t>PEÑA NOVA</t>
  </si>
  <si>
    <t>ANA CRISTINA</t>
  </si>
  <si>
    <t>BIENVENIDA ADELAIDA</t>
  </si>
  <si>
    <t>CARRERA GARCIA</t>
  </si>
  <si>
    <t>DARWIN YASER</t>
  </si>
  <si>
    <t>MARCELO FELIZ</t>
  </si>
  <si>
    <t>COORDINADOR DE DESPACHO</t>
  </si>
  <si>
    <t xml:space="preserve">17/10/2018 </t>
  </si>
  <si>
    <t>KELVIN ANTONIO</t>
  </si>
  <si>
    <t>FERNANDEZ CORDERO</t>
  </si>
  <si>
    <t xml:space="preserve">02/12/2013 </t>
  </si>
  <si>
    <t>EVELINA ALTAGRACIA</t>
  </si>
  <si>
    <t>GARCIA</t>
  </si>
  <si>
    <t xml:space="preserve">19/01/2005 </t>
  </si>
  <si>
    <t>LORAINE PATRICIA</t>
  </si>
  <si>
    <t>VASQUEZ BATISTA</t>
  </si>
  <si>
    <t>RONI JAMEL</t>
  </si>
  <si>
    <t>CASTILLO MARCELINO</t>
  </si>
  <si>
    <t xml:space="preserve">14/08/2011 </t>
  </si>
  <si>
    <t>PEDRO LEANDRO</t>
  </si>
  <si>
    <t>DE PADUA MERCEDES</t>
  </si>
  <si>
    <t>DIVISIÓN DE ENLATADOS, PREENVASADOS Y ALIMENTOS EN CONSERVAS</t>
  </si>
  <si>
    <t xml:space="preserve">01/12/2015 </t>
  </si>
  <si>
    <t>DINANGELI</t>
  </si>
  <si>
    <t>SANCHEZ SANTOS</t>
  </si>
  <si>
    <t>MELESIA ANYELINA</t>
  </si>
  <si>
    <t>MEJIA CABRERA</t>
  </si>
  <si>
    <t>DIVISIÓN DE HABILITACIÓN DE ESTABLECIMIENTOS DE PRODUCCIÓN Y EXPENDIO</t>
  </si>
  <si>
    <t>COORDINADOR (A) DE BUENAS PRÁCTICAS</t>
  </si>
  <si>
    <t xml:space="preserve">01/08/2010 </t>
  </si>
  <si>
    <t>MARISOL</t>
  </si>
  <si>
    <t>ZABALA LORENZO</t>
  </si>
  <si>
    <t xml:space="preserve">01/03/2020 </t>
  </si>
  <si>
    <t>MEDICO VETERINARIO</t>
  </si>
  <si>
    <t>ANA YULIETH</t>
  </si>
  <si>
    <t>AGUILERA MARIN</t>
  </si>
  <si>
    <t>COORDINADOR (A) DE INSPECCIONES</t>
  </si>
  <si>
    <t xml:space="preserve">01/04/2022 </t>
  </si>
  <si>
    <t>ERICK DE JESUS</t>
  </si>
  <si>
    <t>MIESES GARCIA</t>
  </si>
  <si>
    <t>JOSE JOAQUIN</t>
  </si>
  <si>
    <t>OFICIAL DE INSPECCION</t>
  </si>
  <si>
    <t xml:space="preserve">01/07/2014 </t>
  </si>
  <si>
    <t>DIVISIÓN DE PRODUCTOS CÁRNICOS Y DERIVADOS</t>
  </si>
  <si>
    <t>RUBEN DARIO</t>
  </si>
  <si>
    <t>DE LA ROSA REYNOSO</t>
  </si>
  <si>
    <t>AUXILIAR DE INSPECCIÓN DE CARNES</t>
  </si>
  <si>
    <t xml:space="preserve">01/01/1900 </t>
  </si>
  <si>
    <t>CARLOS RAFAEL</t>
  </si>
  <si>
    <t>SIERRA DOMINGUEZ</t>
  </si>
  <si>
    <t xml:space="preserve">01/04/2017 </t>
  </si>
  <si>
    <t>ESTELA AZIZE</t>
  </si>
  <si>
    <t>DELANCE TAVERAS</t>
  </si>
  <si>
    <t>EDUARDO ANTONIO</t>
  </si>
  <si>
    <t>PEÑA</t>
  </si>
  <si>
    <t>LUIS FELIPE</t>
  </si>
  <si>
    <t>DEL ROSARIO RODRIGUEZ</t>
  </si>
  <si>
    <t>DIANA</t>
  </si>
  <si>
    <t>PIMENTEL BREA</t>
  </si>
  <si>
    <t>DIORIS</t>
  </si>
  <si>
    <t>JOSE</t>
  </si>
  <si>
    <t>LUIS RAFAEL</t>
  </si>
  <si>
    <t>BAUTISTA GOMEZ</t>
  </si>
  <si>
    <t xml:space="preserve">01/10/2008 </t>
  </si>
  <si>
    <t>JHOAN MANUEL</t>
  </si>
  <si>
    <t>HERNANDEZ VENTURA</t>
  </si>
  <si>
    <t>RAMON ATAHUALPA</t>
  </si>
  <si>
    <t>VARGAS DE LA CRUZ</t>
  </si>
  <si>
    <t>DOMINGO ALBERTO</t>
  </si>
  <si>
    <t>CEDEÑO AVILA</t>
  </si>
  <si>
    <t xml:space="preserve">01/09/2018 </t>
  </si>
  <si>
    <t>ADALGISA</t>
  </si>
  <si>
    <t>MANZUETA RODRIGUEZ</t>
  </si>
  <si>
    <t xml:space="preserve">01/01/2018 </t>
  </si>
  <si>
    <t>RUSSEL TERESA</t>
  </si>
  <si>
    <t>CONCEPCION MARRERO</t>
  </si>
  <si>
    <t>JESUS MANUEL</t>
  </si>
  <si>
    <t>ROSARIO PEREZ</t>
  </si>
  <si>
    <t>TECNICO INSPECTOR</t>
  </si>
  <si>
    <t xml:space="preserve">01/02/2021 </t>
  </si>
  <si>
    <t>JOSE RAFAEL</t>
  </si>
  <si>
    <t>LESPIN CRUZ</t>
  </si>
  <si>
    <t xml:space="preserve">01/12/2014 </t>
  </si>
  <si>
    <t>ALEXANDER EURIPIDES</t>
  </si>
  <si>
    <t>CEDEÑO RODRIGUEZ</t>
  </si>
  <si>
    <t>WILSON</t>
  </si>
  <si>
    <t xml:space="preserve">01/09/2014 </t>
  </si>
  <si>
    <t>DANIEL ENRIQUE</t>
  </si>
  <si>
    <t>PIMENTEL DOMINGUEZ</t>
  </si>
  <si>
    <t>MEDICO VETERINARIO SUPERVISOR (A) NACIONAL DE CARNICOS</t>
  </si>
  <si>
    <t xml:space="preserve">13/02/1999 </t>
  </si>
  <si>
    <t>MELVIN ALEXANDER</t>
  </si>
  <si>
    <t>JIMENEZ GUERRERO</t>
  </si>
  <si>
    <t xml:space="preserve">01/02/2013 </t>
  </si>
  <si>
    <t>PERFECTO</t>
  </si>
  <si>
    <t>NUÑEZ DE LA ROSA</t>
  </si>
  <si>
    <t>LUIS FERNANDO</t>
  </si>
  <si>
    <t>ANDUJAR GONZALEZ</t>
  </si>
  <si>
    <t xml:space="preserve">01/07/2017 </t>
  </si>
  <si>
    <t>ANDRES</t>
  </si>
  <si>
    <t>MERCEDES PEREZ</t>
  </si>
  <si>
    <t>CRISTIAN</t>
  </si>
  <si>
    <t>ARAUJO SEPULVEDA</t>
  </si>
  <si>
    <t>KENIA LUZ</t>
  </si>
  <si>
    <t>VARGAS ABAD</t>
  </si>
  <si>
    <t>HILDA MARIBEL</t>
  </si>
  <si>
    <t>PEÑA SUAREZ</t>
  </si>
  <si>
    <t>ODALIS ANTONIO</t>
  </si>
  <si>
    <t>JIMENEZ FABIAN</t>
  </si>
  <si>
    <t xml:space="preserve">01/09/2017 </t>
  </si>
  <si>
    <t>TOMAS</t>
  </si>
  <si>
    <t>PEREZ PEREZ</t>
  </si>
  <si>
    <t>LUIS MIGUEL</t>
  </si>
  <si>
    <t>PEREZ CASTILLO</t>
  </si>
  <si>
    <t>KATHERINE MARCIEL</t>
  </si>
  <si>
    <t>ALCANTARA MARTINEZ</t>
  </si>
  <si>
    <t>TECNICO(A) DE LACTEOS</t>
  </si>
  <si>
    <t>MARIA LUISA</t>
  </si>
  <si>
    <t>ALCANTARA DE LOS SANTOS</t>
  </si>
  <si>
    <t>LAURA YANET</t>
  </si>
  <si>
    <t>PEREZ</t>
  </si>
  <si>
    <t>DIOMERIS NICAURY</t>
  </si>
  <si>
    <t>PEGUERO CEBALLOS</t>
  </si>
  <si>
    <t>JEAN CARLOS</t>
  </si>
  <si>
    <t>DE LA ROSA GARCE</t>
  </si>
  <si>
    <t>FERNANDO ALTAGRACIA</t>
  </si>
  <si>
    <t>DISLA DEL ORBE</t>
  </si>
  <si>
    <t xml:space="preserve">01/05/2018 </t>
  </si>
  <si>
    <t>RUMALDO JOSE</t>
  </si>
  <si>
    <t>SANTANA CRIADO</t>
  </si>
  <si>
    <t>DELBI ALEXANDER</t>
  </si>
  <si>
    <t>BERROA MACK</t>
  </si>
  <si>
    <t>INSPECTOR DE SALUD</t>
  </si>
  <si>
    <t>MANUEL JESUS</t>
  </si>
  <si>
    <t>SANTOS RAMIREZ</t>
  </si>
  <si>
    <t xml:space="preserve">01/07/2009 </t>
  </si>
  <si>
    <t>KRYSEIDIS MAIROBI</t>
  </si>
  <si>
    <t>MARTINEZ CEDANO</t>
  </si>
  <si>
    <t>YARIBEL</t>
  </si>
  <si>
    <t>CALCAÑO GRANO DE ORO</t>
  </si>
  <si>
    <t>ROBERT</t>
  </si>
  <si>
    <t>SUERO MORA</t>
  </si>
  <si>
    <t xml:space="preserve">03/05/2021 </t>
  </si>
  <si>
    <t>NINOSKA</t>
  </si>
  <si>
    <t>GARCIA SANCHEZ</t>
  </si>
  <si>
    <t>ARIANNA LORENA</t>
  </si>
  <si>
    <t>LEONARDO RODRIGUEZ</t>
  </si>
  <si>
    <t>FRANCESKA ISAMAR</t>
  </si>
  <si>
    <t>FRANCIS AVILA</t>
  </si>
  <si>
    <t xml:space="preserve">01/06/2018 </t>
  </si>
  <si>
    <t>JORGE MISAEL</t>
  </si>
  <si>
    <t>SANCHEZ SUAREZ</t>
  </si>
  <si>
    <t>INSPECTOR(A)</t>
  </si>
  <si>
    <t>YAMILY ALTAGRACIA</t>
  </si>
  <si>
    <t>MUÑOZ BRITO</t>
  </si>
  <si>
    <t xml:space="preserve">01/04/2013 </t>
  </si>
  <si>
    <t>EMPERATRIZ ALTAGRACIA</t>
  </si>
  <si>
    <t>DIAZ DURAN</t>
  </si>
  <si>
    <t>JEMMY PATRICIA</t>
  </si>
  <si>
    <t>PEREZ ESTEVEZ</t>
  </si>
  <si>
    <t>KELVIN</t>
  </si>
  <si>
    <t>RIVAS DIAZ</t>
  </si>
  <si>
    <t xml:space="preserve">01/04/2014 </t>
  </si>
  <si>
    <t>JHONNY ELISEO</t>
  </si>
  <si>
    <t>ABAD DE PEÑA</t>
  </si>
  <si>
    <t xml:space="preserve">01/08/2016 </t>
  </si>
  <si>
    <t>MAYRELL DEL CARMEN</t>
  </si>
  <si>
    <t>FIGUEROA LEBRON</t>
  </si>
  <si>
    <t>VICENTE</t>
  </si>
  <si>
    <t>ALVAREZ VARGAS</t>
  </si>
  <si>
    <t>VICTALIANA</t>
  </si>
  <si>
    <t>JIMENEZ LUCIANO</t>
  </si>
  <si>
    <t xml:space="preserve">01/11/2017 </t>
  </si>
  <si>
    <t>EMMA GERALDINA</t>
  </si>
  <si>
    <t>MENDEZ DE MORA</t>
  </si>
  <si>
    <t>MICHAEL ARGENIS</t>
  </si>
  <si>
    <t>PEREZ LIMA</t>
  </si>
  <si>
    <t xml:space="preserve">01/06/2021 </t>
  </si>
  <si>
    <t>CARINA  DE JESUS</t>
  </si>
  <si>
    <t>NUÑEZ  RODRIGUEZ</t>
  </si>
  <si>
    <t xml:space="preserve">01/06/2016 </t>
  </si>
  <si>
    <t>KATHERINE MERCEDES</t>
  </si>
  <si>
    <t>BRITO LUNA</t>
  </si>
  <si>
    <t>KENIA BESAYDA</t>
  </si>
  <si>
    <t>VASQUEZ MERCADO</t>
  </si>
  <si>
    <t xml:space="preserve">01/07/2016 </t>
  </si>
  <si>
    <t>LUCIA</t>
  </si>
  <si>
    <t>SANCHEZ TRONCOSO</t>
  </si>
  <si>
    <t>NESTALY</t>
  </si>
  <si>
    <t>FELIZ FERRERAS</t>
  </si>
  <si>
    <t xml:space="preserve">01/08/2020 </t>
  </si>
  <si>
    <t>CESAR GELIS</t>
  </si>
  <si>
    <t>ENCARNACION BAUTISTA</t>
  </si>
  <si>
    <t xml:space="preserve">01/09/2016 </t>
  </si>
  <si>
    <t>EDWIN MANUEL</t>
  </si>
  <si>
    <t>SANCHEZ GOMEZ</t>
  </si>
  <si>
    <t xml:space="preserve">01/03/2022 </t>
  </si>
  <si>
    <t>ELIZAINET NAIROBY</t>
  </si>
  <si>
    <t>GARCIA MARTINEZ</t>
  </si>
  <si>
    <t xml:space="preserve">01/05/2015 </t>
  </si>
  <si>
    <t>ANGELA AKEISY</t>
  </si>
  <si>
    <t>MENDEZ DE GUICHARDO</t>
  </si>
  <si>
    <t>DE LA CRUZ TAVERAS</t>
  </si>
  <si>
    <t xml:space="preserve">01/03/2018 </t>
  </si>
  <si>
    <t>NURY ALTAGRACIA</t>
  </si>
  <si>
    <t>MARTE DE ESPINAL</t>
  </si>
  <si>
    <t>WANDA YERALDIN</t>
  </si>
  <si>
    <t>MARTE ALVAREZ</t>
  </si>
  <si>
    <t>CARMEN ARMIDA</t>
  </si>
  <si>
    <t>MENDEZ PEREZ</t>
  </si>
  <si>
    <t>ARISLEYDA</t>
  </si>
  <si>
    <t>FERMIN MILIANO</t>
  </si>
  <si>
    <t xml:space="preserve">01/03/2021 </t>
  </si>
  <si>
    <t>YENNY MARIA</t>
  </si>
  <si>
    <t>MARQUEZ GUERRERO</t>
  </si>
  <si>
    <t>YUVERKA</t>
  </si>
  <si>
    <t>PEREZ ORTEGA</t>
  </si>
  <si>
    <t>TECNICO (A) EVALUADOR DE ALIMENTOS</t>
  </si>
  <si>
    <t>LEIDY</t>
  </si>
  <si>
    <t>DE LA ROSA LORENZO</t>
  </si>
  <si>
    <t>KEILY ZULIMI</t>
  </si>
  <si>
    <t>N G NINA</t>
  </si>
  <si>
    <t>MERCEDES MARIA</t>
  </si>
  <si>
    <t>PEGUERO VENTURA</t>
  </si>
  <si>
    <t>DOLORES AMANTINA</t>
  </si>
  <si>
    <t>MARTINEZ PLACENCIA</t>
  </si>
  <si>
    <t xml:space="preserve">01/02/2011 </t>
  </si>
  <si>
    <t>MARCOS ANTONIO</t>
  </si>
  <si>
    <t>CASILLA DIAZ</t>
  </si>
  <si>
    <t>PAMELA NOHEMI</t>
  </si>
  <si>
    <t>PERALTA DE LEON</t>
  </si>
  <si>
    <t>NELSY CRISMELY</t>
  </si>
  <si>
    <t>POLANCO HERRERA</t>
  </si>
  <si>
    <t>ARIANNY DESIREE</t>
  </si>
  <si>
    <t>MEJIA DE RAMIREZ</t>
  </si>
  <si>
    <t>DIVISIÓN DE REGISTRO DE MEDICAMENTOS</t>
  </si>
  <si>
    <t>GONZALEZ GONZALEZ</t>
  </si>
  <si>
    <t>CARMEN ROSA</t>
  </si>
  <si>
    <t>MATA ROSARIO</t>
  </si>
  <si>
    <t>ERIKA</t>
  </si>
  <si>
    <t>ALCANTARA MORETA</t>
  </si>
  <si>
    <t xml:space="preserve">01/01/2015 </t>
  </si>
  <si>
    <t>NIVAR VALERIO</t>
  </si>
  <si>
    <t>ARIADNA DAYANARA</t>
  </si>
  <si>
    <t xml:space="preserve">01/12/2012 </t>
  </si>
  <si>
    <t>DIAZ DE LOS SANTOS</t>
  </si>
  <si>
    <t>PRISKA ANNAY DEL ROSARIO</t>
  </si>
  <si>
    <t>LECLERC PERALTA DE BUENO</t>
  </si>
  <si>
    <t xml:space="preserve">01/07/2011 </t>
  </si>
  <si>
    <t>DE LOS SANTOS PEGUERO</t>
  </si>
  <si>
    <t xml:space="preserve">01/06/2015 </t>
  </si>
  <si>
    <t>YEKELYS LEANDRA</t>
  </si>
  <si>
    <t>VALENTIN GRULLON</t>
  </si>
  <si>
    <t>LIDIA ALTAGRACIA</t>
  </si>
  <si>
    <t>ISIDOR ARREDONDO</t>
  </si>
  <si>
    <t>CLAUDIA MARIA</t>
  </si>
  <si>
    <t>BURDIEZ NINA</t>
  </si>
  <si>
    <t>MARIA SALOME</t>
  </si>
  <si>
    <t>ORTIZ GUZMAN</t>
  </si>
  <si>
    <t xml:space="preserve">28/08/2006 </t>
  </si>
  <si>
    <t>ROMMY OLGA DEL CARMEN</t>
  </si>
  <si>
    <t>BARCELO GONZALEZ</t>
  </si>
  <si>
    <t xml:space="preserve">01/11/2012 </t>
  </si>
  <si>
    <t>LIDIA ESTHER</t>
  </si>
  <si>
    <t>PEREZ COCA</t>
  </si>
  <si>
    <t>BELKIS JOSEFINA</t>
  </si>
  <si>
    <t>JAQUEZ BISONO</t>
  </si>
  <si>
    <t>BEATRIZ YOCASTA</t>
  </si>
  <si>
    <t>NUÑEZ CEBALLOS DE NOVA</t>
  </si>
  <si>
    <t>FLERIDA</t>
  </si>
  <si>
    <t>DE LOS SANTOS</t>
  </si>
  <si>
    <t>JHEINISON MANUEL</t>
  </si>
  <si>
    <t>RODRIGUEZ CUETO</t>
  </si>
  <si>
    <t>DIVISIÓN DE REGISTRO DE PRODUCTOS Y TECNOLOGÍA SANITARIOS</t>
  </si>
  <si>
    <t xml:space="preserve">01/04/2010 </t>
  </si>
  <si>
    <t>ARLIN ROCIO</t>
  </si>
  <si>
    <t>CANELA BLANCO</t>
  </si>
  <si>
    <t>FARMACEUTICO COORDINADOR</t>
  </si>
  <si>
    <t>AUDRYS INES</t>
  </si>
  <si>
    <t>MEDINA GARCIA</t>
  </si>
  <si>
    <t>IVONNE</t>
  </si>
  <si>
    <t>MEJIA PERALTA</t>
  </si>
  <si>
    <t xml:space="preserve">09/06/2016 </t>
  </si>
  <si>
    <t>ANAYDA MERCEDES</t>
  </si>
  <si>
    <t>PEREZ SANTOS</t>
  </si>
  <si>
    <t>YANET DEL CARMEN</t>
  </si>
  <si>
    <t>MARIA CELESTINO</t>
  </si>
  <si>
    <t>DIVISIÓN DE VIGILANCIA DE COMERCIALIZACIÓN</t>
  </si>
  <si>
    <t>YESIKA YONEIDY</t>
  </si>
  <si>
    <t>DE LA PAZ LUGO</t>
  </si>
  <si>
    <t xml:space="preserve">01/02/2015 </t>
  </si>
  <si>
    <t>CLARITZA</t>
  </si>
  <si>
    <t>ADAMES JAVIER</t>
  </si>
  <si>
    <t xml:space="preserve">11/04/2007 </t>
  </si>
  <si>
    <t>REYNIN NATIVIDAD</t>
  </si>
  <si>
    <t>MAÑON DE RAMIREZ</t>
  </si>
  <si>
    <t xml:space="preserve">16/11/2020 </t>
  </si>
  <si>
    <t>RAYSA MARIA</t>
  </si>
  <si>
    <t>GARCIA SANTANA</t>
  </si>
  <si>
    <t>IVETTE</t>
  </si>
  <si>
    <t>PEREZ FLORES</t>
  </si>
  <si>
    <t>KEILA ESTHER</t>
  </si>
  <si>
    <t>DE LOS SANTOS DURAN</t>
  </si>
  <si>
    <t>NANCY DUVERKI</t>
  </si>
  <si>
    <t>BAUTISTA COMAS</t>
  </si>
  <si>
    <t xml:space="preserve">01/04/2005 </t>
  </si>
  <si>
    <t>GOMEZ DE DE WINDT</t>
  </si>
  <si>
    <t>PIO ALTAGRACIA</t>
  </si>
  <si>
    <t>BERROA MILIANO</t>
  </si>
  <si>
    <t>FELIZ DE DILONE</t>
  </si>
  <si>
    <t>ANA BIENVENIDA</t>
  </si>
  <si>
    <t>GUZMAN ESPINOLA</t>
  </si>
  <si>
    <t xml:space="preserve">01/08/2021 </t>
  </si>
  <si>
    <t>BLASINA</t>
  </si>
  <si>
    <t xml:space="preserve">03/08/2006 </t>
  </si>
  <si>
    <t>TERESA</t>
  </si>
  <si>
    <t>DE JESUS MAÑON</t>
  </si>
  <si>
    <t>DIVISIÓN REGISTRO DE COSMÉTICOS, HIGIENE DEL HOGAR Y PERSONAL</t>
  </si>
  <si>
    <t>ELSA MILAGROS DE JESUS</t>
  </si>
  <si>
    <t>ROJAS NAMIAS</t>
  </si>
  <si>
    <t xml:space="preserve">05/10/2004 </t>
  </si>
  <si>
    <t>NUÑEZ CARRION</t>
  </si>
  <si>
    <t>MARIA DEL CARMEN</t>
  </si>
  <si>
    <t>NIOVE ELIZ</t>
  </si>
  <si>
    <t>SANTOS PADILLA</t>
  </si>
  <si>
    <t xml:space="preserve">08/08/2008 </t>
  </si>
  <si>
    <t>JORGELINA</t>
  </si>
  <si>
    <t>OZUNA CABRAL</t>
  </si>
  <si>
    <t>PRISCIDA</t>
  </si>
  <si>
    <t>GERMOSEN TIBERIO</t>
  </si>
  <si>
    <t>BIOANALISTA</t>
  </si>
  <si>
    <t xml:space="preserve">01/06/2019 </t>
  </si>
  <si>
    <t>MIGUELINA DEL CARMEN</t>
  </si>
  <si>
    <t>PRESINAL HIDALGO</t>
  </si>
  <si>
    <t>ANALISTA DE FARMACEUTICA</t>
  </si>
  <si>
    <t>YRIS ELIZABETH</t>
  </si>
  <si>
    <t>FERMIN RODRIGUEZ</t>
  </si>
  <si>
    <t xml:space="preserve">14/05/1992 </t>
  </si>
  <si>
    <t>AZILDE ELIZABETH M C</t>
  </si>
  <si>
    <t>GOMEZ VALDEZ</t>
  </si>
  <si>
    <t>SORAYA</t>
  </si>
  <si>
    <t>KINGSLEY MORALES DE PAULINO</t>
  </si>
  <si>
    <t xml:space="preserve">01/04/2012 </t>
  </si>
  <si>
    <t>SIERRA CAPELLAN</t>
  </si>
  <si>
    <t xml:space="preserve">01/04/2015 </t>
  </si>
  <si>
    <t xml:space="preserve">26/08/2020 </t>
  </si>
  <si>
    <t>NIVIDA</t>
  </si>
  <si>
    <t>FILS EDUARDO</t>
  </si>
  <si>
    <t xml:space="preserve">01/07/2020 </t>
  </si>
  <si>
    <t>MARICELA</t>
  </si>
  <si>
    <t>FLORENTINO PERALTA</t>
  </si>
  <si>
    <t>KATIRIA MILAGROS</t>
  </si>
  <si>
    <t>MARIA ELENA</t>
  </si>
  <si>
    <t>BRITO CONCEPCION</t>
  </si>
  <si>
    <t xml:space="preserve">21/02/1994 </t>
  </si>
  <si>
    <t>MELENNI YUMENNI</t>
  </si>
  <si>
    <t>FERNANDEZ SUERO</t>
  </si>
  <si>
    <t xml:space="preserve">01/12/2016 </t>
  </si>
  <si>
    <t>ELAINE</t>
  </si>
  <si>
    <t>MATEO ROMERO</t>
  </si>
  <si>
    <t xml:space="preserve">01/09/2012 </t>
  </si>
  <si>
    <t>MARIA AMANTINA</t>
  </si>
  <si>
    <t>RODRIGUEZ HERRERA</t>
  </si>
  <si>
    <t xml:space="preserve">29/09/2016 </t>
  </si>
  <si>
    <t>LAURA MARIA</t>
  </si>
  <si>
    <t>MARTINEZ JEREZ DE GOMEZ</t>
  </si>
  <si>
    <t>RAMON ISAEL</t>
  </si>
  <si>
    <t>VALENZUELA PEREZ</t>
  </si>
  <si>
    <t>MICROBIOLOGO(A)</t>
  </si>
  <si>
    <t>LAURA</t>
  </si>
  <si>
    <t>PEREZ LOPEZ DE ALMONTE</t>
  </si>
  <si>
    <t>CAMACHO SANTOS</t>
  </si>
  <si>
    <t xml:space="preserve">03/11/2005 </t>
  </si>
  <si>
    <t>BETTY BELEN</t>
  </si>
  <si>
    <t>PEREZ MONTERO</t>
  </si>
  <si>
    <t>YAHAIRA</t>
  </si>
  <si>
    <t>AMPARO CRUCEY</t>
  </si>
  <si>
    <t xml:space="preserve">01/09/2011 </t>
  </si>
  <si>
    <t>MERCEDES MACUSA</t>
  </si>
  <si>
    <t>NOVA SANTANA DE RONDON</t>
  </si>
  <si>
    <t xml:space="preserve">01/10/2011 </t>
  </si>
  <si>
    <t>ABIGAIL MERARI</t>
  </si>
  <si>
    <t>SALAZAR ARIAS</t>
  </si>
  <si>
    <t>YAJAIRA DEL CARMEN</t>
  </si>
  <si>
    <t>RODRIGUEZ DELGADO</t>
  </si>
  <si>
    <t xml:space="preserve">01/07/2012 </t>
  </si>
  <si>
    <t>MARTIN</t>
  </si>
  <si>
    <t>MOSQUEA ORTEGA</t>
  </si>
  <si>
    <t xml:space="preserve">01/03/2015 </t>
  </si>
  <si>
    <t>MIGUELINA ELISA</t>
  </si>
  <si>
    <t>GARCIA LORA DE SANCHEZ</t>
  </si>
  <si>
    <t>ENCARGADA DEL DEPARTAMENTO DE MEDICAMENTOS</t>
  </si>
  <si>
    <t xml:space="preserve">21/11/2005 </t>
  </si>
  <si>
    <t>SHARIFE ESPERANZA</t>
  </si>
  <si>
    <t>MOLINA ORTEGA</t>
  </si>
  <si>
    <t>AUSTREBERTA ALTAGRACIA</t>
  </si>
  <si>
    <t>DILONE ALMANZAR</t>
  </si>
  <si>
    <t>JENNIFER</t>
  </si>
  <si>
    <t>PEREZ DE DE JESUS</t>
  </si>
  <si>
    <t>ESTHER LISSET</t>
  </si>
  <si>
    <t>ARAUJO DE MENDOZA</t>
  </si>
  <si>
    <t>ROSA MELANIA</t>
  </si>
  <si>
    <t>ALVAREZ PAULINO</t>
  </si>
  <si>
    <t>ENC. DE LA UNIDAD  RECEPCION DE MUESTRAS DE MEDICAMENTOS</t>
  </si>
  <si>
    <t>DILENIA LEONIDA</t>
  </si>
  <si>
    <t>VARGAS POLANCO</t>
  </si>
  <si>
    <t>GLADYS RAQUEL DE JESUS</t>
  </si>
  <si>
    <t>TAVAREZ GERMOSEN</t>
  </si>
  <si>
    <t>SUPERVISOR(A) DE FARMACIA</t>
  </si>
  <si>
    <t xml:space="preserve">29/10/2004 </t>
  </si>
  <si>
    <t>LUISA FRANCIA</t>
  </si>
  <si>
    <t>AQUINO</t>
  </si>
  <si>
    <t xml:space="preserve">28/06/2006 </t>
  </si>
  <si>
    <t>RAIMNER BIENVENIDO</t>
  </si>
  <si>
    <t>POZO CABRERA</t>
  </si>
  <si>
    <t>AYUDANTE DE MANTENIMIENTO</t>
  </si>
  <si>
    <t>MARTHA ESTEBANIA</t>
  </si>
  <si>
    <t>SIGARAN CASTILLO</t>
  </si>
  <si>
    <t>ENCARGADO DE CORRESPONDENCIA Y ARCHIVO</t>
  </si>
  <si>
    <t xml:space="preserve">01/05/2008 </t>
  </si>
  <si>
    <t>LIBRE NOMBRAMIENTO Y REMOCIÓN</t>
  </si>
  <si>
    <t>DIRECTOR (A) GENERAL</t>
  </si>
  <si>
    <t>LUCAS MANUEL</t>
  </si>
  <si>
    <t>LANFRANCO CRUZ</t>
  </si>
  <si>
    <t>PERSONAL DE VIGILANCIA</t>
  </si>
  <si>
    <t xml:space="preserve">26/04/2005 </t>
  </si>
  <si>
    <t>JOSE MANUEL</t>
  </si>
  <si>
    <t>FAMILIA FORTUNA</t>
  </si>
  <si>
    <t>SECCIÓN DE SEGURIDAD Y VIGILANCIA</t>
  </si>
  <si>
    <t>VIGILANTE</t>
  </si>
  <si>
    <t>TOMAS ORLANDO</t>
  </si>
  <si>
    <t>FELIZ SUAREZ</t>
  </si>
  <si>
    <t>ROBERTO RAFAEL</t>
  </si>
  <si>
    <t>FELIZ PEÑA</t>
  </si>
  <si>
    <t>ENCARGADO DE SEGURIDAD</t>
  </si>
  <si>
    <t>ANTOLIN</t>
  </si>
  <si>
    <t>DEL ROSARIO MORENO</t>
  </si>
  <si>
    <t>01/04/2024</t>
  </si>
  <si>
    <t>ALVARO</t>
  </si>
  <si>
    <t>GERMAN BRAZOBAN</t>
  </si>
  <si>
    <t xml:space="preserve">OFICIAL DE INSPECCION </t>
  </si>
  <si>
    <t>EDINSON</t>
  </si>
  <si>
    <t xml:space="preserve">BERGAL ADON </t>
  </si>
  <si>
    <t xml:space="preserve">PEDRITO </t>
  </si>
  <si>
    <t xml:space="preserve">MORENO HERNANDEZ </t>
  </si>
  <si>
    <t>ASHLEY SELINA</t>
  </si>
  <si>
    <t>GOMEZ GUANTE</t>
  </si>
  <si>
    <t xml:space="preserve">AUXILIAR ADMINISTRATIVO </t>
  </si>
  <si>
    <t>VIANCA VIDAL</t>
  </si>
  <si>
    <t>JOSE GONZALEZ</t>
  </si>
  <si>
    <t>EMPLEADOS TEMPORALES</t>
  </si>
  <si>
    <t>TECNICO ADMINISTRATIVO</t>
  </si>
  <si>
    <t xml:space="preserve">01/11/2023 </t>
  </si>
  <si>
    <t>GUILLERMINA</t>
  </si>
  <si>
    <t>ROSARIO DE LOS SANTOS</t>
  </si>
  <si>
    <t>ANALISTA FINANCIERO</t>
  </si>
  <si>
    <t xml:space="preserve">18/01/2021 </t>
  </si>
  <si>
    <t>ANTONIO</t>
  </si>
  <si>
    <t>GOMEZ ORTIZ</t>
  </si>
  <si>
    <t>COORDINADOR (A) ADMINISTRATIVO (A)</t>
  </si>
  <si>
    <t>RONNY JOEL</t>
  </si>
  <si>
    <t>RESTITUYO VARGAS</t>
  </si>
  <si>
    <t>MEDICO GENERAL</t>
  </si>
  <si>
    <t>CARLOS DOMINGO</t>
  </si>
  <si>
    <t>ESPINAL DE LA CRUZ</t>
  </si>
  <si>
    <t>JUAN JOSE III</t>
  </si>
  <si>
    <t>MESA GUZMAN</t>
  </si>
  <si>
    <t>ENCARGADO(A) DE DEPARTAMENTO DE AUTORIZACIONES ADUANALES</t>
  </si>
  <si>
    <t>DEPARTAMENTO DE PLANIFICACIÓN Y DESARROLLO</t>
  </si>
  <si>
    <t>ENCARGADO (A) DE PLANIFICACION</t>
  </si>
  <si>
    <t>KARINA MASIEL</t>
  </si>
  <si>
    <t>MARTINEZ VELEZ DE PEÑA</t>
  </si>
  <si>
    <t>ANALISTA DE RECURSOS HUMANOS</t>
  </si>
  <si>
    <t>SANTO LEONARDO</t>
  </si>
  <si>
    <t>RAMOS MEDINA</t>
  </si>
  <si>
    <t>PRADO RICARDO</t>
  </si>
  <si>
    <t>DE LEÓN NOLASCO</t>
  </si>
  <si>
    <t>TECNICO DE PROGRAMACION</t>
  </si>
  <si>
    <t>ELVIS</t>
  </si>
  <si>
    <t>MUÑOZ PEÑA</t>
  </si>
  <si>
    <t>ENCARGADO DE OPERACIONES TIC</t>
  </si>
  <si>
    <t>PABLO JUAN</t>
  </si>
  <si>
    <t>DECENA PEREZ</t>
  </si>
  <si>
    <t>MARCEL MARILYN</t>
  </si>
  <si>
    <t>REYES TAVERAS</t>
  </si>
  <si>
    <t xml:space="preserve">ENCARGADA  JURIDICO </t>
  </si>
  <si>
    <t>MARIEL AIMEE</t>
  </si>
  <si>
    <t>SENA NOVAS</t>
  </si>
  <si>
    <t>MARGARITA</t>
  </si>
  <si>
    <t>ESCAÑO ESPAILLAT DE BERROA</t>
  </si>
  <si>
    <t>MARCOS ELIAS</t>
  </si>
  <si>
    <t>DISLA ROSARIO</t>
  </si>
  <si>
    <t>DIVISIÓN DE COMPRAS Y CONTRATACIONES</t>
  </si>
  <si>
    <t>ENCARGADO DE COMPRAS Y CONTRATACIONES</t>
  </si>
  <si>
    <t>GUILLERMO ALEJANDRO</t>
  </si>
  <si>
    <t>TRINIDAD DURAN</t>
  </si>
  <si>
    <t>CARMEN ALTAGRACIA</t>
  </si>
  <si>
    <t>GOMEZ DE UREÑA</t>
  </si>
  <si>
    <t>YUDIAN ALTAGRACIA</t>
  </si>
  <si>
    <t>RAMIREZ DILONE</t>
  </si>
  <si>
    <t>DIVISIÓN DE PRESUPUESTO</t>
  </si>
  <si>
    <t>ARGENTINA</t>
  </si>
  <si>
    <t>MORA MORA</t>
  </si>
  <si>
    <t>JULIO MANUEL</t>
  </si>
  <si>
    <t>JEREZ DIAZ</t>
  </si>
  <si>
    <t>JANSIE ELIZABETH</t>
  </si>
  <si>
    <t>MOREL ESCALANTE</t>
  </si>
  <si>
    <t>KEYSY</t>
  </si>
  <si>
    <t>TAVAREZ RODRIGUEZ</t>
  </si>
  <si>
    <t>JEFFERSON</t>
  </si>
  <si>
    <t>DE LEON SERRA</t>
  </si>
  <si>
    <t>PATRICIA ESTEFANIA</t>
  </si>
  <si>
    <t>CRUCETA ABREU</t>
  </si>
  <si>
    <t>MAR ELIAN</t>
  </si>
  <si>
    <t>GOMEZ ESTRELLA</t>
  </si>
  <si>
    <t>KISAIDY</t>
  </si>
  <si>
    <t>DE LA CRUZ MENDEZ</t>
  </si>
  <si>
    <t>DARLHYN MERCEDES</t>
  </si>
  <si>
    <t>GRULLON PICHARDO</t>
  </si>
  <si>
    <t>ALEXANDER</t>
  </si>
  <si>
    <t>VALDEZ DE LA ROSA</t>
  </si>
  <si>
    <t>REYNALDO</t>
  </si>
  <si>
    <t>LUIS YAN</t>
  </si>
  <si>
    <t>ELIANA MARIA</t>
  </si>
  <si>
    <t>BATISTA CONCEPCION</t>
  </si>
  <si>
    <t>ALTAGRACIA</t>
  </si>
  <si>
    <t>MATOS CASTILLO</t>
  </si>
  <si>
    <t>AMERICA NATALI</t>
  </si>
  <si>
    <t>RUIZ HERRERA</t>
  </si>
  <si>
    <t>SOLEIDA FRANCISCA</t>
  </si>
  <si>
    <t>DE LA CRUZ DE LOS SANTOS</t>
  </si>
  <si>
    <t>VIANNOLIS</t>
  </si>
  <si>
    <t>OGANDO ARNAUT</t>
  </si>
  <si>
    <t>ENCARGADA DE LABOLATORIO</t>
  </si>
  <si>
    <t xml:space="preserve">01/04/2023 </t>
  </si>
  <si>
    <t>JORKI</t>
  </si>
  <si>
    <t>DE LA ROSA DE LA CRUZ</t>
  </si>
  <si>
    <t>PERLA MASSIEL</t>
  </si>
  <si>
    <t>SENA CUEVAS</t>
  </si>
  <si>
    <t>EVA</t>
  </si>
  <si>
    <t>NAVARRO ROA</t>
  </si>
  <si>
    <t>ENCARGADA DEPTO. DE ALIMENTOS</t>
  </si>
  <si>
    <t>FRANK JUNIOR</t>
  </si>
  <si>
    <t>LOPEZ FELIZ</t>
  </si>
  <si>
    <t>LUBELKI PATRICIA</t>
  </si>
  <si>
    <t>FERNANDEZ PONTIER</t>
  </si>
  <si>
    <t>JERVIS</t>
  </si>
  <si>
    <t xml:space="preserve">JOSUE ELIAN </t>
  </si>
  <si>
    <t>BENITEZ MEJIA</t>
  </si>
  <si>
    <t xml:space="preserve">MIGUEL ANEUDY </t>
  </si>
  <si>
    <t xml:space="preserve">SUERO BRITO </t>
  </si>
  <si>
    <t xml:space="preserve">MEDICO VETERINARIO </t>
  </si>
  <si>
    <t xml:space="preserve">PATRICIA  </t>
  </si>
  <si>
    <t xml:space="preserve">PEREZ DIAZ </t>
  </si>
  <si>
    <t xml:space="preserve">PERIODISTA </t>
  </si>
  <si>
    <t xml:space="preserve">MARCIA </t>
  </si>
  <si>
    <t xml:space="preserve">ESTEVEZ CAMINERO </t>
  </si>
  <si>
    <t xml:space="preserve">ANALISTA DE AUTORIZACIONES ADUANALES </t>
  </si>
  <si>
    <t xml:space="preserve">DIVISIÓN DE COMUNICACIÓN </t>
  </si>
  <si>
    <t>DEPARTAMENTO DE VIGILANCIA DE TECNOLOGÍA SANITARIA</t>
  </si>
  <si>
    <t>DIVISIÓN DE VIGILANCIA PRODUCTOS DE LÁCTEOS Y DERIVADOS</t>
  </si>
  <si>
    <t>RUTHBANIA ANTONIA</t>
  </si>
  <si>
    <t>JIMENEZ GONZALEZ</t>
  </si>
  <si>
    <t>ANALISTA EVALUADOR DE FARMACOVIGILANCIA</t>
  </si>
  <si>
    <t>PAOLA ALEXANDRA</t>
  </si>
  <si>
    <t>MEJIA CARPIO</t>
  </si>
  <si>
    <t>Fecha de Finalizacion</t>
  </si>
  <si>
    <t>INSPECTOR(A) DE PUNTOS DE ENTRADA</t>
  </si>
  <si>
    <t>INSPECTOR (A) DE PUNTOS DE ENTRADA</t>
  </si>
  <si>
    <t>ANALISTA EVALUADOR DE AUTORIZACIONES ADUANALES</t>
  </si>
  <si>
    <t>ANALISTA EVALUADOR DE BUENAS PRACTICAS DE MANUFACTURA</t>
  </si>
  <si>
    <t>ANALISTA EVALUADOR DE BUENAS PRÁCTICAS DE MANUFACTURA</t>
  </si>
  <si>
    <t>TECNICO(A) EVALUADOR DE ALIMENTOS</t>
  </si>
  <si>
    <t>COORDINADOR (A) DIVISIÓN DE PRODUCTOS CÁRNICOS Y DERIVADOS</t>
  </si>
  <si>
    <t xml:space="preserve">OFICIAL DE INSPECCIÓN </t>
  </si>
  <si>
    <t>OFICIAL DE INSPECCIÓN</t>
  </si>
  <si>
    <t>COORD (A) DE NUEVO Y RENOVACIÓN DE REG DE ALIMENT Y BEBIDAS</t>
  </si>
  <si>
    <t>ANALISTA EVALUADOR DE ALIMENTOS</t>
  </si>
  <si>
    <t>COORD (A) DE NUEVO Y RENOVACIÓN DE REGISTRO DE MEDICAMENTOS</t>
  </si>
  <si>
    <t>FARMACEUTICO (A) EVALUADOR(A)</t>
  </si>
  <si>
    <t>ANALISTA DE EVALUADOR DE SUSTANCIAS CONTROLADAS</t>
  </si>
  <si>
    <t>COORDINADORA DEL DEPARTAMENTO DE MEDICAMENTOS</t>
  </si>
  <si>
    <t>COORD (A) DE FISICOQUÍMICA DE MEDICAMENTOS</t>
  </si>
  <si>
    <t>COORD(A) DE MICROBIOLOGÍA DE MEDICAMENTOS</t>
  </si>
  <si>
    <t>COORD (A) DE MICROBIOLOGÍA DE ALIMENTOS</t>
  </si>
  <si>
    <t>COORDINADOR (A) TÉCNICA DE MEDICAMENTOS</t>
  </si>
  <si>
    <t>ENCARGADO DEL DEPARTAMENTO DE REGULACIONES TÉCNICAS</t>
  </si>
  <si>
    <t>ANALISTA DE EVALUADOR DE ESTABLECIMIENTO DE FARMACIA</t>
  </si>
  <si>
    <t>ENCARGADO (A) DE DEPARTAMENTO DE PRESUPUESTO</t>
  </si>
  <si>
    <t>COORDINADOR (A) DE MANTENIMIENTO</t>
  </si>
  <si>
    <t>RESPONSABLE DE LIBRE ACCESO A LA INFORMACION</t>
  </si>
  <si>
    <t>MANDY TAMIRE</t>
  </si>
  <si>
    <t>DOMINGUEZ LEGER</t>
  </si>
  <si>
    <t>GESTOR DE REDES SOCIALES</t>
  </si>
  <si>
    <t>ENCARGADO DE TECNOLOGIA DE LA INFORMACION</t>
  </si>
  <si>
    <t>TECNICO DE RECURSOS HUMANOS</t>
  </si>
  <si>
    <t>DEPARTAMENTO JURÍDICO</t>
  </si>
  <si>
    <t>DEPARTAMENTO DE REGULACIONES TECNICAS</t>
  </si>
  <si>
    <t>DIVISION DE OPERACIONES TIC-DIGEMAPS</t>
  </si>
  <si>
    <t xml:space="preserve">YOLENNY </t>
  </si>
  <si>
    <t>HERNANDEZ MANIN</t>
  </si>
  <si>
    <t>DIVISION DE REGISTROS DE MEDICAMENTOS</t>
  </si>
  <si>
    <t>FARMACEUTICA EVALUADOR(A)</t>
  </si>
  <si>
    <t xml:space="preserve">IGNACIO JOSE </t>
  </si>
  <si>
    <t>MATOS RAMIREZ</t>
  </si>
  <si>
    <t xml:space="preserve">YAINA EMPERATRIZ </t>
  </si>
  <si>
    <t>SABA DELGADO</t>
  </si>
  <si>
    <t xml:space="preserve">MERLISSA </t>
  </si>
  <si>
    <t>ROMERO RAMOS</t>
  </si>
  <si>
    <t xml:space="preserve">NATASHA RAQUEL </t>
  </si>
  <si>
    <t xml:space="preserve">ESTEVEZ CASTILLO </t>
  </si>
  <si>
    <t>ELIZABETH</t>
  </si>
  <si>
    <t>GUZMAN ALCALA</t>
  </si>
  <si>
    <t xml:space="preserve">ALEX </t>
  </si>
  <si>
    <t xml:space="preserve">ROSARIO GOMEZ </t>
  </si>
  <si>
    <t>SECCION DE SEGURIDAD Y VIGILANCIA</t>
  </si>
  <si>
    <t xml:space="preserve">JOVANNY ISMAEL </t>
  </si>
  <si>
    <t xml:space="preserve">VALDEZ ABREU </t>
  </si>
  <si>
    <t>RACHEL BERENICE</t>
  </si>
  <si>
    <t>DEMORIZI MOJICA</t>
  </si>
  <si>
    <t>ALONDRA</t>
  </si>
  <si>
    <t>FERNANDEX POLANCO</t>
  </si>
  <si>
    <t>ALFONSINA ALTAGRACIA</t>
  </si>
  <si>
    <t xml:space="preserve">CANARIO PATIÑO </t>
  </si>
  <si>
    <t xml:space="preserve">DISEÑADOR GRAFICO </t>
  </si>
  <si>
    <t>DIVISION DE COMUNICACIONES</t>
  </si>
  <si>
    <t xml:space="preserve">GABRIELA </t>
  </si>
  <si>
    <t>ASMAR MARTINEZ</t>
  </si>
  <si>
    <t>ATRIDS LINETTE</t>
  </si>
  <si>
    <t>GERMAN GARCIA</t>
  </si>
  <si>
    <t>D* LIZALBA MINELY</t>
  </si>
  <si>
    <t>DE LA CRUZ CRUZ</t>
  </si>
  <si>
    <t>DANIELLE MELISSA</t>
  </si>
  <si>
    <t xml:space="preserve">CINTRON GUZMAN </t>
  </si>
  <si>
    <t xml:space="preserve">YOVANNA </t>
  </si>
  <si>
    <t>ARAUJO</t>
  </si>
  <si>
    <t>DEPARTAMENTO DE VIGILANCIA DE TECNOLOGIA SANITARIA</t>
  </si>
  <si>
    <t xml:space="preserve">DIVISION DE REGISTRO DE MEDICAMENTOS </t>
  </si>
  <si>
    <t>DEPARTAMENTO DE PLANIFICACION Y DESARROLLO</t>
  </si>
  <si>
    <t xml:space="preserve">ANALISTA DE CALIDAD EN LA GESTION </t>
  </si>
  <si>
    <t>NORBERTO ROMULO</t>
  </si>
  <si>
    <t>BERROA NOBOA</t>
  </si>
  <si>
    <t xml:space="preserve">DIEGO ALBERTO </t>
  </si>
  <si>
    <t>CASANOVA BODDEN</t>
  </si>
  <si>
    <t>COORDINADOR DE AUTORIZACIONES ADUANALES</t>
  </si>
  <si>
    <t>NÓMINA DE EMPLEADOS FIJOS CORRESPONDIENTE AL MES DE ABRIL DEL AÑO 2026</t>
  </si>
  <si>
    <t>NÓMINA DE EMPLEADOS TEMPORALES CORRESPONDIENTE AL MES DE ABRIL DEL AÑO 2026</t>
  </si>
  <si>
    <t>FRANCIA MARIE</t>
  </si>
  <si>
    <t>CHEVALIER NUÑEZ</t>
  </si>
  <si>
    <t>MANUEL ALEJANDRO</t>
  </si>
  <si>
    <t>DE PAULA MORLA</t>
  </si>
  <si>
    <t>PAOLA ISABEL</t>
  </si>
  <si>
    <t>PAREDES MARMOLEJOS</t>
  </si>
  <si>
    <t>RODRIGUEZ ANGELES</t>
  </si>
  <si>
    <t>DIVISION DE SERVICIOS GENERALES</t>
  </si>
  <si>
    <t>ENCARGADO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</si>
</sst>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dd/mm/yyyy"/>
    <numFmt numFmtId="165" formatCode="d/mm/yyyy"/>
    <numFmt numFmtId="166" formatCode="dd/mm/yyyy;@"/>
    <numFmt numFmtId="167" formatCode="[$-F800]dddd\,\ mmmm\ dd\,\ yyyy"/>
  </numFmts>
  <fonts count="9" x14ac:knownFonts="1">
    <font>
      <sz val="11"/>
      <color theme="1"/>
      <name val="Calibri"/>
      <scheme val="minor"/>
    </font>
    <font>
      <sz val="11"/>
      <color theme="1"/>
      <name val="Calibri"/>
      <family val="2"/>
    </font>
    <font>
      <b/>
      <sz val="12"/>
      <color theme="1"/>
      <name val="Calibri"/>
      <family val="2"/>
    </font>
    <font>
      <b/>
      <sz val="14"/>
      <color theme="0"/>
      <name val="Calibri"/>
      <family val="2"/>
    </font>
    <font>
      <b/>
      <sz val="14"/>
      <color theme="1"/>
      <name val="Calibri"/>
      <family val="2"/>
    </font>
    <font>
      <sz val="11"/>
      <color rgb="FF000000"/>
      <name val="Calibri"/>
      <family val="2"/>
    </font>
    <font>
      <sz val="11"/>
      <color theme="1"/>
      <name val="Calibri"/>
      <family val="2"/>
    </font>
    <font>
      <sz val="11"/>
      <color theme="1"/>
      <name val="Calibri"/>
      <family val="2"/>
    </font>
    <font>
      <sz val="11"/>
      <color theme="1"/>
      <name val="Calibri"/>
      <scheme val="minor"/>
    </font>
  </fonts>
  <fills count="5">
    <fill>
      <patternFill patternType="none"/>
    </fill>
    <fill>
      <patternFill patternType="gray125"/>
    </fill>
    <fill>
      <patternFill patternType="solid">
        <fgColor theme="0"/>
        <bgColor theme="0"/>
      </patternFill>
    </fill>
    <fill>
      <patternFill patternType="solid">
        <fgColor rgb="FFC00000"/>
        <bgColor rgb="FFC00000"/>
      </patternFill>
    </fill>
    <fill>
      <patternFill patternType="solid">
        <fgColor theme="0"/>
        <bgColor indexed="64"/>
      </patternFill>
    </fill>
  </fills>
  <borders count="7">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2">
    <xf numFmtId="0" fontId="0" fillId="0" borderId="0"/>
    <xf numFmtId="44" fontId="8" fillId="0" borderId="0" applyFont="0" applyFill="0" applyBorder="0" applyAlignment="0" applyProtection="0"/>
  </cellStyleXfs>
  <cellXfs count="74">
    <xf numFmtId="0" fontId="0" fillId="0" borderId="0" xfId="0"/>
    <xf numFmtId="0" fontId="1" fillId="0" borderId="0" xfId="0" applyFont="1"/>
    <xf numFmtId="0" fontId="2" fillId="2" borderId="1" xfId="0" applyFont="1" applyFill="1" applyBorder="1" applyAlignment="1">
      <alignment vertical="center" wrapText="1"/>
    </xf>
    <xf numFmtId="0" fontId="2" fillId="2" borderId="1" xfId="0" applyFont="1" applyFill="1" applyBorder="1" applyAlignment="1">
      <alignment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0" borderId="0" xfId="0" applyFont="1" applyAlignment="1">
      <alignment horizontal="left"/>
    </xf>
    <xf numFmtId="0" fontId="5" fillId="0" borderId="2" xfId="0" applyFont="1" applyBorder="1" applyAlignment="1">
      <alignment horizontal="center" vertical="center"/>
    </xf>
    <xf numFmtId="4" fontId="0" fillId="0" borderId="0" xfId="0" applyNumberFormat="1"/>
    <xf numFmtId="4" fontId="5" fillId="0" borderId="4" xfId="0" applyNumberFormat="1" applyFont="1" applyBorder="1" applyAlignment="1">
      <alignment horizontal="right" vertical="center"/>
    </xf>
    <xf numFmtId="0" fontId="5" fillId="0" borderId="4" xfId="0" applyFont="1" applyBorder="1" applyAlignment="1">
      <alignment horizontal="center" vertical="center"/>
    </xf>
    <xf numFmtId="0" fontId="1" fillId="2" borderId="4" xfId="0" applyFont="1" applyFill="1" applyBorder="1"/>
    <xf numFmtId="0" fontId="5" fillId="2" borderId="4" xfId="0" applyFont="1" applyFill="1" applyBorder="1" applyAlignment="1">
      <alignment vertical="center"/>
    </xf>
    <xf numFmtId="0" fontId="1" fillId="4" borderId="0" xfId="0" applyFont="1" applyFill="1"/>
    <xf numFmtId="0" fontId="0" fillId="4" borderId="0" xfId="0" applyFill="1"/>
    <xf numFmtId="166" fontId="1" fillId="2" borderId="2" xfId="0" applyNumberFormat="1" applyFont="1" applyFill="1" applyBorder="1" applyAlignment="1">
      <alignment horizontal="left"/>
    </xf>
    <xf numFmtId="166" fontId="1" fillId="0" borderId="2" xfId="0" applyNumberFormat="1" applyFont="1" applyBorder="1" applyAlignment="1">
      <alignment horizontal="left"/>
    </xf>
    <xf numFmtId="0" fontId="0" fillId="0" borderId="1" xfId="0" applyBorder="1"/>
    <xf numFmtId="14" fontId="5" fillId="2" borderId="4" xfId="0" applyNumberFormat="1" applyFont="1" applyFill="1" applyBorder="1" applyAlignment="1">
      <alignment vertical="center"/>
    </xf>
    <xf numFmtId="0" fontId="3" fillId="3" borderId="4" xfId="0" applyFont="1" applyFill="1" applyBorder="1" applyAlignment="1">
      <alignment horizontal="center" vertical="center" wrapText="1"/>
    </xf>
    <xf numFmtId="14" fontId="1" fillId="2" borderId="4" xfId="0" applyNumberFormat="1" applyFont="1" applyFill="1" applyBorder="1"/>
    <xf numFmtId="0" fontId="1" fillId="2" borderId="4" xfId="0" applyFont="1" applyFill="1" applyBorder="1" applyAlignment="1">
      <alignment horizontal="left"/>
    </xf>
    <xf numFmtId="0" fontId="5" fillId="2" borderId="4" xfId="0" applyFont="1" applyFill="1" applyBorder="1" applyAlignment="1">
      <alignment vertical="center" wrapText="1"/>
    </xf>
    <xf numFmtId="0" fontId="1" fillId="0" borderId="4" xfId="0" applyFont="1" applyBorder="1"/>
    <xf numFmtId="164" fontId="5" fillId="2" borderId="4" xfId="0" applyNumberFormat="1" applyFont="1" applyFill="1" applyBorder="1" applyAlignment="1">
      <alignment horizontal="left" vertical="center"/>
    </xf>
    <xf numFmtId="165" fontId="5" fillId="2" borderId="4" xfId="0" applyNumberFormat="1" applyFont="1" applyFill="1" applyBorder="1" applyAlignment="1">
      <alignment horizontal="left" vertical="center"/>
    </xf>
    <xf numFmtId="0" fontId="1" fillId="2" borderId="4" xfId="0" applyFont="1" applyFill="1" applyBorder="1" applyAlignment="1">
      <alignment wrapText="1"/>
    </xf>
    <xf numFmtId="166" fontId="5" fillId="2" borderId="4" xfId="0" applyNumberFormat="1" applyFont="1" applyFill="1" applyBorder="1" applyAlignment="1">
      <alignment horizontal="left" vertical="center"/>
    </xf>
    <xf numFmtId="44" fontId="0" fillId="0" borderId="0" xfId="1" applyFont="1"/>
    <xf numFmtId="0" fontId="5" fillId="0" borderId="1" xfId="0" applyFont="1" applyBorder="1" applyAlignment="1">
      <alignment horizontal="center" vertical="center"/>
    </xf>
    <xf numFmtId="0" fontId="1" fillId="2" borderId="1" xfId="0" applyFont="1" applyFill="1" applyBorder="1"/>
    <xf numFmtId="166" fontId="5" fillId="2" borderId="1" xfId="0" applyNumberFormat="1" applyFont="1" applyFill="1" applyBorder="1" applyAlignment="1">
      <alignment horizontal="left" vertical="center"/>
    </xf>
    <xf numFmtId="4" fontId="5" fillId="0" borderId="1" xfId="0" applyNumberFormat="1" applyFont="1" applyBorder="1" applyAlignment="1">
      <alignment horizontal="right" vertical="center"/>
    </xf>
    <xf numFmtId="0" fontId="1" fillId="0" borderId="1" xfId="0" applyFont="1" applyBorder="1"/>
    <xf numFmtId="0" fontId="1" fillId="2" borderId="0" xfId="0" applyFont="1" applyFill="1"/>
    <xf numFmtId="166" fontId="5" fillId="2" borderId="0" xfId="0" applyNumberFormat="1" applyFont="1" applyFill="1" applyAlignment="1">
      <alignment horizontal="left" vertical="center"/>
    </xf>
    <xf numFmtId="0" fontId="1" fillId="0" borderId="0" xfId="0" applyFont="1" applyAlignment="1">
      <alignment wrapText="1"/>
    </xf>
    <xf numFmtId="0" fontId="1" fillId="0" borderId="4" xfId="0" applyFont="1" applyBorder="1" applyAlignment="1">
      <alignment wrapText="1"/>
    </xf>
    <xf numFmtId="0" fontId="0" fillId="0" borderId="0" xfId="0" applyAlignment="1">
      <alignment wrapText="1"/>
    </xf>
    <xf numFmtId="0" fontId="1" fillId="2" borderId="2" xfId="0" applyFont="1" applyFill="1" applyBorder="1" applyAlignment="1">
      <alignment wrapText="1"/>
    </xf>
    <xf numFmtId="0" fontId="1" fillId="0" borderId="2" xfId="0" applyFont="1" applyBorder="1" applyAlignment="1">
      <alignment wrapText="1"/>
    </xf>
    <xf numFmtId="0" fontId="1" fillId="2" borderId="5" xfId="0" applyFont="1" applyFill="1" applyBorder="1" applyAlignment="1">
      <alignment wrapText="1"/>
    </xf>
    <xf numFmtId="0" fontId="7" fillId="0" borderId="2" xfId="0" applyFont="1" applyBorder="1" applyAlignment="1">
      <alignment wrapText="1"/>
    </xf>
    <xf numFmtId="0" fontId="1" fillId="2" borderId="6" xfId="0" applyFont="1" applyFill="1" applyBorder="1" applyAlignment="1">
      <alignment wrapText="1"/>
    </xf>
    <xf numFmtId="0" fontId="5" fillId="2" borderId="2" xfId="0" applyFont="1" applyFill="1" applyBorder="1"/>
    <xf numFmtId="0" fontId="5" fillId="2" borderId="2" xfId="0" applyFont="1" applyFill="1" applyBorder="1" applyAlignment="1">
      <alignment wrapText="1"/>
    </xf>
    <xf numFmtId="166" fontId="5" fillId="2" borderId="2" xfId="0" applyNumberFormat="1" applyFont="1" applyFill="1" applyBorder="1" applyAlignment="1">
      <alignment horizontal="left"/>
    </xf>
    <xf numFmtId="4" fontId="5" fillId="0" borderId="2" xfId="0" applyNumberFormat="1" applyFont="1" applyBorder="1" applyAlignment="1">
      <alignment horizontal="right"/>
    </xf>
    <xf numFmtId="0" fontId="1" fillId="2" borderId="2" xfId="0" applyFont="1" applyFill="1" applyBorder="1"/>
    <xf numFmtId="4" fontId="5" fillId="4" borderId="2" xfId="0" applyNumberFormat="1" applyFont="1" applyFill="1" applyBorder="1" applyAlignment="1">
      <alignment horizontal="right"/>
    </xf>
    <xf numFmtId="0" fontId="7" fillId="2" borderId="2" xfId="0" applyFont="1" applyFill="1" applyBorder="1"/>
    <xf numFmtId="0" fontId="1" fillId="0" borderId="2" xfId="0" applyFont="1" applyBorder="1"/>
    <xf numFmtId="4" fontId="6" fillId="0" borderId="2" xfId="0" applyNumberFormat="1" applyFont="1" applyBorder="1"/>
    <xf numFmtId="2" fontId="5" fillId="0" borderId="2" xfId="0" applyNumberFormat="1" applyFont="1" applyBorder="1" applyAlignment="1">
      <alignment horizontal="right"/>
    </xf>
    <xf numFmtId="2" fontId="0" fillId="0" borderId="2" xfId="0" applyNumberFormat="1" applyBorder="1"/>
    <xf numFmtId="2" fontId="1" fillId="0" borderId="2" xfId="0" applyNumberFormat="1" applyFont="1" applyBorder="1"/>
    <xf numFmtId="0" fontId="5" fillId="2" borderId="5" xfId="0" applyFont="1" applyFill="1" applyBorder="1"/>
    <xf numFmtId="0" fontId="5" fillId="2" borderId="5" xfId="0" applyFont="1" applyFill="1" applyBorder="1" applyAlignment="1">
      <alignment wrapText="1"/>
    </xf>
    <xf numFmtId="4" fontId="5" fillId="0" borderId="5" xfId="0" applyNumberFormat="1" applyFont="1" applyBorder="1" applyAlignment="1">
      <alignment horizontal="right"/>
    </xf>
    <xf numFmtId="0" fontId="1" fillId="2" borderId="6" xfId="0" applyFont="1" applyFill="1" applyBorder="1"/>
    <xf numFmtId="166" fontId="5" fillId="2" borderId="5" xfId="0" applyNumberFormat="1" applyFont="1" applyFill="1" applyBorder="1" applyAlignment="1">
      <alignment horizontal="left"/>
    </xf>
    <xf numFmtId="4" fontId="5" fillId="0" borderId="6" xfId="0" applyNumberFormat="1" applyFont="1" applyBorder="1" applyAlignment="1">
      <alignment horizontal="right"/>
    </xf>
    <xf numFmtId="166" fontId="5" fillId="2" borderId="4" xfId="0" applyNumberFormat="1" applyFont="1" applyFill="1" applyBorder="1" applyAlignment="1">
      <alignment horizontal="left"/>
    </xf>
    <xf numFmtId="4" fontId="5" fillId="0" borderId="4" xfId="0" applyNumberFormat="1" applyFont="1" applyBorder="1" applyAlignment="1">
      <alignment horizontal="right"/>
    </xf>
    <xf numFmtId="0" fontId="5" fillId="2" borderId="6" xfId="0" applyFont="1" applyFill="1" applyBorder="1" applyAlignment="1">
      <alignment vertical="center"/>
    </xf>
    <xf numFmtId="0" fontId="5" fillId="2" borderId="6" xfId="0" applyFont="1" applyFill="1" applyBorder="1" applyAlignment="1">
      <alignment vertical="center" wrapText="1"/>
    </xf>
    <xf numFmtId="4" fontId="5" fillId="0" borderId="6" xfId="0" applyNumberFormat="1" applyFont="1" applyBorder="1" applyAlignment="1">
      <alignment horizontal="righ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14" fontId="5" fillId="2" borderId="1" xfId="0" applyNumberFormat="1" applyFont="1" applyFill="1" applyBorder="1" applyAlignment="1">
      <alignment vertical="center"/>
    </xf>
    <xf numFmtId="167" fontId="5" fillId="2" borderId="6" xfId="0" applyNumberFormat="1" applyFont="1" applyFill="1" applyBorder="1" applyAlignment="1">
      <alignment vertical="center"/>
    </xf>
    <xf numFmtId="0" fontId="5" fillId="2" borderId="0" xfId="0" applyFont="1" applyFill="1" applyAlignment="1">
      <alignment vertical="center"/>
    </xf>
    <xf numFmtId="4" fontId="1" fillId="0" borderId="0" xfId="0" applyNumberFormat="1" applyFont="1"/>
    <xf numFmtId="0" fontId="5" fillId="2" borderId="4" xfId="0" applyFont="1" applyFill="1" applyBorder="1" applyAlignment="1">
      <alignment wrapText="1"/>
    </xf>
  </cellXfs>
  <cellStyles count="2">
    <cellStyle name="Moneda" xfId="1" builtinId="4"/>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316692" cy="1217082"/>
    <xdr:pic>
      <xdr:nvPicPr>
        <xdr:cNvPr id="2" name="image1.png">
          <a:extLst>
            <a:ext uri="{FF2B5EF4-FFF2-40B4-BE49-F238E27FC236}">
              <a16:creationId xmlns:a16="http://schemas.microsoft.com/office/drawing/2014/main" id="{F128E8D8-FD42-4D0E-902E-0CEB0B05256C}"/>
            </a:ext>
          </a:extLst>
        </xdr:cNvPr>
        <xdr:cNvPicPr preferRelativeResize="0"/>
      </xdr:nvPicPr>
      <xdr:blipFill>
        <a:blip xmlns:r="http://schemas.openxmlformats.org/officeDocument/2006/relationships" r:embed="rId1" cstate="print"/>
        <a:stretch>
          <a:fillRect/>
        </a:stretch>
      </xdr:blipFill>
      <xdr:spPr>
        <a:xfrm>
          <a:off x="0" y="0"/>
          <a:ext cx="2316692" cy="121708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42333</xdr:colOff>
      <xdr:row>0</xdr:row>
      <xdr:rowOff>0</xdr:rowOff>
    </xdr:from>
    <xdr:ext cx="1534584" cy="11049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788583" y="0"/>
          <a:ext cx="1534584" cy="1104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B708A-4A42-41DC-95B2-04C2E2DE7B2B}">
  <dimension ref="A1:XFC298"/>
  <sheetViews>
    <sheetView zoomScale="60" zoomScaleNormal="60" workbookViewId="0">
      <selection activeCell="C14" sqref="C14"/>
    </sheetView>
  </sheetViews>
  <sheetFormatPr baseColWidth="10" defaultRowHeight="15" x14ac:dyDescent="0.25"/>
  <cols>
    <col min="1" max="1" width="5" customWidth="1"/>
    <col min="2" max="2" width="26.5703125" customWidth="1"/>
    <col min="3" max="3" width="33" customWidth="1"/>
    <col min="4" max="4" width="15" customWidth="1"/>
    <col min="5" max="5" width="77.7109375" style="38" customWidth="1"/>
    <col min="6" max="6" width="31.42578125" style="38" customWidth="1"/>
    <col min="7" max="7" width="46.42578125" style="38" customWidth="1"/>
    <col min="8" max="8" width="14.85546875" customWidth="1"/>
    <col min="9" max="9" width="14.28515625" customWidth="1"/>
    <col min="10" max="10" width="16.7109375" customWidth="1"/>
    <col min="11" max="11" width="21" customWidth="1"/>
    <col min="12" max="12" width="20.5703125" customWidth="1"/>
    <col min="13" max="13" width="21" customWidth="1"/>
    <col min="14" max="14" width="17.5703125" customWidth="1"/>
    <col min="15" max="15" width="22.42578125" customWidth="1"/>
    <col min="16" max="16" width="17.7109375" customWidth="1"/>
    <col min="17" max="17" width="19" customWidth="1"/>
    <col min="18" max="18" width="16.140625" customWidth="1"/>
  </cols>
  <sheetData>
    <row r="1" spans="1:18" x14ac:dyDescent="0.25">
      <c r="A1" s="1"/>
      <c r="B1" s="1"/>
      <c r="C1" s="1"/>
      <c r="D1" s="1"/>
      <c r="E1" s="36"/>
      <c r="F1" s="36"/>
      <c r="G1" s="36"/>
      <c r="H1" s="1"/>
      <c r="I1" s="1"/>
      <c r="J1" s="1"/>
      <c r="P1" s="17"/>
    </row>
    <row r="2" spans="1:18" ht="15.75" x14ac:dyDescent="0.25">
      <c r="A2" s="2"/>
      <c r="C2" s="3" t="s">
        <v>0</v>
      </c>
      <c r="D2" s="3"/>
      <c r="E2" s="2"/>
      <c r="F2" s="2"/>
      <c r="G2" s="2"/>
      <c r="H2" s="2"/>
      <c r="I2" s="2"/>
      <c r="J2" s="2"/>
      <c r="K2" s="2"/>
      <c r="L2" s="2"/>
      <c r="M2" s="2"/>
      <c r="N2" s="2"/>
      <c r="O2" s="2"/>
      <c r="P2" s="2"/>
    </row>
    <row r="3" spans="1:18" ht="15.75" x14ac:dyDescent="0.25">
      <c r="A3" s="2"/>
      <c r="C3" s="3" t="s">
        <v>1</v>
      </c>
      <c r="D3" s="2"/>
      <c r="E3" s="2"/>
      <c r="F3" s="2"/>
      <c r="G3" s="2"/>
      <c r="H3" s="2"/>
      <c r="I3" s="2"/>
      <c r="J3" s="2"/>
      <c r="K3" s="2"/>
      <c r="L3" s="2"/>
      <c r="M3" s="2"/>
      <c r="N3" s="2"/>
      <c r="O3" s="2"/>
      <c r="P3" s="2"/>
    </row>
    <row r="4" spans="1:18" ht="15.75" x14ac:dyDescent="0.25">
      <c r="A4" s="2"/>
      <c r="C4" s="3" t="s">
        <v>972</v>
      </c>
      <c r="D4" s="2"/>
      <c r="E4" s="2"/>
      <c r="F4" s="2"/>
      <c r="G4" s="2"/>
      <c r="H4" s="2"/>
      <c r="I4" s="2"/>
      <c r="J4" s="2"/>
      <c r="K4" s="2"/>
      <c r="L4" s="2"/>
      <c r="M4" s="2"/>
      <c r="N4" s="2"/>
      <c r="O4" s="2"/>
      <c r="P4" s="2"/>
    </row>
    <row r="5" spans="1:18" ht="15.75" x14ac:dyDescent="0.25">
      <c r="A5" s="2"/>
      <c r="B5" s="2"/>
      <c r="C5" s="2"/>
      <c r="D5" s="2"/>
      <c r="E5" s="2"/>
      <c r="F5" s="2"/>
      <c r="G5" s="2"/>
      <c r="H5" s="2"/>
      <c r="I5" s="2"/>
      <c r="J5" s="2"/>
      <c r="K5" s="2"/>
      <c r="L5" s="2"/>
      <c r="M5" s="2"/>
      <c r="N5" s="2"/>
      <c r="O5" s="2"/>
      <c r="P5" s="2"/>
    </row>
    <row r="6" spans="1:18" ht="15.75" x14ac:dyDescent="0.25">
      <c r="A6" s="2"/>
      <c r="B6" s="2"/>
      <c r="C6" s="2"/>
      <c r="D6" s="2"/>
      <c r="E6" s="2"/>
      <c r="F6" s="2"/>
      <c r="G6" s="2"/>
      <c r="H6" s="2"/>
      <c r="I6" s="2"/>
      <c r="J6" s="2"/>
      <c r="K6" s="2"/>
      <c r="L6" s="2"/>
      <c r="M6" s="2"/>
      <c r="N6" s="2"/>
      <c r="O6" s="2"/>
      <c r="P6" s="2"/>
    </row>
    <row r="7" spans="1:18" ht="56.25" x14ac:dyDescent="0.25">
      <c r="A7" s="19" t="s">
        <v>2</v>
      </c>
      <c r="B7" s="19" t="s">
        <v>3</v>
      </c>
      <c r="C7" s="19" t="s">
        <v>4</v>
      </c>
      <c r="D7" s="19" t="s">
        <v>5</v>
      </c>
      <c r="E7" s="19" t="s">
        <v>6</v>
      </c>
      <c r="F7" s="19" t="s">
        <v>7</v>
      </c>
      <c r="G7" s="19" t="s">
        <v>8</v>
      </c>
      <c r="H7" s="19" t="s">
        <v>9</v>
      </c>
      <c r="I7" s="19" t="s">
        <v>10</v>
      </c>
      <c r="J7" s="19" t="s">
        <v>11</v>
      </c>
      <c r="K7" s="19" t="s">
        <v>12</v>
      </c>
      <c r="L7" s="19" t="s">
        <v>13</v>
      </c>
      <c r="M7" s="19" t="s">
        <v>14</v>
      </c>
      <c r="N7" s="19" t="s">
        <v>15</v>
      </c>
      <c r="O7" s="19" t="s">
        <v>16</v>
      </c>
      <c r="P7" s="19" t="s">
        <v>17</v>
      </c>
    </row>
    <row r="8" spans="1:18" ht="33" customHeight="1" x14ac:dyDescent="0.25">
      <c r="A8" s="10">
        <v>1</v>
      </c>
      <c r="B8" s="11" t="s">
        <v>42</v>
      </c>
      <c r="C8" s="11" t="s">
        <v>43</v>
      </c>
      <c r="D8" s="11" t="s">
        <v>27</v>
      </c>
      <c r="E8" s="26" t="s">
        <v>44</v>
      </c>
      <c r="F8" s="26" t="s">
        <v>747</v>
      </c>
      <c r="G8" s="26" t="s">
        <v>748</v>
      </c>
      <c r="H8" s="18" t="s">
        <v>45</v>
      </c>
      <c r="I8" s="9">
        <v>289200</v>
      </c>
      <c r="J8" s="9">
        <v>0</v>
      </c>
      <c r="K8" s="9">
        <f t="shared" ref="K8:K39" si="0">I8+J8</f>
        <v>289200</v>
      </c>
      <c r="L8" s="9">
        <v>8300.0400000000009</v>
      </c>
      <c r="M8" s="9">
        <v>57042.91</v>
      </c>
      <c r="N8" s="9">
        <v>7059.79</v>
      </c>
      <c r="O8" s="9">
        <v>25</v>
      </c>
      <c r="P8" s="9">
        <f>K8-L8-M8-N8-O8</f>
        <v>216772.26</v>
      </c>
      <c r="Q8" s="28"/>
      <c r="R8" s="8"/>
    </row>
    <row r="9" spans="1:18" ht="33" customHeight="1" x14ac:dyDescent="0.25">
      <c r="A9" s="10">
        <v>2</v>
      </c>
      <c r="B9" s="11" t="s">
        <v>30</v>
      </c>
      <c r="C9" s="11" t="s">
        <v>31</v>
      </c>
      <c r="D9" s="11" t="s">
        <v>27</v>
      </c>
      <c r="E9" s="26" t="s">
        <v>21</v>
      </c>
      <c r="F9" s="26" t="s">
        <v>22</v>
      </c>
      <c r="G9" s="26" t="s">
        <v>23</v>
      </c>
      <c r="H9" s="18" t="s">
        <v>32</v>
      </c>
      <c r="I9" s="9">
        <v>27720</v>
      </c>
      <c r="J9" s="9">
        <v>0</v>
      </c>
      <c r="K9" s="9">
        <f t="shared" si="0"/>
        <v>27720</v>
      </c>
      <c r="L9" s="9">
        <v>795.56</v>
      </c>
      <c r="M9" s="9">
        <v>0</v>
      </c>
      <c r="N9" s="9">
        <v>842.69</v>
      </c>
      <c r="O9" s="9">
        <v>25</v>
      </c>
      <c r="P9" s="9">
        <f t="shared" ref="P9:P71" si="1">K9-L9-M9-N9-O9</f>
        <v>26056.75</v>
      </c>
      <c r="Q9" s="28"/>
      <c r="R9" s="8"/>
    </row>
    <row r="10" spans="1:18" ht="33" customHeight="1" x14ac:dyDescent="0.25">
      <c r="A10" s="10">
        <v>3</v>
      </c>
      <c r="B10" s="11" t="s">
        <v>25</v>
      </c>
      <c r="C10" s="11" t="s">
        <v>26</v>
      </c>
      <c r="D10" s="11" t="s">
        <v>27</v>
      </c>
      <c r="E10" s="26" t="s">
        <v>21</v>
      </c>
      <c r="F10" s="26" t="s">
        <v>22</v>
      </c>
      <c r="G10" s="26" t="s">
        <v>28</v>
      </c>
      <c r="H10" s="18" t="s">
        <v>29</v>
      </c>
      <c r="I10" s="9">
        <v>27720</v>
      </c>
      <c r="J10" s="9">
        <v>0</v>
      </c>
      <c r="K10" s="9">
        <f t="shared" si="0"/>
        <v>27720</v>
      </c>
      <c r="L10" s="9">
        <v>795.56</v>
      </c>
      <c r="M10" s="9">
        <v>0</v>
      </c>
      <c r="N10" s="9">
        <v>842.69</v>
      </c>
      <c r="O10" s="9">
        <v>25</v>
      </c>
      <c r="P10" s="9">
        <f t="shared" si="1"/>
        <v>26056.75</v>
      </c>
      <c r="Q10" s="28"/>
      <c r="R10" s="8"/>
    </row>
    <row r="11" spans="1:18" ht="33" customHeight="1" x14ac:dyDescent="0.25">
      <c r="A11" s="10">
        <v>4</v>
      </c>
      <c r="B11" s="11" t="s">
        <v>18</v>
      </c>
      <c r="C11" s="11" t="s">
        <v>19</v>
      </c>
      <c r="D11" s="11" t="s">
        <v>20</v>
      </c>
      <c r="E11" s="26" t="s">
        <v>21</v>
      </c>
      <c r="F11" s="26" t="s">
        <v>22</v>
      </c>
      <c r="G11" s="26" t="s">
        <v>23</v>
      </c>
      <c r="H11" s="18" t="s">
        <v>24</v>
      </c>
      <c r="I11" s="9">
        <v>49005</v>
      </c>
      <c r="J11" s="9">
        <v>0</v>
      </c>
      <c r="K11" s="9">
        <f t="shared" si="0"/>
        <v>49005</v>
      </c>
      <c r="L11" s="9">
        <v>1406.44</v>
      </c>
      <c r="M11" s="9">
        <v>1713.57</v>
      </c>
      <c r="N11" s="9">
        <v>1489.75</v>
      </c>
      <c r="O11" s="9">
        <v>25</v>
      </c>
      <c r="P11" s="9">
        <f t="shared" si="1"/>
        <v>44370.239999999998</v>
      </c>
      <c r="Q11" s="28"/>
      <c r="R11" s="8"/>
    </row>
    <row r="12" spans="1:18" ht="33" customHeight="1" x14ac:dyDescent="0.25">
      <c r="A12" s="10">
        <v>5</v>
      </c>
      <c r="B12" s="11" t="s">
        <v>51</v>
      </c>
      <c r="C12" s="11" t="s">
        <v>52</v>
      </c>
      <c r="D12" s="11" t="s">
        <v>27</v>
      </c>
      <c r="E12" s="26" t="s">
        <v>48</v>
      </c>
      <c r="F12" s="26" t="s">
        <v>49</v>
      </c>
      <c r="G12" s="26" t="s">
        <v>53</v>
      </c>
      <c r="H12" s="18" t="s">
        <v>54</v>
      </c>
      <c r="I12" s="9">
        <v>32000</v>
      </c>
      <c r="J12" s="9">
        <v>0</v>
      </c>
      <c r="K12" s="9">
        <f t="shared" si="0"/>
        <v>32000</v>
      </c>
      <c r="L12" s="9">
        <v>918.4</v>
      </c>
      <c r="M12" s="9">
        <v>0</v>
      </c>
      <c r="N12" s="9">
        <v>972.8</v>
      </c>
      <c r="O12" s="9">
        <v>1359.03</v>
      </c>
      <c r="P12" s="9">
        <f t="shared" si="1"/>
        <v>28749.77</v>
      </c>
      <c r="Q12" s="28"/>
      <c r="R12" s="8"/>
    </row>
    <row r="13" spans="1:18" ht="33" customHeight="1" x14ac:dyDescent="0.25">
      <c r="A13" s="10">
        <v>6</v>
      </c>
      <c r="B13" s="11" t="s">
        <v>227</v>
      </c>
      <c r="C13" s="11" t="s">
        <v>228</v>
      </c>
      <c r="D13" s="11" t="s">
        <v>27</v>
      </c>
      <c r="E13" s="26" t="s">
        <v>48</v>
      </c>
      <c r="F13" s="26" t="s">
        <v>49</v>
      </c>
      <c r="G13" s="26" t="s">
        <v>206</v>
      </c>
      <c r="H13" s="18" t="s">
        <v>221</v>
      </c>
      <c r="I13" s="9">
        <v>30000</v>
      </c>
      <c r="J13" s="9">
        <v>0</v>
      </c>
      <c r="K13" s="9">
        <f t="shared" si="0"/>
        <v>30000</v>
      </c>
      <c r="L13" s="9">
        <v>861</v>
      </c>
      <c r="M13" s="9">
        <v>0</v>
      </c>
      <c r="N13" s="9">
        <v>912</v>
      </c>
      <c r="O13" s="9">
        <v>25</v>
      </c>
      <c r="P13" s="9">
        <f t="shared" si="1"/>
        <v>28202</v>
      </c>
      <c r="Q13" s="28"/>
      <c r="R13" s="8"/>
    </row>
    <row r="14" spans="1:18" ht="33" customHeight="1" x14ac:dyDescent="0.25">
      <c r="A14" s="10">
        <v>7</v>
      </c>
      <c r="B14" s="11" t="s">
        <v>46</v>
      </c>
      <c r="C14" s="11" t="s">
        <v>47</v>
      </c>
      <c r="D14" s="11" t="s">
        <v>20</v>
      </c>
      <c r="E14" s="26" t="s">
        <v>48</v>
      </c>
      <c r="F14" s="26" t="s">
        <v>49</v>
      </c>
      <c r="G14" s="26" t="s">
        <v>50</v>
      </c>
      <c r="H14" s="18" t="s">
        <v>32</v>
      </c>
      <c r="I14" s="9">
        <v>49500</v>
      </c>
      <c r="J14" s="9">
        <v>0</v>
      </c>
      <c r="K14" s="9">
        <f t="shared" si="0"/>
        <v>49500</v>
      </c>
      <c r="L14" s="9">
        <v>1420.65</v>
      </c>
      <c r="M14" s="9">
        <v>1783.43</v>
      </c>
      <c r="N14" s="9">
        <v>1504.8</v>
      </c>
      <c r="O14" s="9">
        <v>25</v>
      </c>
      <c r="P14" s="9">
        <f t="shared" si="1"/>
        <v>44766.119999999995</v>
      </c>
      <c r="Q14" s="28"/>
      <c r="R14" s="8"/>
    </row>
    <row r="15" spans="1:18" ht="33" customHeight="1" x14ac:dyDescent="0.25">
      <c r="A15" s="10">
        <v>8</v>
      </c>
      <c r="B15" s="11" t="s">
        <v>240</v>
      </c>
      <c r="C15" s="11" t="s">
        <v>241</v>
      </c>
      <c r="D15" s="11" t="s">
        <v>27</v>
      </c>
      <c r="E15" s="26" t="s">
        <v>48</v>
      </c>
      <c r="F15" s="26" t="s">
        <v>49</v>
      </c>
      <c r="G15" s="26" t="s">
        <v>206</v>
      </c>
      <c r="H15" s="18" t="s">
        <v>88</v>
      </c>
      <c r="I15" s="9">
        <v>27000</v>
      </c>
      <c r="J15" s="9">
        <v>0</v>
      </c>
      <c r="K15" s="9">
        <f t="shared" si="0"/>
        <v>27000</v>
      </c>
      <c r="L15" s="9">
        <v>774.9</v>
      </c>
      <c r="M15" s="9">
        <v>0</v>
      </c>
      <c r="N15" s="9">
        <v>820.8</v>
      </c>
      <c r="O15" s="9">
        <v>1944.78</v>
      </c>
      <c r="P15" s="9">
        <f t="shared" si="1"/>
        <v>23459.52</v>
      </c>
      <c r="Q15" s="28"/>
      <c r="R15" s="8"/>
    </row>
    <row r="16" spans="1:18" ht="33" customHeight="1" x14ac:dyDescent="0.25">
      <c r="A16" s="10">
        <v>9</v>
      </c>
      <c r="B16" s="11" t="s">
        <v>224</v>
      </c>
      <c r="C16" s="11" t="s">
        <v>225</v>
      </c>
      <c r="D16" s="11" t="s">
        <v>27</v>
      </c>
      <c r="E16" s="26" t="s">
        <v>48</v>
      </c>
      <c r="F16" s="26" t="s">
        <v>49</v>
      </c>
      <c r="G16" s="26" t="s">
        <v>206</v>
      </c>
      <c r="H16" s="18" t="s">
        <v>226</v>
      </c>
      <c r="I16" s="9">
        <v>27000</v>
      </c>
      <c r="J16" s="9">
        <v>0</v>
      </c>
      <c r="K16" s="9">
        <f t="shared" si="0"/>
        <v>27000</v>
      </c>
      <c r="L16" s="9">
        <v>774.9</v>
      </c>
      <c r="M16" s="9">
        <v>0</v>
      </c>
      <c r="N16" s="9">
        <v>820.8</v>
      </c>
      <c r="O16" s="9">
        <v>12934.59</v>
      </c>
      <c r="P16" s="9">
        <f t="shared" si="1"/>
        <v>12469.71</v>
      </c>
      <c r="Q16" s="28"/>
      <c r="R16" s="8"/>
    </row>
    <row r="17" spans="1:18" ht="33" customHeight="1" x14ac:dyDescent="0.25">
      <c r="A17" s="10">
        <v>10</v>
      </c>
      <c r="B17" s="11" t="s">
        <v>232</v>
      </c>
      <c r="C17" s="11" t="s">
        <v>233</v>
      </c>
      <c r="D17" s="11" t="s">
        <v>27</v>
      </c>
      <c r="E17" s="26" t="s">
        <v>48</v>
      </c>
      <c r="F17" s="26" t="s">
        <v>49</v>
      </c>
      <c r="G17" s="26" t="s">
        <v>206</v>
      </c>
      <c r="H17" s="18" t="s">
        <v>231</v>
      </c>
      <c r="I17" s="9">
        <v>27000</v>
      </c>
      <c r="J17" s="9">
        <v>0</v>
      </c>
      <c r="K17" s="9">
        <f t="shared" si="0"/>
        <v>27000</v>
      </c>
      <c r="L17" s="9">
        <v>774.9</v>
      </c>
      <c r="M17" s="9">
        <v>0</v>
      </c>
      <c r="N17" s="9">
        <v>820.8</v>
      </c>
      <c r="O17" s="9">
        <v>25</v>
      </c>
      <c r="P17" s="9">
        <f t="shared" si="1"/>
        <v>25379.3</v>
      </c>
      <c r="Q17" s="28"/>
      <c r="R17" s="8"/>
    </row>
    <row r="18" spans="1:18" ht="33" customHeight="1" x14ac:dyDescent="0.25">
      <c r="A18" s="10">
        <v>11</v>
      </c>
      <c r="B18" s="11" t="s">
        <v>242</v>
      </c>
      <c r="C18" s="11" t="s">
        <v>243</v>
      </c>
      <c r="D18" s="11" t="s">
        <v>20</v>
      </c>
      <c r="E18" s="26" t="s">
        <v>48</v>
      </c>
      <c r="F18" s="26" t="s">
        <v>244</v>
      </c>
      <c r="G18" s="26" t="s">
        <v>245</v>
      </c>
      <c r="H18" s="18" t="s">
        <v>246</v>
      </c>
      <c r="I18" s="9">
        <v>50000</v>
      </c>
      <c r="J18" s="9">
        <v>0</v>
      </c>
      <c r="K18" s="9">
        <f t="shared" si="0"/>
        <v>50000</v>
      </c>
      <c r="L18" s="9">
        <v>1435</v>
      </c>
      <c r="M18" s="9">
        <v>1854</v>
      </c>
      <c r="N18" s="9">
        <v>1520</v>
      </c>
      <c r="O18" s="9">
        <v>25</v>
      </c>
      <c r="P18" s="9">
        <f t="shared" si="1"/>
        <v>45166</v>
      </c>
      <c r="Q18" s="28"/>
      <c r="R18" s="8"/>
    </row>
    <row r="19" spans="1:18" ht="33" customHeight="1" x14ac:dyDescent="0.25">
      <c r="A19" s="10">
        <v>12</v>
      </c>
      <c r="B19" s="11" t="s">
        <v>234</v>
      </c>
      <c r="C19" s="11" t="s">
        <v>235</v>
      </c>
      <c r="D19" s="11" t="s">
        <v>27</v>
      </c>
      <c r="E19" s="26" t="s">
        <v>48</v>
      </c>
      <c r="F19" s="26" t="s">
        <v>49</v>
      </c>
      <c r="G19" s="26" t="s">
        <v>206</v>
      </c>
      <c r="H19" s="18" t="s">
        <v>236</v>
      </c>
      <c r="I19" s="9">
        <v>28875</v>
      </c>
      <c r="J19" s="9">
        <v>0</v>
      </c>
      <c r="K19" s="9">
        <f t="shared" si="0"/>
        <v>28875</v>
      </c>
      <c r="L19" s="9">
        <v>828.71</v>
      </c>
      <c r="M19" s="9">
        <v>0</v>
      </c>
      <c r="N19" s="9">
        <v>877.8</v>
      </c>
      <c r="O19" s="9">
        <v>8978.08</v>
      </c>
      <c r="P19" s="9">
        <f t="shared" si="1"/>
        <v>18190.410000000003</v>
      </c>
      <c r="Q19" s="28"/>
      <c r="R19" s="8"/>
    </row>
    <row r="20" spans="1:18" ht="33" customHeight="1" x14ac:dyDescent="0.25">
      <c r="A20" s="10">
        <v>13</v>
      </c>
      <c r="B20" s="11" t="s">
        <v>214</v>
      </c>
      <c r="C20" s="11" t="s">
        <v>215</v>
      </c>
      <c r="D20" s="11" t="s">
        <v>27</v>
      </c>
      <c r="E20" s="26" t="s">
        <v>48</v>
      </c>
      <c r="F20" s="26" t="s">
        <v>49</v>
      </c>
      <c r="G20" s="26" t="s">
        <v>206</v>
      </c>
      <c r="H20" s="18" t="s">
        <v>216</v>
      </c>
      <c r="I20" s="9">
        <v>25000</v>
      </c>
      <c r="J20" s="9">
        <v>0</v>
      </c>
      <c r="K20" s="9">
        <f t="shared" si="0"/>
        <v>25000</v>
      </c>
      <c r="L20" s="9">
        <v>717.5</v>
      </c>
      <c r="M20" s="9">
        <v>0</v>
      </c>
      <c r="N20" s="9">
        <v>760</v>
      </c>
      <c r="O20" s="9">
        <v>25</v>
      </c>
      <c r="P20" s="9">
        <f t="shared" si="1"/>
        <v>23497.5</v>
      </c>
      <c r="Q20" s="28"/>
      <c r="R20" s="8"/>
    </row>
    <row r="21" spans="1:18" ht="33" customHeight="1" x14ac:dyDescent="0.25">
      <c r="A21" s="10">
        <v>14</v>
      </c>
      <c r="B21" s="11" t="s">
        <v>229</v>
      </c>
      <c r="C21" s="11" t="s">
        <v>230</v>
      </c>
      <c r="D21" s="11" t="s">
        <v>27</v>
      </c>
      <c r="E21" s="26" t="s">
        <v>48</v>
      </c>
      <c r="F21" s="26" t="s">
        <v>49</v>
      </c>
      <c r="G21" s="26" t="s">
        <v>206</v>
      </c>
      <c r="H21" s="18" t="s">
        <v>231</v>
      </c>
      <c r="I21" s="9">
        <v>27000</v>
      </c>
      <c r="J21" s="9">
        <v>0</v>
      </c>
      <c r="K21" s="9">
        <f t="shared" si="0"/>
        <v>27000</v>
      </c>
      <c r="L21" s="9">
        <v>774.9</v>
      </c>
      <c r="M21" s="9">
        <v>0</v>
      </c>
      <c r="N21" s="9">
        <v>820.8</v>
      </c>
      <c r="O21" s="9">
        <v>6615.1</v>
      </c>
      <c r="P21" s="9">
        <f t="shared" si="1"/>
        <v>18789.199999999997</v>
      </c>
      <c r="Q21" s="28"/>
      <c r="R21" s="8"/>
    </row>
    <row r="22" spans="1:18" ht="33" customHeight="1" x14ac:dyDescent="0.25">
      <c r="A22" s="10">
        <v>15</v>
      </c>
      <c r="B22" s="11" t="s">
        <v>217</v>
      </c>
      <c r="C22" s="11" t="s">
        <v>218</v>
      </c>
      <c r="D22" s="11" t="s">
        <v>27</v>
      </c>
      <c r="E22" s="26" t="s">
        <v>48</v>
      </c>
      <c r="F22" s="26" t="s">
        <v>49</v>
      </c>
      <c r="G22" s="26" t="s">
        <v>206</v>
      </c>
      <c r="H22" s="18" t="s">
        <v>63</v>
      </c>
      <c r="I22" s="9">
        <v>27000</v>
      </c>
      <c r="J22" s="9">
        <v>0</v>
      </c>
      <c r="K22" s="9">
        <f t="shared" si="0"/>
        <v>27000</v>
      </c>
      <c r="L22" s="9">
        <v>774.9</v>
      </c>
      <c r="M22" s="9">
        <v>0</v>
      </c>
      <c r="N22" s="9">
        <v>820.8</v>
      </c>
      <c r="O22" s="9">
        <v>25</v>
      </c>
      <c r="P22" s="9">
        <f t="shared" si="1"/>
        <v>25379.3</v>
      </c>
      <c r="Q22" s="28"/>
      <c r="R22" s="8"/>
    </row>
    <row r="23" spans="1:18" ht="33" customHeight="1" x14ac:dyDescent="0.25">
      <c r="A23" s="10">
        <v>16</v>
      </c>
      <c r="B23" s="11" t="s">
        <v>219</v>
      </c>
      <c r="C23" s="11" t="s">
        <v>220</v>
      </c>
      <c r="D23" s="11" t="s">
        <v>27</v>
      </c>
      <c r="E23" s="26" t="s">
        <v>48</v>
      </c>
      <c r="F23" s="26" t="s">
        <v>49</v>
      </c>
      <c r="G23" s="26" t="s">
        <v>206</v>
      </c>
      <c r="H23" s="18" t="s">
        <v>221</v>
      </c>
      <c r="I23" s="9">
        <v>27000</v>
      </c>
      <c r="J23" s="9">
        <v>0</v>
      </c>
      <c r="K23" s="9">
        <f t="shared" si="0"/>
        <v>27000</v>
      </c>
      <c r="L23" s="9">
        <v>774.9</v>
      </c>
      <c r="M23" s="9">
        <v>0</v>
      </c>
      <c r="N23" s="9">
        <v>820.8</v>
      </c>
      <c r="O23" s="9">
        <v>25</v>
      </c>
      <c r="P23" s="9">
        <f t="shared" si="1"/>
        <v>25379.3</v>
      </c>
      <c r="Q23" s="28"/>
      <c r="R23" s="8"/>
    </row>
    <row r="24" spans="1:18" ht="33" customHeight="1" x14ac:dyDescent="0.25">
      <c r="A24" s="10">
        <v>17</v>
      </c>
      <c r="B24" s="11" t="s">
        <v>222</v>
      </c>
      <c r="C24" s="11" t="s">
        <v>223</v>
      </c>
      <c r="D24" s="11" t="s">
        <v>27</v>
      </c>
      <c r="E24" s="26" t="s">
        <v>48</v>
      </c>
      <c r="F24" s="26" t="s">
        <v>49</v>
      </c>
      <c r="G24" s="26" t="s">
        <v>206</v>
      </c>
      <c r="H24" s="18" t="s">
        <v>88</v>
      </c>
      <c r="I24" s="9">
        <v>27000</v>
      </c>
      <c r="J24" s="9">
        <v>0</v>
      </c>
      <c r="K24" s="9">
        <f t="shared" si="0"/>
        <v>27000</v>
      </c>
      <c r="L24" s="9">
        <v>774.9</v>
      </c>
      <c r="M24" s="9">
        <v>0</v>
      </c>
      <c r="N24" s="9">
        <v>820.8</v>
      </c>
      <c r="O24" s="9">
        <v>2614.61</v>
      </c>
      <c r="P24" s="9">
        <f t="shared" si="1"/>
        <v>22789.69</v>
      </c>
      <c r="Q24" s="28"/>
      <c r="R24" s="8"/>
    </row>
    <row r="25" spans="1:18" ht="33" customHeight="1" x14ac:dyDescent="0.25">
      <c r="A25" s="10">
        <v>18</v>
      </c>
      <c r="B25" s="11" t="s">
        <v>211</v>
      </c>
      <c r="C25" s="11" t="s">
        <v>212</v>
      </c>
      <c r="D25" s="11" t="s">
        <v>27</v>
      </c>
      <c r="E25" s="26" t="s">
        <v>48</v>
      </c>
      <c r="F25" s="26" t="s">
        <v>49</v>
      </c>
      <c r="G25" s="26" t="s">
        <v>213</v>
      </c>
      <c r="H25" s="18" t="s">
        <v>63</v>
      </c>
      <c r="I25" s="9">
        <v>42000</v>
      </c>
      <c r="J25" s="9">
        <v>0</v>
      </c>
      <c r="K25" s="9">
        <f t="shared" si="0"/>
        <v>42000</v>
      </c>
      <c r="L25" s="9">
        <v>1205.4000000000001</v>
      </c>
      <c r="M25" s="9">
        <v>436.95</v>
      </c>
      <c r="N25" s="9">
        <v>1276.8</v>
      </c>
      <c r="O25" s="9">
        <v>2044.78</v>
      </c>
      <c r="P25" s="9">
        <f t="shared" si="1"/>
        <v>37036.07</v>
      </c>
      <c r="Q25" s="28"/>
      <c r="R25" s="8"/>
    </row>
    <row r="26" spans="1:18" ht="33" customHeight="1" x14ac:dyDescent="0.25">
      <c r="A26" s="10">
        <v>19</v>
      </c>
      <c r="B26" s="11" t="s">
        <v>238</v>
      </c>
      <c r="C26" s="11" t="s">
        <v>239</v>
      </c>
      <c r="D26" s="11" t="s">
        <v>27</v>
      </c>
      <c r="E26" s="26" t="s">
        <v>48</v>
      </c>
      <c r="F26" s="26" t="s">
        <v>49</v>
      </c>
      <c r="G26" s="26" t="s">
        <v>206</v>
      </c>
      <c r="H26" s="18" t="s">
        <v>221</v>
      </c>
      <c r="I26" s="9">
        <v>27000</v>
      </c>
      <c r="J26" s="9">
        <v>0</v>
      </c>
      <c r="K26" s="9">
        <f t="shared" si="0"/>
        <v>27000</v>
      </c>
      <c r="L26" s="9">
        <v>774.9</v>
      </c>
      <c r="M26" s="9">
        <v>0</v>
      </c>
      <c r="N26" s="9">
        <v>820.8</v>
      </c>
      <c r="O26" s="9">
        <v>25</v>
      </c>
      <c r="P26" s="9">
        <f t="shared" si="1"/>
        <v>25379.3</v>
      </c>
      <c r="Q26" s="28"/>
      <c r="R26" s="8"/>
    </row>
    <row r="27" spans="1:18" ht="33" customHeight="1" x14ac:dyDescent="0.25">
      <c r="A27" s="10">
        <v>20</v>
      </c>
      <c r="B27" s="11" t="s">
        <v>80</v>
      </c>
      <c r="C27" s="11" t="s">
        <v>124</v>
      </c>
      <c r="D27" s="11" t="s">
        <v>20</v>
      </c>
      <c r="E27" s="26" t="s">
        <v>48</v>
      </c>
      <c r="F27" s="26" t="s">
        <v>49</v>
      </c>
      <c r="G27" s="26" t="s">
        <v>84</v>
      </c>
      <c r="H27" s="18" t="s">
        <v>125</v>
      </c>
      <c r="I27" s="9">
        <v>35000</v>
      </c>
      <c r="J27" s="9">
        <v>0</v>
      </c>
      <c r="K27" s="9">
        <f t="shared" si="0"/>
        <v>35000</v>
      </c>
      <c r="L27" s="9">
        <v>1004.5</v>
      </c>
      <c r="M27" s="9">
        <v>0</v>
      </c>
      <c r="N27" s="9">
        <v>1064</v>
      </c>
      <c r="O27" s="9">
        <v>16850.93</v>
      </c>
      <c r="P27" s="9">
        <f t="shared" si="1"/>
        <v>16080.57</v>
      </c>
      <c r="Q27" s="28"/>
      <c r="R27" s="8"/>
    </row>
    <row r="28" spans="1:18" ht="33" customHeight="1" x14ac:dyDescent="0.25">
      <c r="A28" s="10">
        <v>21</v>
      </c>
      <c r="B28" s="11" t="s">
        <v>527</v>
      </c>
      <c r="C28" s="11" t="s">
        <v>528</v>
      </c>
      <c r="D28" s="11" t="s">
        <v>20</v>
      </c>
      <c r="E28" s="22" t="s">
        <v>57</v>
      </c>
      <c r="F28" s="26" t="s">
        <v>244</v>
      </c>
      <c r="G28" s="26" t="s">
        <v>255</v>
      </c>
      <c r="H28" s="20" t="s">
        <v>237</v>
      </c>
      <c r="I28" s="9">
        <v>54290</v>
      </c>
      <c r="J28" s="9">
        <v>0</v>
      </c>
      <c r="K28" s="9">
        <f t="shared" si="0"/>
        <v>54290</v>
      </c>
      <c r="L28" s="9">
        <v>1558.12</v>
      </c>
      <c r="M28" s="9">
        <v>2171.5</v>
      </c>
      <c r="N28" s="9">
        <v>1650.42</v>
      </c>
      <c r="O28" s="9">
        <v>1944.78</v>
      </c>
      <c r="P28" s="9">
        <f t="shared" si="1"/>
        <v>46965.18</v>
      </c>
      <c r="Q28" s="28"/>
      <c r="R28" s="8"/>
    </row>
    <row r="29" spans="1:18" ht="33" customHeight="1" x14ac:dyDescent="0.25">
      <c r="A29" s="10">
        <v>22</v>
      </c>
      <c r="B29" s="11" t="s">
        <v>472</v>
      </c>
      <c r="C29" s="11" t="s">
        <v>473</v>
      </c>
      <c r="D29" s="11" t="s">
        <v>20</v>
      </c>
      <c r="E29" s="22" t="s">
        <v>57</v>
      </c>
      <c r="F29" s="26" t="s">
        <v>244</v>
      </c>
      <c r="G29" s="26" t="s">
        <v>255</v>
      </c>
      <c r="H29" s="18" t="s">
        <v>221</v>
      </c>
      <c r="I29" s="9">
        <v>54290</v>
      </c>
      <c r="J29" s="9">
        <v>0</v>
      </c>
      <c r="K29" s="9">
        <f t="shared" si="0"/>
        <v>54290</v>
      </c>
      <c r="L29" s="9">
        <v>1558.12</v>
      </c>
      <c r="M29" s="9">
        <v>2459.4699999999998</v>
      </c>
      <c r="N29" s="9">
        <v>1650.42</v>
      </c>
      <c r="O29" s="9">
        <v>25</v>
      </c>
      <c r="P29" s="9">
        <f t="shared" si="1"/>
        <v>48596.99</v>
      </c>
      <c r="Q29" s="28"/>
      <c r="R29" s="8"/>
    </row>
    <row r="30" spans="1:18" ht="33" customHeight="1" x14ac:dyDescent="0.25">
      <c r="A30" s="10">
        <v>23</v>
      </c>
      <c r="B30" s="11" t="s">
        <v>505</v>
      </c>
      <c r="C30" s="11" t="s">
        <v>506</v>
      </c>
      <c r="D30" s="11" t="s">
        <v>20</v>
      </c>
      <c r="E30" s="22" t="s">
        <v>57</v>
      </c>
      <c r="F30" s="26" t="s">
        <v>244</v>
      </c>
      <c r="G30" s="26" t="s">
        <v>894</v>
      </c>
      <c r="H30" s="18" t="s">
        <v>507</v>
      </c>
      <c r="I30" s="9">
        <v>54290</v>
      </c>
      <c r="J30" s="9">
        <v>0</v>
      </c>
      <c r="K30" s="9">
        <f t="shared" si="0"/>
        <v>54290</v>
      </c>
      <c r="L30" s="9">
        <v>1558.12</v>
      </c>
      <c r="M30" s="9">
        <v>2171.5</v>
      </c>
      <c r="N30" s="9">
        <v>1650.42</v>
      </c>
      <c r="O30" s="9">
        <v>1944.78</v>
      </c>
      <c r="P30" s="9">
        <f t="shared" si="1"/>
        <v>46965.18</v>
      </c>
      <c r="Q30" s="28"/>
      <c r="R30" s="8"/>
    </row>
    <row r="31" spans="1:18" ht="33" customHeight="1" x14ac:dyDescent="0.25">
      <c r="A31" s="10">
        <v>24</v>
      </c>
      <c r="B31" s="11" t="s">
        <v>535</v>
      </c>
      <c r="C31" s="11" t="s">
        <v>536</v>
      </c>
      <c r="D31" s="11" t="s">
        <v>20</v>
      </c>
      <c r="E31" s="22" t="s">
        <v>57</v>
      </c>
      <c r="F31" s="26" t="s">
        <v>244</v>
      </c>
      <c r="G31" s="26" t="s">
        <v>255</v>
      </c>
      <c r="H31" s="18" t="s">
        <v>489</v>
      </c>
      <c r="I31" s="9">
        <v>54290</v>
      </c>
      <c r="J31" s="9">
        <v>0</v>
      </c>
      <c r="K31" s="9">
        <f t="shared" si="0"/>
        <v>54290</v>
      </c>
      <c r="L31" s="9">
        <v>1558.12</v>
      </c>
      <c r="M31" s="9">
        <v>2459.4699999999998</v>
      </c>
      <c r="N31" s="9">
        <v>1650.42</v>
      </c>
      <c r="O31" s="9">
        <v>20880.580000000002</v>
      </c>
      <c r="P31" s="9">
        <f t="shared" si="1"/>
        <v>27741.409999999996</v>
      </c>
      <c r="Q31" s="28"/>
      <c r="R31" s="8"/>
    </row>
    <row r="32" spans="1:18" ht="33" customHeight="1" x14ac:dyDescent="0.25">
      <c r="A32" s="10">
        <v>25</v>
      </c>
      <c r="B32" s="21" t="s">
        <v>518</v>
      </c>
      <c r="C32" s="21" t="s">
        <v>519</v>
      </c>
      <c r="D32" s="21" t="s">
        <v>27</v>
      </c>
      <c r="E32" s="22" t="s">
        <v>57</v>
      </c>
      <c r="F32" s="26" t="s">
        <v>244</v>
      </c>
      <c r="G32" s="26" t="s">
        <v>894</v>
      </c>
      <c r="H32" s="18" t="s">
        <v>520</v>
      </c>
      <c r="I32" s="9">
        <v>54290</v>
      </c>
      <c r="J32" s="9">
        <v>0</v>
      </c>
      <c r="K32" s="9">
        <f t="shared" si="0"/>
        <v>54290</v>
      </c>
      <c r="L32" s="9">
        <v>1558.12</v>
      </c>
      <c r="M32" s="9">
        <v>2171.5</v>
      </c>
      <c r="N32" s="9">
        <v>1650.42</v>
      </c>
      <c r="O32" s="9">
        <v>1944.78</v>
      </c>
      <c r="P32" s="9">
        <f t="shared" si="1"/>
        <v>46965.18</v>
      </c>
      <c r="Q32" s="28"/>
      <c r="R32" s="8"/>
    </row>
    <row r="33" spans="1:18" ht="33" customHeight="1" x14ac:dyDescent="0.25">
      <c r="A33" s="10">
        <v>26</v>
      </c>
      <c r="B33" s="11" t="s">
        <v>457</v>
      </c>
      <c r="C33" s="11" t="s">
        <v>458</v>
      </c>
      <c r="D33" s="11" t="s">
        <v>27</v>
      </c>
      <c r="E33" s="22" t="s">
        <v>57</v>
      </c>
      <c r="F33" s="26" t="s">
        <v>244</v>
      </c>
      <c r="G33" s="26" t="s">
        <v>895</v>
      </c>
      <c r="H33" s="18" t="s">
        <v>197</v>
      </c>
      <c r="I33" s="9">
        <v>54290</v>
      </c>
      <c r="J33" s="9">
        <v>0</v>
      </c>
      <c r="K33" s="9">
        <f t="shared" si="0"/>
        <v>54290</v>
      </c>
      <c r="L33" s="9">
        <v>1558.12</v>
      </c>
      <c r="M33" s="9">
        <v>2459.4699999999998</v>
      </c>
      <c r="N33" s="9">
        <v>1650.42</v>
      </c>
      <c r="O33" s="9">
        <v>25</v>
      </c>
      <c r="P33" s="9">
        <f t="shared" si="1"/>
        <v>48596.99</v>
      </c>
      <c r="Q33" s="28"/>
      <c r="R33" s="8"/>
    </row>
    <row r="34" spans="1:18" ht="33" customHeight="1" x14ac:dyDescent="0.25">
      <c r="A34" s="10">
        <v>27</v>
      </c>
      <c r="B34" s="21" t="s">
        <v>521</v>
      </c>
      <c r="C34" s="21" t="s">
        <v>522</v>
      </c>
      <c r="D34" s="21" t="s">
        <v>27</v>
      </c>
      <c r="E34" s="22" t="s">
        <v>57</v>
      </c>
      <c r="F34" s="26" t="s">
        <v>244</v>
      </c>
      <c r="G34" s="26" t="s">
        <v>255</v>
      </c>
      <c r="H34" s="18" t="s">
        <v>523</v>
      </c>
      <c r="I34" s="9">
        <v>54290</v>
      </c>
      <c r="J34" s="9">
        <v>0</v>
      </c>
      <c r="K34" s="9">
        <f t="shared" si="0"/>
        <v>54290</v>
      </c>
      <c r="L34" s="9">
        <v>1558.12</v>
      </c>
      <c r="M34" s="9">
        <v>2459.4699999999998</v>
      </c>
      <c r="N34" s="9">
        <v>1650.42</v>
      </c>
      <c r="O34" s="9">
        <v>8500</v>
      </c>
      <c r="P34" s="9">
        <f t="shared" si="1"/>
        <v>40121.99</v>
      </c>
      <c r="Q34" s="28"/>
      <c r="R34" s="8"/>
    </row>
    <row r="35" spans="1:18" ht="33" customHeight="1" x14ac:dyDescent="0.25">
      <c r="A35" s="10">
        <v>28</v>
      </c>
      <c r="B35" s="11" t="s">
        <v>524</v>
      </c>
      <c r="C35" s="11" t="s">
        <v>525</v>
      </c>
      <c r="D35" s="11" t="s">
        <v>20</v>
      </c>
      <c r="E35" s="22" t="s">
        <v>57</v>
      </c>
      <c r="F35" s="26" t="s">
        <v>244</v>
      </c>
      <c r="G35" s="26" t="s">
        <v>255</v>
      </c>
      <c r="H35" s="18" t="s">
        <v>526</v>
      </c>
      <c r="I35" s="9">
        <v>54290</v>
      </c>
      <c r="J35" s="9">
        <v>0</v>
      </c>
      <c r="K35" s="9">
        <f t="shared" si="0"/>
        <v>54290</v>
      </c>
      <c r="L35" s="9">
        <v>1558.12</v>
      </c>
      <c r="M35" s="9">
        <v>2459.4699999999998</v>
      </c>
      <c r="N35" s="9">
        <v>1650.42</v>
      </c>
      <c r="O35" s="9">
        <v>25</v>
      </c>
      <c r="P35" s="9">
        <f t="shared" si="1"/>
        <v>48596.99</v>
      </c>
      <c r="Q35" s="28"/>
      <c r="R35" s="8"/>
    </row>
    <row r="36" spans="1:18" ht="33" customHeight="1" x14ac:dyDescent="0.25">
      <c r="A36" s="10">
        <v>29</v>
      </c>
      <c r="B36" s="11" t="s">
        <v>500</v>
      </c>
      <c r="C36" s="11" t="s">
        <v>501</v>
      </c>
      <c r="D36" s="11" t="s">
        <v>20</v>
      </c>
      <c r="E36" s="22" t="s">
        <v>57</v>
      </c>
      <c r="F36" s="26" t="s">
        <v>244</v>
      </c>
      <c r="G36" s="26" t="s">
        <v>255</v>
      </c>
      <c r="H36" s="18" t="s">
        <v>320</v>
      </c>
      <c r="I36" s="9">
        <v>54290</v>
      </c>
      <c r="J36" s="9">
        <v>0</v>
      </c>
      <c r="K36" s="9">
        <f t="shared" si="0"/>
        <v>54290</v>
      </c>
      <c r="L36" s="9">
        <v>1558.12</v>
      </c>
      <c r="M36" s="9">
        <v>2459.4699999999998</v>
      </c>
      <c r="N36" s="9">
        <v>1650.42</v>
      </c>
      <c r="O36" s="9">
        <v>2493.06</v>
      </c>
      <c r="P36" s="9">
        <f t="shared" si="1"/>
        <v>46128.93</v>
      </c>
      <c r="Q36" s="28"/>
      <c r="R36" s="8"/>
    </row>
    <row r="37" spans="1:18" ht="33" customHeight="1" x14ac:dyDescent="0.25">
      <c r="A37" s="10">
        <v>30</v>
      </c>
      <c r="B37" s="11" t="s">
        <v>483</v>
      </c>
      <c r="C37" s="11" t="s">
        <v>484</v>
      </c>
      <c r="D37" s="11" t="s">
        <v>20</v>
      </c>
      <c r="E37" s="22" t="s">
        <v>57</v>
      </c>
      <c r="F37" s="26" t="s">
        <v>244</v>
      </c>
      <c r="G37" s="26" t="s">
        <v>894</v>
      </c>
      <c r="H37" s="18" t="s">
        <v>237</v>
      </c>
      <c r="I37" s="9">
        <v>54290</v>
      </c>
      <c r="J37" s="9">
        <v>0</v>
      </c>
      <c r="K37" s="9">
        <f t="shared" si="0"/>
        <v>54290</v>
      </c>
      <c r="L37" s="9">
        <v>1558.12</v>
      </c>
      <c r="M37" s="9">
        <v>2171.5</v>
      </c>
      <c r="N37" s="9">
        <v>1650.42</v>
      </c>
      <c r="O37" s="9">
        <v>1944.78</v>
      </c>
      <c r="P37" s="9">
        <f t="shared" si="1"/>
        <v>46965.18</v>
      </c>
      <c r="Q37" s="28"/>
      <c r="R37" s="8"/>
    </row>
    <row r="38" spans="1:18" ht="33" customHeight="1" x14ac:dyDescent="0.25">
      <c r="A38" s="10">
        <v>31</v>
      </c>
      <c r="B38" s="11" t="s">
        <v>474</v>
      </c>
      <c r="C38" s="11" t="s">
        <v>475</v>
      </c>
      <c r="D38" s="11" t="s">
        <v>20</v>
      </c>
      <c r="E38" s="22" t="s">
        <v>57</v>
      </c>
      <c r="F38" s="26" t="s">
        <v>244</v>
      </c>
      <c r="G38" s="26" t="s">
        <v>255</v>
      </c>
      <c r="H38" s="18" t="s">
        <v>476</v>
      </c>
      <c r="I38" s="9">
        <v>54290</v>
      </c>
      <c r="J38" s="9">
        <v>0</v>
      </c>
      <c r="K38" s="9">
        <f t="shared" si="0"/>
        <v>54290</v>
      </c>
      <c r="L38" s="9">
        <v>1558.12</v>
      </c>
      <c r="M38" s="9">
        <v>1883.54</v>
      </c>
      <c r="N38" s="9">
        <v>1650.42</v>
      </c>
      <c r="O38" s="9">
        <v>3864.56</v>
      </c>
      <c r="P38" s="9">
        <f t="shared" si="1"/>
        <v>45333.36</v>
      </c>
      <c r="Q38" s="28"/>
      <c r="R38" s="8"/>
    </row>
    <row r="39" spans="1:18" ht="33" customHeight="1" x14ac:dyDescent="0.25">
      <c r="A39" s="10">
        <v>32</v>
      </c>
      <c r="B39" s="11" t="s">
        <v>485</v>
      </c>
      <c r="C39" s="11" t="s">
        <v>486</v>
      </c>
      <c r="D39" s="11" t="s">
        <v>20</v>
      </c>
      <c r="E39" s="22" t="s">
        <v>57</v>
      </c>
      <c r="F39" s="26" t="s">
        <v>244</v>
      </c>
      <c r="G39" s="26" t="s">
        <v>255</v>
      </c>
      <c r="H39" s="18" t="s">
        <v>369</v>
      </c>
      <c r="I39" s="9">
        <v>54290</v>
      </c>
      <c r="J39" s="9">
        <v>0</v>
      </c>
      <c r="K39" s="9">
        <f t="shared" si="0"/>
        <v>54290</v>
      </c>
      <c r="L39" s="9">
        <v>1558.12</v>
      </c>
      <c r="M39" s="9">
        <v>2459.4699999999998</v>
      </c>
      <c r="N39" s="9">
        <v>1650.42</v>
      </c>
      <c r="O39" s="9">
        <v>25</v>
      </c>
      <c r="P39" s="9">
        <f t="shared" si="1"/>
        <v>48596.99</v>
      </c>
      <c r="Q39" s="28"/>
      <c r="R39" s="8"/>
    </row>
    <row r="40" spans="1:18" ht="33" customHeight="1" x14ac:dyDescent="0.25">
      <c r="A40" s="10">
        <v>33</v>
      </c>
      <c r="B40" s="11" t="s">
        <v>490</v>
      </c>
      <c r="C40" s="11" t="s">
        <v>491</v>
      </c>
      <c r="D40" s="11" t="s">
        <v>27</v>
      </c>
      <c r="E40" s="22" t="s">
        <v>57</v>
      </c>
      <c r="F40" s="26" t="s">
        <v>244</v>
      </c>
      <c r="G40" s="26" t="s">
        <v>894</v>
      </c>
      <c r="H40" s="18" t="s">
        <v>492</v>
      </c>
      <c r="I40" s="9">
        <v>54290</v>
      </c>
      <c r="J40" s="9">
        <v>0</v>
      </c>
      <c r="K40" s="9">
        <f t="shared" ref="K40:K70" si="2">I40+J40</f>
        <v>54290</v>
      </c>
      <c r="L40" s="9">
        <v>1558.12</v>
      </c>
      <c r="M40" s="9">
        <v>2459.4699999999998</v>
      </c>
      <c r="N40" s="9">
        <v>1650.42</v>
      </c>
      <c r="O40" s="9">
        <v>1991.25</v>
      </c>
      <c r="P40" s="9">
        <f t="shared" si="1"/>
        <v>46630.74</v>
      </c>
      <c r="Q40" s="28"/>
      <c r="R40" s="8"/>
    </row>
    <row r="41" spans="1:18" ht="33" customHeight="1" x14ac:dyDescent="0.25">
      <c r="A41" s="10">
        <v>34</v>
      </c>
      <c r="B41" s="11" t="s">
        <v>477</v>
      </c>
      <c r="C41" s="11" t="s">
        <v>478</v>
      </c>
      <c r="D41" s="11" t="s">
        <v>27</v>
      </c>
      <c r="E41" s="22" t="s">
        <v>57</v>
      </c>
      <c r="F41" s="26" t="s">
        <v>244</v>
      </c>
      <c r="G41" s="26" t="s">
        <v>479</v>
      </c>
      <c r="H41" s="18" t="s">
        <v>88</v>
      </c>
      <c r="I41" s="9">
        <v>65000</v>
      </c>
      <c r="J41" s="9">
        <v>0</v>
      </c>
      <c r="K41" s="9">
        <f t="shared" si="2"/>
        <v>65000</v>
      </c>
      <c r="L41" s="9">
        <v>1865.5</v>
      </c>
      <c r="M41" s="9">
        <v>4427.58</v>
      </c>
      <c r="N41" s="9">
        <v>1976</v>
      </c>
      <c r="O41" s="9">
        <v>25</v>
      </c>
      <c r="P41" s="9">
        <f t="shared" si="1"/>
        <v>56705.919999999998</v>
      </c>
      <c r="Q41" s="28"/>
      <c r="R41" s="8"/>
    </row>
    <row r="42" spans="1:18" ht="33" customHeight="1" x14ac:dyDescent="0.25">
      <c r="A42" s="10">
        <v>35</v>
      </c>
      <c r="B42" s="11" t="s">
        <v>508</v>
      </c>
      <c r="C42" s="11" t="s">
        <v>509</v>
      </c>
      <c r="D42" s="11" t="s">
        <v>20</v>
      </c>
      <c r="E42" s="22" t="s">
        <v>57</v>
      </c>
      <c r="F42" s="26" t="s">
        <v>244</v>
      </c>
      <c r="G42" s="26" t="s">
        <v>255</v>
      </c>
      <c r="H42" s="18" t="s">
        <v>499</v>
      </c>
      <c r="I42" s="9">
        <v>54290</v>
      </c>
      <c r="J42" s="9">
        <v>0</v>
      </c>
      <c r="K42" s="9">
        <f t="shared" si="2"/>
        <v>54290</v>
      </c>
      <c r="L42" s="9">
        <v>1558.12</v>
      </c>
      <c r="M42" s="9">
        <v>2459.4699999999998</v>
      </c>
      <c r="N42" s="9">
        <v>1650.42</v>
      </c>
      <c r="O42" s="9">
        <v>25</v>
      </c>
      <c r="P42" s="9">
        <f t="shared" si="1"/>
        <v>48596.99</v>
      </c>
      <c r="Q42" s="28"/>
      <c r="R42" s="8"/>
    </row>
    <row r="43" spans="1:18" ht="33" customHeight="1" x14ac:dyDescent="0.25">
      <c r="A43" s="10">
        <v>36</v>
      </c>
      <c r="B43" s="11" t="s">
        <v>487</v>
      </c>
      <c r="C43" s="11" t="s">
        <v>488</v>
      </c>
      <c r="D43" s="11" t="s">
        <v>27</v>
      </c>
      <c r="E43" s="22" t="s">
        <v>57</v>
      </c>
      <c r="F43" s="26" t="s">
        <v>244</v>
      </c>
      <c r="G43" s="26" t="s">
        <v>287</v>
      </c>
      <c r="H43" s="18" t="s">
        <v>489</v>
      </c>
      <c r="I43" s="9">
        <v>80500</v>
      </c>
      <c r="J43" s="9">
        <v>0</v>
      </c>
      <c r="K43" s="9">
        <f t="shared" si="2"/>
        <v>80500</v>
      </c>
      <c r="L43" s="9">
        <v>2310.35</v>
      </c>
      <c r="M43" s="9">
        <v>7038.54</v>
      </c>
      <c r="N43" s="9">
        <v>2447.1999999999998</v>
      </c>
      <c r="O43" s="9">
        <v>4278.8100000000004</v>
      </c>
      <c r="P43" s="9">
        <f t="shared" si="1"/>
        <v>64425.100000000006</v>
      </c>
      <c r="Q43" s="28"/>
      <c r="R43" s="8"/>
    </row>
    <row r="44" spans="1:18" ht="33" customHeight="1" x14ac:dyDescent="0.25">
      <c r="A44" s="10">
        <v>37</v>
      </c>
      <c r="B44" s="21" t="s">
        <v>510</v>
      </c>
      <c r="C44" s="21" t="s">
        <v>511</v>
      </c>
      <c r="D44" s="21" t="s">
        <v>20</v>
      </c>
      <c r="E44" s="22" t="s">
        <v>57</v>
      </c>
      <c r="F44" s="26" t="s">
        <v>244</v>
      </c>
      <c r="G44" s="26" t="s">
        <v>894</v>
      </c>
      <c r="H44" s="18" t="s">
        <v>512</v>
      </c>
      <c r="I44" s="9">
        <v>54290</v>
      </c>
      <c r="J44" s="9">
        <v>0</v>
      </c>
      <c r="K44" s="9">
        <f t="shared" si="2"/>
        <v>54290</v>
      </c>
      <c r="L44" s="9">
        <v>1558.12</v>
      </c>
      <c r="M44" s="9">
        <v>2171.5</v>
      </c>
      <c r="N44" s="9">
        <v>1650.42</v>
      </c>
      <c r="O44" s="9">
        <v>33367.81</v>
      </c>
      <c r="P44" s="9">
        <f t="shared" si="1"/>
        <v>15542.150000000001</v>
      </c>
      <c r="Q44" s="28"/>
      <c r="R44" s="8"/>
    </row>
    <row r="45" spans="1:18" ht="33" customHeight="1" x14ac:dyDescent="0.25">
      <c r="A45" s="10">
        <v>38</v>
      </c>
      <c r="B45" s="11" t="s">
        <v>463</v>
      </c>
      <c r="C45" s="11" t="s">
        <v>464</v>
      </c>
      <c r="D45" s="11" t="s">
        <v>20</v>
      </c>
      <c r="E45" s="22" t="s">
        <v>57</v>
      </c>
      <c r="F45" s="26" t="s">
        <v>244</v>
      </c>
      <c r="G45" s="26" t="s">
        <v>255</v>
      </c>
      <c r="H45" s="18" t="s">
        <v>221</v>
      </c>
      <c r="I45" s="9">
        <v>54290</v>
      </c>
      <c r="J45" s="9">
        <v>0</v>
      </c>
      <c r="K45" s="9">
        <f t="shared" si="2"/>
        <v>54290</v>
      </c>
      <c r="L45" s="9">
        <v>1558.12</v>
      </c>
      <c r="M45" s="9">
        <v>2459.4699999999998</v>
      </c>
      <c r="N45" s="9">
        <v>1650.42</v>
      </c>
      <c r="O45" s="9">
        <v>650.83000000000004</v>
      </c>
      <c r="P45" s="9">
        <f t="shared" si="1"/>
        <v>47971.159999999996</v>
      </c>
      <c r="Q45" s="28"/>
      <c r="R45" s="8"/>
    </row>
    <row r="46" spans="1:18" ht="33" customHeight="1" x14ac:dyDescent="0.25">
      <c r="A46" s="10">
        <v>39</v>
      </c>
      <c r="B46" s="21" t="s">
        <v>513</v>
      </c>
      <c r="C46" s="21" t="s">
        <v>514</v>
      </c>
      <c r="D46" s="21" t="s">
        <v>20</v>
      </c>
      <c r="E46" s="22" t="s">
        <v>57</v>
      </c>
      <c r="F46" s="26" t="s">
        <v>244</v>
      </c>
      <c r="G46" s="26" t="s">
        <v>255</v>
      </c>
      <c r="H46" s="18" t="s">
        <v>469</v>
      </c>
      <c r="I46" s="9">
        <v>54290</v>
      </c>
      <c r="J46" s="9">
        <v>0</v>
      </c>
      <c r="K46" s="9">
        <f t="shared" si="2"/>
        <v>54290</v>
      </c>
      <c r="L46" s="9">
        <v>1558.12</v>
      </c>
      <c r="M46" s="9">
        <v>2459.4699999999998</v>
      </c>
      <c r="N46" s="9">
        <v>1650.42</v>
      </c>
      <c r="O46" s="9">
        <v>25</v>
      </c>
      <c r="P46" s="9">
        <f t="shared" si="1"/>
        <v>48596.99</v>
      </c>
      <c r="Q46" s="28"/>
      <c r="R46" s="8"/>
    </row>
    <row r="47" spans="1:18" ht="33" customHeight="1" x14ac:dyDescent="0.25">
      <c r="A47" s="10">
        <v>40</v>
      </c>
      <c r="B47" s="11" t="s">
        <v>460</v>
      </c>
      <c r="C47" s="11" t="s">
        <v>461</v>
      </c>
      <c r="D47" s="11" t="s">
        <v>27</v>
      </c>
      <c r="E47" s="22" t="s">
        <v>57</v>
      </c>
      <c r="F47" s="26" t="s">
        <v>244</v>
      </c>
      <c r="G47" s="26" t="s">
        <v>255</v>
      </c>
      <c r="H47" s="18" t="s">
        <v>462</v>
      </c>
      <c r="I47" s="9">
        <v>54290</v>
      </c>
      <c r="J47" s="9">
        <v>0</v>
      </c>
      <c r="K47" s="9">
        <f t="shared" si="2"/>
        <v>54290</v>
      </c>
      <c r="L47" s="9">
        <v>1558.12</v>
      </c>
      <c r="M47" s="9">
        <v>2459.4699999999998</v>
      </c>
      <c r="N47" s="9">
        <v>1650.42</v>
      </c>
      <c r="O47" s="9">
        <v>25</v>
      </c>
      <c r="P47" s="9">
        <f t="shared" si="1"/>
        <v>48596.99</v>
      </c>
      <c r="Q47" s="28"/>
      <c r="R47" s="8"/>
    </row>
    <row r="48" spans="1:18" ht="33" customHeight="1" x14ac:dyDescent="0.25">
      <c r="A48" s="10">
        <v>41</v>
      </c>
      <c r="B48" s="11" t="s">
        <v>141</v>
      </c>
      <c r="C48" s="11" t="s">
        <v>142</v>
      </c>
      <c r="D48" s="11" t="s">
        <v>27</v>
      </c>
      <c r="E48" s="22" t="s">
        <v>57</v>
      </c>
      <c r="F48" s="26" t="s">
        <v>49</v>
      </c>
      <c r="G48" s="26" t="s">
        <v>53</v>
      </c>
      <c r="H48" s="18" t="s">
        <v>143</v>
      </c>
      <c r="I48" s="9">
        <v>38000</v>
      </c>
      <c r="J48" s="9">
        <v>0</v>
      </c>
      <c r="K48" s="9">
        <f t="shared" si="2"/>
        <v>38000</v>
      </c>
      <c r="L48" s="9">
        <v>1090.5999999999999</v>
      </c>
      <c r="M48" s="9">
        <v>160.38</v>
      </c>
      <c r="N48" s="9">
        <v>1155.2</v>
      </c>
      <c r="O48" s="9">
        <v>25</v>
      </c>
      <c r="P48" s="9">
        <f t="shared" si="1"/>
        <v>35568.820000000007</v>
      </c>
      <c r="Q48" s="28"/>
      <c r="R48" s="8"/>
    </row>
    <row r="49" spans="1:18" ht="33" customHeight="1" x14ac:dyDescent="0.25">
      <c r="A49" s="10">
        <v>42</v>
      </c>
      <c r="B49" s="11" t="s">
        <v>493</v>
      </c>
      <c r="C49" s="11" t="s">
        <v>494</v>
      </c>
      <c r="D49" s="11" t="s">
        <v>20</v>
      </c>
      <c r="E49" s="22" t="s">
        <v>57</v>
      </c>
      <c r="F49" s="26" t="s">
        <v>244</v>
      </c>
      <c r="G49" s="26" t="s">
        <v>255</v>
      </c>
      <c r="H49" s="18" t="s">
        <v>168</v>
      </c>
      <c r="I49" s="9">
        <v>54290</v>
      </c>
      <c r="J49" s="9">
        <v>0</v>
      </c>
      <c r="K49" s="9">
        <f t="shared" si="2"/>
        <v>54290</v>
      </c>
      <c r="L49" s="9">
        <v>1558.12</v>
      </c>
      <c r="M49" s="9">
        <v>2459.4699999999998</v>
      </c>
      <c r="N49" s="9">
        <v>1650.42</v>
      </c>
      <c r="O49" s="9">
        <v>9765.8799999999992</v>
      </c>
      <c r="P49" s="9">
        <f t="shared" si="1"/>
        <v>38856.11</v>
      </c>
      <c r="Q49" s="28"/>
      <c r="R49" s="8"/>
    </row>
    <row r="50" spans="1:18" ht="33" customHeight="1" x14ac:dyDescent="0.25">
      <c r="A50" s="10">
        <v>43</v>
      </c>
      <c r="B50" s="11" t="s">
        <v>502</v>
      </c>
      <c r="C50" s="11" t="s">
        <v>503</v>
      </c>
      <c r="D50" s="11" t="s">
        <v>27</v>
      </c>
      <c r="E50" s="22" t="s">
        <v>57</v>
      </c>
      <c r="F50" s="26" t="s">
        <v>244</v>
      </c>
      <c r="G50" s="26" t="s">
        <v>255</v>
      </c>
      <c r="H50" s="18" t="s">
        <v>504</v>
      </c>
      <c r="I50" s="9">
        <v>54290</v>
      </c>
      <c r="J50" s="9">
        <v>0</v>
      </c>
      <c r="K50" s="9">
        <f t="shared" si="2"/>
        <v>54290</v>
      </c>
      <c r="L50" s="9">
        <v>1558.12</v>
      </c>
      <c r="M50" s="9">
        <v>2459.4699999999998</v>
      </c>
      <c r="N50" s="9">
        <v>1650.42</v>
      </c>
      <c r="O50" s="9">
        <v>25</v>
      </c>
      <c r="P50" s="9">
        <f t="shared" si="1"/>
        <v>48596.99</v>
      </c>
      <c r="Q50" s="28"/>
      <c r="R50" s="8"/>
    </row>
    <row r="51" spans="1:18" ht="33" customHeight="1" x14ac:dyDescent="0.25">
      <c r="A51" s="10">
        <v>44</v>
      </c>
      <c r="B51" s="11" t="s">
        <v>132</v>
      </c>
      <c r="C51" s="11" t="s">
        <v>529</v>
      </c>
      <c r="D51" s="11" t="s">
        <v>27</v>
      </c>
      <c r="E51" s="22" t="s">
        <v>57</v>
      </c>
      <c r="F51" s="26" t="s">
        <v>244</v>
      </c>
      <c r="G51" s="26" t="s">
        <v>255</v>
      </c>
      <c r="H51" s="20" t="s">
        <v>530</v>
      </c>
      <c r="I51" s="9">
        <v>54290</v>
      </c>
      <c r="J51" s="9">
        <v>0</v>
      </c>
      <c r="K51" s="9">
        <f t="shared" si="2"/>
        <v>54290</v>
      </c>
      <c r="L51" s="9">
        <v>1558.12</v>
      </c>
      <c r="M51" s="9">
        <v>0</v>
      </c>
      <c r="N51" s="9">
        <v>1650.42</v>
      </c>
      <c r="O51" s="9">
        <v>3359.03</v>
      </c>
      <c r="P51" s="9">
        <f t="shared" si="1"/>
        <v>47722.43</v>
      </c>
      <c r="Q51" s="28"/>
      <c r="R51" s="8"/>
    </row>
    <row r="52" spans="1:18" ht="33" customHeight="1" x14ac:dyDescent="0.25">
      <c r="A52" s="10">
        <v>45</v>
      </c>
      <c r="B52" s="21" t="s">
        <v>515</v>
      </c>
      <c r="C52" s="21" t="s">
        <v>516</v>
      </c>
      <c r="D52" s="21" t="s">
        <v>27</v>
      </c>
      <c r="E52" s="22" t="s">
        <v>57</v>
      </c>
      <c r="F52" s="26" t="s">
        <v>244</v>
      </c>
      <c r="G52" s="26" t="s">
        <v>255</v>
      </c>
      <c r="H52" s="18" t="s">
        <v>517</v>
      </c>
      <c r="I52" s="9">
        <v>54290</v>
      </c>
      <c r="J52" s="9">
        <v>0</v>
      </c>
      <c r="K52" s="9">
        <f t="shared" si="2"/>
        <v>54290</v>
      </c>
      <c r="L52" s="9">
        <v>1558.12</v>
      </c>
      <c r="M52" s="9">
        <v>2459.4699999999998</v>
      </c>
      <c r="N52" s="9">
        <v>1650.42</v>
      </c>
      <c r="O52" s="9">
        <v>25</v>
      </c>
      <c r="P52" s="9">
        <f t="shared" si="1"/>
        <v>48596.99</v>
      </c>
      <c r="Q52" s="28"/>
      <c r="R52" s="8"/>
    </row>
    <row r="53" spans="1:18" ht="33" customHeight="1" x14ac:dyDescent="0.25">
      <c r="A53" s="10">
        <v>46</v>
      </c>
      <c r="B53" s="11" t="s">
        <v>470</v>
      </c>
      <c r="C53" s="11" t="s">
        <v>471</v>
      </c>
      <c r="D53" s="11" t="s">
        <v>20</v>
      </c>
      <c r="E53" s="22" t="s">
        <v>57</v>
      </c>
      <c r="F53" s="26" t="s">
        <v>244</v>
      </c>
      <c r="G53" s="26" t="s">
        <v>255</v>
      </c>
      <c r="H53" s="18" t="s">
        <v>359</v>
      </c>
      <c r="I53" s="9">
        <v>54290</v>
      </c>
      <c r="J53" s="9">
        <v>0</v>
      </c>
      <c r="K53" s="9">
        <f t="shared" si="2"/>
        <v>54290</v>
      </c>
      <c r="L53" s="9">
        <v>1558.12</v>
      </c>
      <c r="M53" s="9">
        <v>2459.4699999999998</v>
      </c>
      <c r="N53" s="9">
        <v>1650.42</v>
      </c>
      <c r="O53" s="9">
        <v>25</v>
      </c>
      <c r="P53" s="9">
        <f t="shared" si="1"/>
        <v>48596.99</v>
      </c>
      <c r="Q53" s="28"/>
      <c r="R53" s="8"/>
    </row>
    <row r="54" spans="1:18" ht="33" customHeight="1" x14ac:dyDescent="0.25">
      <c r="A54" s="10">
        <v>47</v>
      </c>
      <c r="B54" s="12" t="s">
        <v>531</v>
      </c>
      <c r="C54" s="12" t="s">
        <v>532</v>
      </c>
      <c r="D54" s="12" t="s">
        <v>20</v>
      </c>
      <c r="E54" s="22" t="s">
        <v>57</v>
      </c>
      <c r="F54" s="22" t="s">
        <v>244</v>
      </c>
      <c r="G54" s="22" t="s">
        <v>255</v>
      </c>
      <c r="H54" s="18" t="s">
        <v>123</v>
      </c>
      <c r="I54" s="9">
        <v>54290</v>
      </c>
      <c r="J54" s="9">
        <v>0</v>
      </c>
      <c r="K54" s="9">
        <f t="shared" si="2"/>
        <v>54290</v>
      </c>
      <c r="L54" s="9">
        <v>1558.12</v>
      </c>
      <c r="M54" s="9">
        <v>1883.54</v>
      </c>
      <c r="N54" s="9">
        <v>1650.42</v>
      </c>
      <c r="O54" s="9">
        <v>3864.56</v>
      </c>
      <c r="P54" s="9">
        <f t="shared" si="1"/>
        <v>45333.36</v>
      </c>
      <c r="Q54" s="28"/>
      <c r="R54" s="8"/>
    </row>
    <row r="55" spans="1:18" ht="33" customHeight="1" x14ac:dyDescent="0.25">
      <c r="A55" s="10">
        <v>48</v>
      </c>
      <c r="B55" s="11" t="s">
        <v>467</v>
      </c>
      <c r="C55" s="11" t="s">
        <v>468</v>
      </c>
      <c r="D55" s="11" t="s">
        <v>27</v>
      </c>
      <c r="E55" s="22" t="s">
        <v>57</v>
      </c>
      <c r="F55" s="26" t="s">
        <v>244</v>
      </c>
      <c r="G55" s="26" t="s">
        <v>255</v>
      </c>
      <c r="H55" s="18" t="s">
        <v>469</v>
      </c>
      <c r="I55" s="9">
        <v>54290</v>
      </c>
      <c r="J55" s="9">
        <v>0</v>
      </c>
      <c r="K55" s="9">
        <f t="shared" si="2"/>
        <v>54290</v>
      </c>
      <c r="L55" s="9">
        <v>1558.12</v>
      </c>
      <c r="M55" s="9">
        <v>2459.4699999999998</v>
      </c>
      <c r="N55" s="9">
        <v>1650.42</v>
      </c>
      <c r="O55" s="9">
        <v>25</v>
      </c>
      <c r="P55" s="9">
        <f t="shared" si="1"/>
        <v>48596.99</v>
      </c>
      <c r="Q55" s="28"/>
      <c r="R55" s="8"/>
    </row>
    <row r="56" spans="1:18" ht="33" customHeight="1" x14ac:dyDescent="0.25">
      <c r="A56" s="10">
        <v>49</v>
      </c>
      <c r="B56" s="11" t="s">
        <v>455</v>
      </c>
      <c r="C56" s="11" t="s">
        <v>456</v>
      </c>
      <c r="D56" s="11" t="s">
        <v>27</v>
      </c>
      <c r="E56" s="22" t="s">
        <v>57</v>
      </c>
      <c r="F56" s="26" t="s">
        <v>244</v>
      </c>
      <c r="G56" s="26" t="s">
        <v>255</v>
      </c>
      <c r="H56" s="18" t="s">
        <v>263</v>
      </c>
      <c r="I56" s="9">
        <v>54290</v>
      </c>
      <c r="J56" s="9">
        <v>0</v>
      </c>
      <c r="K56" s="9">
        <f t="shared" si="2"/>
        <v>54290</v>
      </c>
      <c r="L56" s="9">
        <v>1558.12</v>
      </c>
      <c r="M56" s="9">
        <v>2459.4699999999998</v>
      </c>
      <c r="N56" s="9">
        <v>1650.42</v>
      </c>
      <c r="O56" s="9">
        <v>25</v>
      </c>
      <c r="P56" s="9">
        <f t="shared" si="1"/>
        <v>48596.99</v>
      </c>
      <c r="Q56" s="28"/>
      <c r="R56" s="8"/>
    </row>
    <row r="57" spans="1:18" ht="33" customHeight="1" x14ac:dyDescent="0.25">
      <c r="A57" s="10">
        <v>50</v>
      </c>
      <c r="B57" s="11" t="s">
        <v>495</v>
      </c>
      <c r="C57" s="11" t="s">
        <v>496</v>
      </c>
      <c r="D57" s="11" t="s">
        <v>27</v>
      </c>
      <c r="E57" s="22" t="s">
        <v>57</v>
      </c>
      <c r="F57" s="26" t="s">
        <v>244</v>
      </c>
      <c r="G57" s="26" t="s">
        <v>255</v>
      </c>
      <c r="H57" s="18" t="s">
        <v>263</v>
      </c>
      <c r="I57" s="9">
        <v>54290</v>
      </c>
      <c r="J57" s="9">
        <v>0</v>
      </c>
      <c r="K57" s="9">
        <f t="shared" si="2"/>
        <v>54290</v>
      </c>
      <c r="L57" s="9">
        <v>1558.12</v>
      </c>
      <c r="M57" s="9">
        <v>2459.4699999999998</v>
      </c>
      <c r="N57" s="9">
        <v>1650.42</v>
      </c>
      <c r="O57" s="9">
        <v>25</v>
      </c>
      <c r="P57" s="9">
        <f t="shared" si="1"/>
        <v>48596.99</v>
      </c>
      <c r="Q57" s="28"/>
      <c r="R57" s="8"/>
    </row>
    <row r="58" spans="1:18" ht="33" customHeight="1" x14ac:dyDescent="0.25">
      <c r="A58" s="10">
        <v>51</v>
      </c>
      <c r="B58" s="11" t="s">
        <v>497</v>
      </c>
      <c r="C58" s="11" t="s">
        <v>498</v>
      </c>
      <c r="D58" s="11" t="s">
        <v>20</v>
      </c>
      <c r="E58" s="22" t="s">
        <v>57</v>
      </c>
      <c r="F58" s="26" t="s">
        <v>244</v>
      </c>
      <c r="G58" s="26" t="s">
        <v>255</v>
      </c>
      <c r="H58" s="18" t="s">
        <v>499</v>
      </c>
      <c r="I58" s="9">
        <v>54290</v>
      </c>
      <c r="J58" s="9">
        <v>0</v>
      </c>
      <c r="K58" s="9">
        <f t="shared" si="2"/>
        <v>54290</v>
      </c>
      <c r="L58" s="9">
        <v>1558.12</v>
      </c>
      <c r="M58" s="9">
        <v>2171.5</v>
      </c>
      <c r="N58" s="9">
        <v>1650.42</v>
      </c>
      <c r="O58" s="9">
        <v>1944.78</v>
      </c>
      <c r="P58" s="9">
        <f t="shared" si="1"/>
        <v>46965.18</v>
      </c>
      <c r="Q58" s="28"/>
      <c r="R58" s="8"/>
    </row>
    <row r="59" spans="1:18" ht="33" customHeight="1" x14ac:dyDescent="0.25">
      <c r="A59" s="10">
        <v>52</v>
      </c>
      <c r="B59" s="11" t="s">
        <v>533</v>
      </c>
      <c r="C59" s="11" t="s">
        <v>534</v>
      </c>
      <c r="D59" s="11" t="s">
        <v>20</v>
      </c>
      <c r="E59" s="22" t="s">
        <v>57</v>
      </c>
      <c r="F59" s="26" t="s">
        <v>244</v>
      </c>
      <c r="G59" s="26" t="s">
        <v>255</v>
      </c>
      <c r="H59" s="18" t="s">
        <v>499</v>
      </c>
      <c r="I59" s="9">
        <v>54290</v>
      </c>
      <c r="J59" s="9">
        <v>0</v>
      </c>
      <c r="K59" s="9">
        <f t="shared" si="2"/>
        <v>54290</v>
      </c>
      <c r="L59" s="9">
        <v>1558.12</v>
      </c>
      <c r="M59" s="9">
        <v>2459.4699999999998</v>
      </c>
      <c r="N59" s="9">
        <v>1650.42</v>
      </c>
      <c r="O59" s="9">
        <v>25</v>
      </c>
      <c r="P59" s="9">
        <f t="shared" si="1"/>
        <v>48596.99</v>
      </c>
      <c r="Q59" s="28"/>
      <c r="R59" s="8"/>
    </row>
    <row r="60" spans="1:18" ht="33" customHeight="1" x14ac:dyDescent="0.25">
      <c r="A60" s="10">
        <v>53</v>
      </c>
      <c r="B60" s="11" t="s">
        <v>480</v>
      </c>
      <c r="C60" s="11" t="s">
        <v>481</v>
      </c>
      <c r="D60" s="11" t="s">
        <v>20</v>
      </c>
      <c r="E60" s="22" t="s">
        <v>57</v>
      </c>
      <c r="F60" s="26" t="s">
        <v>244</v>
      </c>
      <c r="G60" s="26" t="s">
        <v>459</v>
      </c>
      <c r="H60" s="18" t="s">
        <v>482</v>
      </c>
      <c r="I60" s="9">
        <v>65000</v>
      </c>
      <c r="J60" s="9">
        <v>0</v>
      </c>
      <c r="K60" s="9">
        <f t="shared" si="2"/>
        <v>65000</v>
      </c>
      <c r="L60" s="9">
        <v>1865.5</v>
      </c>
      <c r="M60" s="9">
        <v>3659.66</v>
      </c>
      <c r="N60" s="9">
        <v>1976</v>
      </c>
      <c r="O60" s="9">
        <v>3864.56</v>
      </c>
      <c r="P60" s="9">
        <f t="shared" si="1"/>
        <v>53634.28</v>
      </c>
      <c r="Q60" s="28"/>
      <c r="R60" s="8"/>
    </row>
    <row r="61" spans="1:18" ht="33" customHeight="1" x14ac:dyDescent="0.25">
      <c r="A61" s="10">
        <v>54</v>
      </c>
      <c r="B61" s="11" t="s">
        <v>465</v>
      </c>
      <c r="C61" s="11" t="s">
        <v>466</v>
      </c>
      <c r="D61" s="11" t="s">
        <v>20</v>
      </c>
      <c r="E61" s="22" t="s">
        <v>57</v>
      </c>
      <c r="F61" s="26" t="s">
        <v>244</v>
      </c>
      <c r="G61" s="26" t="s">
        <v>255</v>
      </c>
      <c r="H61" s="18" t="s">
        <v>120</v>
      </c>
      <c r="I61" s="9">
        <v>54290</v>
      </c>
      <c r="J61" s="9">
        <v>0</v>
      </c>
      <c r="K61" s="9">
        <f t="shared" si="2"/>
        <v>54290</v>
      </c>
      <c r="L61" s="9">
        <v>1558.12</v>
      </c>
      <c r="M61" s="9">
        <v>2459.4699999999998</v>
      </c>
      <c r="N61" s="9">
        <v>1650.42</v>
      </c>
      <c r="O61" s="9">
        <v>25</v>
      </c>
      <c r="P61" s="9">
        <f t="shared" si="1"/>
        <v>48596.99</v>
      </c>
      <c r="Q61" s="28"/>
      <c r="R61" s="8"/>
    </row>
    <row r="62" spans="1:18" ht="33" customHeight="1" x14ac:dyDescent="0.25">
      <c r="A62" s="10">
        <v>55</v>
      </c>
      <c r="B62" s="11" t="s">
        <v>260</v>
      </c>
      <c r="C62" s="11" t="s">
        <v>261</v>
      </c>
      <c r="D62" s="11" t="s">
        <v>20</v>
      </c>
      <c r="E62" s="26" t="s">
        <v>57</v>
      </c>
      <c r="F62" s="26" t="s">
        <v>244</v>
      </c>
      <c r="G62" s="26" t="s">
        <v>249</v>
      </c>
      <c r="H62" s="18" t="s">
        <v>262</v>
      </c>
      <c r="I62" s="9">
        <v>65000</v>
      </c>
      <c r="J62" s="9">
        <v>0</v>
      </c>
      <c r="K62" s="9">
        <f t="shared" si="2"/>
        <v>65000</v>
      </c>
      <c r="L62" s="9">
        <v>1865.5</v>
      </c>
      <c r="M62" s="9">
        <v>4427.58</v>
      </c>
      <c r="N62" s="9">
        <v>1976</v>
      </c>
      <c r="O62" s="9">
        <v>54822.46</v>
      </c>
      <c r="P62" s="9">
        <f t="shared" si="1"/>
        <v>1908.4599999999991</v>
      </c>
      <c r="Q62" s="28"/>
      <c r="R62" s="8"/>
    </row>
    <row r="63" spans="1:18" ht="33" customHeight="1" x14ac:dyDescent="0.25">
      <c r="A63" s="10">
        <v>56</v>
      </c>
      <c r="B63" s="11" t="s">
        <v>273</v>
      </c>
      <c r="C63" s="11" t="s">
        <v>274</v>
      </c>
      <c r="D63" s="11" t="s">
        <v>20</v>
      </c>
      <c r="E63" s="37" t="s">
        <v>57</v>
      </c>
      <c r="F63" s="26" t="s">
        <v>244</v>
      </c>
      <c r="G63" s="26" t="s">
        <v>275</v>
      </c>
      <c r="H63" s="24">
        <v>45386</v>
      </c>
      <c r="I63" s="9">
        <v>39325</v>
      </c>
      <c r="J63" s="9">
        <v>0</v>
      </c>
      <c r="K63" s="9">
        <f t="shared" si="2"/>
        <v>39325</v>
      </c>
      <c r="L63" s="9">
        <v>1128.6300000000001</v>
      </c>
      <c r="M63" s="9">
        <v>347.38</v>
      </c>
      <c r="N63" s="9">
        <v>1195.48</v>
      </c>
      <c r="O63" s="9">
        <v>2493.06</v>
      </c>
      <c r="P63" s="9">
        <f t="shared" si="1"/>
        <v>34160.450000000004</v>
      </c>
      <c r="Q63" s="28"/>
      <c r="R63" s="8"/>
    </row>
    <row r="64" spans="1:18" ht="33" customHeight="1" x14ac:dyDescent="0.25">
      <c r="A64" s="10">
        <v>57</v>
      </c>
      <c r="B64" s="11" t="s">
        <v>247</v>
      </c>
      <c r="C64" s="11" t="s">
        <v>248</v>
      </c>
      <c r="D64" s="11" t="s">
        <v>20</v>
      </c>
      <c r="E64" s="26" t="s">
        <v>57</v>
      </c>
      <c r="F64" s="26" t="s">
        <v>244</v>
      </c>
      <c r="G64" s="26" t="s">
        <v>249</v>
      </c>
      <c r="H64" s="18" t="s">
        <v>117</v>
      </c>
      <c r="I64" s="9">
        <v>54290</v>
      </c>
      <c r="J64" s="9">
        <v>0</v>
      </c>
      <c r="K64" s="9">
        <f t="shared" si="2"/>
        <v>54290</v>
      </c>
      <c r="L64" s="9">
        <v>1558.12</v>
      </c>
      <c r="M64" s="9">
        <v>2459.4699999999998</v>
      </c>
      <c r="N64" s="9">
        <v>1650.42</v>
      </c>
      <c r="O64" s="9">
        <v>25</v>
      </c>
      <c r="P64" s="9">
        <f t="shared" si="1"/>
        <v>48596.99</v>
      </c>
      <c r="Q64" s="28"/>
      <c r="R64" s="8"/>
    </row>
    <row r="65" spans="1:18" ht="33" customHeight="1" x14ac:dyDescent="0.25">
      <c r="A65" s="10">
        <v>58</v>
      </c>
      <c r="B65" s="11" t="s">
        <v>60</v>
      </c>
      <c r="C65" s="11" t="s">
        <v>61</v>
      </c>
      <c r="D65" s="11" t="s">
        <v>27</v>
      </c>
      <c r="E65" s="26" t="s">
        <v>57</v>
      </c>
      <c r="F65" s="26" t="s">
        <v>49</v>
      </c>
      <c r="G65" s="26" t="s">
        <v>53</v>
      </c>
      <c r="H65" s="18" t="s">
        <v>62</v>
      </c>
      <c r="I65" s="9">
        <v>35000</v>
      </c>
      <c r="J65" s="9">
        <v>0</v>
      </c>
      <c r="K65" s="9">
        <f t="shared" si="2"/>
        <v>35000</v>
      </c>
      <c r="L65" s="9">
        <v>1004.5</v>
      </c>
      <c r="M65" s="9">
        <v>0</v>
      </c>
      <c r="N65" s="9">
        <v>1064</v>
      </c>
      <c r="O65" s="9">
        <v>25</v>
      </c>
      <c r="P65" s="9">
        <f t="shared" si="1"/>
        <v>32906.5</v>
      </c>
      <c r="Q65" s="28"/>
      <c r="R65" s="8"/>
    </row>
    <row r="66" spans="1:18" ht="33" customHeight="1" x14ac:dyDescent="0.25">
      <c r="A66" s="10">
        <v>59</v>
      </c>
      <c r="B66" s="11" t="s">
        <v>270</v>
      </c>
      <c r="C66" s="11" t="s">
        <v>271</v>
      </c>
      <c r="D66" s="11" t="s">
        <v>20</v>
      </c>
      <c r="E66" s="26" t="s">
        <v>57</v>
      </c>
      <c r="F66" s="26" t="s">
        <v>244</v>
      </c>
      <c r="G66" s="26" t="s">
        <v>272</v>
      </c>
      <c r="H66" s="18" t="s">
        <v>107</v>
      </c>
      <c r="I66" s="9">
        <v>60000</v>
      </c>
      <c r="J66" s="9">
        <v>0</v>
      </c>
      <c r="K66" s="9">
        <f t="shared" si="2"/>
        <v>60000</v>
      </c>
      <c r="L66" s="9">
        <v>1722</v>
      </c>
      <c r="M66" s="9">
        <v>3486.68</v>
      </c>
      <c r="N66" s="9">
        <v>1824</v>
      </c>
      <c r="O66" s="9">
        <v>25</v>
      </c>
      <c r="P66" s="9">
        <f t="shared" si="1"/>
        <v>52942.32</v>
      </c>
      <c r="Q66" s="28"/>
      <c r="R66" s="8"/>
    </row>
    <row r="67" spans="1:18" ht="33" customHeight="1" x14ac:dyDescent="0.25">
      <c r="A67" s="10">
        <v>60</v>
      </c>
      <c r="B67" s="11" t="s">
        <v>55</v>
      </c>
      <c r="C67" s="11" t="s">
        <v>56</v>
      </c>
      <c r="D67" s="11" t="s">
        <v>27</v>
      </c>
      <c r="E67" s="26" t="s">
        <v>57</v>
      </c>
      <c r="F67" s="26" t="s">
        <v>49</v>
      </c>
      <c r="G67" s="26" t="s">
        <v>58</v>
      </c>
      <c r="H67" s="18" t="s">
        <v>59</v>
      </c>
      <c r="I67" s="9">
        <v>38635.129999999997</v>
      </c>
      <c r="J67" s="9">
        <v>0</v>
      </c>
      <c r="K67" s="9">
        <f t="shared" si="2"/>
        <v>38635.129999999997</v>
      </c>
      <c r="L67" s="9">
        <v>1108.83</v>
      </c>
      <c r="M67" s="9">
        <v>250.02</v>
      </c>
      <c r="N67" s="9">
        <v>1174.51</v>
      </c>
      <c r="O67" s="9">
        <v>25</v>
      </c>
      <c r="P67" s="9">
        <f t="shared" si="1"/>
        <v>36076.769999999997</v>
      </c>
      <c r="Q67" s="28"/>
      <c r="R67" s="8"/>
    </row>
    <row r="68" spans="1:18" ht="33" customHeight="1" x14ac:dyDescent="0.25">
      <c r="A68" s="10">
        <v>61</v>
      </c>
      <c r="B68" s="11" t="s">
        <v>253</v>
      </c>
      <c r="C68" s="11" t="s">
        <v>254</v>
      </c>
      <c r="D68" s="11" t="s">
        <v>20</v>
      </c>
      <c r="E68" s="26" t="s">
        <v>57</v>
      </c>
      <c r="F68" s="26" t="s">
        <v>244</v>
      </c>
      <c r="G68" s="26" t="s">
        <v>896</v>
      </c>
      <c r="H68" s="18" t="s">
        <v>256</v>
      </c>
      <c r="I68" s="9">
        <v>54290</v>
      </c>
      <c r="J68" s="9">
        <v>0</v>
      </c>
      <c r="K68" s="9">
        <f t="shared" si="2"/>
        <v>54290</v>
      </c>
      <c r="L68" s="9">
        <v>1558.12</v>
      </c>
      <c r="M68" s="9">
        <v>2459.4699999999998</v>
      </c>
      <c r="N68" s="9">
        <v>1650.42</v>
      </c>
      <c r="O68" s="9">
        <v>1359.03</v>
      </c>
      <c r="P68" s="9">
        <f t="shared" si="1"/>
        <v>47262.96</v>
      </c>
      <c r="Q68" s="28"/>
      <c r="R68" s="8"/>
    </row>
    <row r="69" spans="1:18" ht="33" customHeight="1" x14ac:dyDescent="0.25">
      <c r="A69" s="10">
        <v>62</v>
      </c>
      <c r="B69" s="11" t="s">
        <v>250</v>
      </c>
      <c r="C69" s="11" t="s">
        <v>251</v>
      </c>
      <c r="D69" s="11" t="s">
        <v>20</v>
      </c>
      <c r="E69" s="26" t="s">
        <v>57</v>
      </c>
      <c r="F69" s="26" t="s">
        <v>244</v>
      </c>
      <c r="G69" s="26" t="s">
        <v>252</v>
      </c>
      <c r="H69" s="18" t="s">
        <v>123</v>
      </c>
      <c r="I69" s="9">
        <v>39325</v>
      </c>
      <c r="J69" s="9">
        <v>0</v>
      </c>
      <c r="K69" s="9">
        <f t="shared" si="2"/>
        <v>39325</v>
      </c>
      <c r="L69" s="9">
        <v>1128.6300000000001</v>
      </c>
      <c r="M69" s="9">
        <v>347.38</v>
      </c>
      <c r="N69" s="9">
        <v>1195.48</v>
      </c>
      <c r="O69" s="9">
        <v>25</v>
      </c>
      <c r="P69" s="9">
        <f t="shared" si="1"/>
        <v>36628.51</v>
      </c>
      <c r="Q69" s="28"/>
      <c r="R69" s="8"/>
    </row>
    <row r="70" spans="1:18" ht="33" customHeight="1" x14ac:dyDescent="0.25">
      <c r="A70" s="10">
        <v>63</v>
      </c>
      <c r="B70" s="11" t="s">
        <v>257</v>
      </c>
      <c r="C70" s="11" t="s">
        <v>258</v>
      </c>
      <c r="D70" s="11" t="s">
        <v>20</v>
      </c>
      <c r="E70" s="26" t="s">
        <v>57</v>
      </c>
      <c r="F70" s="26" t="s">
        <v>244</v>
      </c>
      <c r="G70" s="26" t="s">
        <v>252</v>
      </c>
      <c r="H70" s="18" t="s">
        <v>259</v>
      </c>
      <c r="I70" s="9">
        <v>50000</v>
      </c>
      <c r="J70" s="9">
        <v>0</v>
      </c>
      <c r="K70" s="9">
        <f t="shared" si="2"/>
        <v>50000</v>
      </c>
      <c r="L70" s="9">
        <v>1435</v>
      </c>
      <c r="M70" s="9">
        <v>1854</v>
      </c>
      <c r="N70" s="9">
        <v>1520</v>
      </c>
      <c r="O70" s="9">
        <v>1359.03</v>
      </c>
      <c r="P70" s="9">
        <f t="shared" si="1"/>
        <v>43831.97</v>
      </c>
      <c r="Q70" s="28"/>
      <c r="R70" s="8"/>
    </row>
    <row r="71" spans="1:18" ht="33" customHeight="1" x14ac:dyDescent="0.25">
      <c r="A71" s="10">
        <v>64</v>
      </c>
      <c r="B71" s="11" t="s">
        <v>264</v>
      </c>
      <c r="C71" s="11" t="s">
        <v>265</v>
      </c>
      <c r="D71" s="11" t="s">
        <v>20</v>
      </c>
      <c r="E71" s="26" t="s">
        <v>57</v>
      </c>
      <c r="F71" s="26" t="s">
        <v>244</v>
      </c>
      <c r="G71" s="26" t="s">
        <v>252</v>
      </c>
      <c r="H71" s="18" t="s">
        <v>266</v>
      </c>
      <c r="I71" s="9">
        <v>50000</v>
      </c>
      <c r="J71" s="9">
        <v>0</v>
      </c>
      <c r="K71" s="9">
        <f t="shared" ref="K71:K101" si="3">I71+J71</f>
        <v>50000</v>
      </c>
      <c r="L71" s="9">
        <v>1435</v>
      </c>
      <c r="M71" s="9">
        <v>1854</v>
      </c>
      <c r="N71" s="9">
        <v>1520</v>
      </c>
      <c r="O71" s="9">
        <v>125</v>
      </c>
      <c r="P71" s="9">
        <f t="shared" si="1"/>
        <v>45066</v>
      </c>
      <c r="Q71" s="28"/>
      <c r="R71" s="8"/>
    </row>
    <row r="72" spans="1:18" ht="33" customHeight="1" x14ac:dyDescent="0.25">
      <c r="A72" s="10">
        <v>65</v>
      </c>
      <c r="B72" s="11" t="s">
        <v>267</v>
      </c>
      <c r="C72" s="11" t="s">
        <v>268</v>
      </c>
      <c r="D72" s="11" t="s">
        <v>20</v>
      </c>
      <c r="E72" s="26" t="s">
        <v>57</v>
      </c>
      <c r="F72" s="26" t="s">
        <v>244</v>
      </c>
      <c r="G72" s="26" t="s">
        <v>249</v>
      </c>
      <c r="H72" s="18" t="s">
        <v>269</v>
      </c>
      <c r="I72" s="9">
        <v>63000</v>
      </c>
      <c r="J72" s="9">
        <v>0</v>
      </c>
      <c r="K72" s="9">
        <f t="shared" si="3"/>
        <v>63000</v>
      </c>
      <c r="L72" s="9">
        <v>1808.1</v>
      </c>
      <c r="M72" s="9">
        <v>4051.22</v>
      </c>
      <c r="N72" s="9">
        <v>1915.2</v>
      </c>
      <c r="O72" s="9">
        <v>25</v>
      </c>
      <c r="P72" s="9">
        <f t="shared" ref="P72:P133" si="4">K72-L72-M72-N72-O72</f>
        <v>55200.480000000003</v>
      </c>
      <c r="Q72" s="28"/>
      <c r="R72" s="8"/>
    </row>
    <row r="73" spans="1:18" ht="33" customHeight="1" x14ac:dyDescent="0.25">
      <c r="A73" s="10">
        <v>66</v>
      </c>
      <c r="B73" s="11" t="s">
        <v>67</v>
      </c>
      <c r="C73" s="11" t="s">
        <v>68</v>
      </c>
      <c r="D73" s="11" t="s">
        <v>27</v>
      </c>
      <c r="E73" s="26" t="s">
        <v>1</v>
      </c>
      <c r="F73" s="26" t="s">
        <v>49</v>
      </c>
      <c r="G73" s="26" t="s">
        <v>53</v>
      </c>
      <c r="H73" s="18" t="s">
        <v>63</v>
      </c>
      <c r="I73" s="9">
        <v>40000</v>
      </c>
      <c r="J73" s="9">
        <v>0</v>
      </c>
      <c r="K73" s="9">
        <f t="shared" si="3"/>
        <v>40000</v>
      </c>
      <c r="L73" s="9">
        <v>1148</v>
      </c>
      <c r="M73" s="9">
        <v>442.65</v>
      </c>
      <c r="N73" s="9">
        <v>1216</v>
      </c>
      <c r="O73" s="9">
        <v>25</v>
      </c>
      <c r="P73" s="9">
        <f t="shared" si="4"/>
        <v>37168.35</v>
      </c>
      <c r="Q73" s="28"/>
      <c r="R73" s="8"/>
    </row>
    <row r="74" spans="1:18" ht="33" customHeight="1" x14ac:dyDescent="0.25">
      <c r="A74" s="10">
        <v>67</v>
      </c>
      <c r="B74" s="11" t="s">
        <v>64</v>
      </c>
      <c r="C74" s="11" t="s">
        <v>65</v>
      </c>
      <c r="D74" s="11" t="s">
        <v>20</v>
      </c>
      <c r="E74" s="26" t="s">
        <v>1</v>
      </c>
      <c r="F74" s="26" t="s">
        <v>49</v>
      </c>
      <c r="G74" s="26" t="s">
        <v>53</v>
      </c>
      <c r="H74" s="18" t="s">
        <v>66</v>
      </c>
      <c r="I74" s="9">
        <v>32000</v>
      </c>
      <c r="J74" s="9">
        <v>0</v>
      </c>
      <c r="K74" s="9">
        <f t="shared" si="3"/>
        <v>32000</v>
      </c>
      <c r="L74" s="9">
        <v>918.4</v>
      </c>
      <c r="M74" s="9">
        <v>0</v>
      </c>
      <c r="N74" s="9">
        <v>972.8</v>
      </c>
      <c r="O74" s="9">
        <v>1359.03</v>
      </c>
      <c r="P74" s="9">
        <f t="shared" si="4"/>
        <v>28749.77</v>
      </c>
      <c r="Q74" s="28"/>
      <c r="R74" s="8"/>
    </row>
    <row r="75" spans="1:18" ht="33" customHeight="1" x14ac:dyDescent="0.25">
      <c r="A75" s="10">
        <v>68</v>
      </c>
      <c r="B75" s="11" t="s">
        <v>33</v>
      </c>
      <c r="C75" s="11" t="s">
        <v>34</v>
      </c>
      <c r="D75" s="11" t="s">
        <v>27</v>
      </c>
      <c r="E75" s="26" t="s">
        <v>1</v>
      </c>
      <c r="F75" s="26" t="s">
        <v>22</v>
      </c>
      <c r="G75" s="26" t="s">
        <v>35</v>
      </c>
      <c r="H75" s="18" t="s">
        <v>36</v>
      </c>
      <c r="I75" s="9">
        <v>80000</v>
      </c>
      <c r="J75" s="9">
        <v>0</v>
      </c>
      <c r="K75" s="9">
        <f t="shared" si="3"/>
        <v>80000</v>
      </c>
      <c r="L75" s="9">
        <v>2296</v>
      </c>
      <c r="M75" s="9">
        <v>6920.92</v>
      </c>
      <c r="N75" s="9">
        <v>2432</v>
      </c>
      <c r="O75" s="9">
        <v>25511.63</v>
      </c>
      <c r="P75" s="9">
        <f t="shared" si="4"/>
        <v>42839.45</v>
      </c>
      <c r="Q75" s="28"/>
      <c r="R75" s="8"/>
    </row>
    <row r="76" spans="1:18" ht="33" customHeight="1" x14ac:dyDescent="0.25">
      <c r="A76" s="10">
        <v>69</v>
      </c>
      <c r="B76" s="11" t="s">
        <v>227</v>
      </c>
      <c r="C76" s="11" t="s">
        <v>281</v>
      </c>
      <c r="D76" s="11" t="s">
        <v>27</v>
      </c>
      <c r="E76" s="26" t="s">
        <v>75</v>
      </c>
      <c r="F76" s="26" t="s">
        <v>244</v>
      </c>
      <c r="G76" s="26" t="s">
        <v>280</v>
      </c>
      <c r="H76" s="18" t="s">
        <v>282</v>
      </c>
      <c r="I76" s="9">
        <v>38635.129999999997</v>
      </c>
      <c r="J76" s="9">
        <v>0</v>
      </c>
      <c r="K76" s="9">
        <f t="shared" si="3"/>
        <v>38635.129999999997</v>
      </c>
      <c r="L76" s="9">
        <v>1108.83</v>
      </c>
      <c r="M76" s="9">
        <v>250.02</v>
      </c>
      <c r="N76" s="9">
        <v>1174.51</v>
      </c>
      <c r="O76" s="9">
        <v>125</v>
      </c>
      <c r="P76" s="9">
        <f t="shared" si="4"/>
        <v>35976.769999999997</v>
      </c>
      <c r="Q76" s="28"/>
      <c r="R76" s="8"/>
    </row>
    <row r="77" spans="1:18" ht="33" customHeight="1" x14ac:dyDescent="0.25">
      <c r="A77" s="10">
        <v>70</v>
      </c>
      <c r="B77" s="11" t="s">
        <v>73</v>
      </c>
      <c r="C77" s="11" t="s">
        <v>74</v>
      </c>
      <c r="D77" s="11" t="s">
        <v>27</v>
      </c>
      <c r="E77" s="26" t="s">
        <v>75</v>
      </c>
      <c r="F77" s="26" t="s">
        <v>49</v>
      </c>
      <c r="G77" s="26" t="s">
        <v>58</v>
      </c>
      <c r="H77" s="18" t="s">
        <v>76</v>
      </c>
      <c r="I77" s="9">
        <v>30500</v>
      </c>
      <c r="J77" s="9">
        <v>0</v>
      </c>
      <c r="K77" s="9">
        <f t="shared" si="3"/>
        <v>30500</v>
      </c>
      <c r="L77" s="9">
        <v>875.35</v>
      </c>
      <c r="M77" s="9">
        <v>0</v>
      </c>
      <c r="N77" s="9">
        <v>927.2</v>
      </c>
      <c r="O77" s="9">
        <v>25</v>
      </c>
      <c r="P77" s="9">
        <f t="shared" si="4"/>
        <v>28672.45</v>
      </c>
      <c r="Q77" s="28"/>
      <c r="R77" s="8"/>
    </row>
    <row r="78" spans="1:18" ht="33" customHeight="1" x14ac:dyDescent="0.25">
      <c r="A78" s="10">
        <v>71</v>
      </c>
      <c r="B78" s="11" t="s">
        <v>361</v>
      </c>
      <c r="C78" s="11" t="s">
        <v>362</v>
      </c>
      <c r="D78" s="11" t="s">
        <v>20</v>
      </c>
      <c r="E78" s="26" t="s">
        <v>39</v>
      </c>
      <c r="F78" s="26" t="s">
        <v>244</v>
      </c>
      <c r="G78" s="26" t="s">
        <v>363</v>
      </c>
      <c r="H78" s="18" t="s">
        <v>364</v>
      </c>
      <c r="I78" s="9">
        <v>95000</v>
      </c>
      <c r="J78" s="9">
        <v>0</v>
      </c>
      <c r="K78" s="9">
        <f t="shared" si="3"/>
        <v>95000</v>
      </c>
      <c r="L78" s="9">
        <v>2726.5</v>
      </c>
      <c r="M78" s="9">
        <v>10929.24</v>
      </c>
      <c r="N78" s="9">
        <v>2888</v>
      </c>
      <c r="O78" s="9">
        <v>1125</v>
      </c>
      <c r="P78" s="9">
        <f t="shared" si="4"/>
        <v>77331.259999999995</v>
      </c>
      <c r="Q78" s="28"/>
      <c r="R78" s="8"/>
    </row>
    <row r="79" spans="1:18" ht="33" customHeight="1" x14ac:dyDescent="0.25">
      <c r="A79" s="10">
        <v>72</v>
      </c>
      <c r="B79" s="11" t="s">
        <v>77</v>
      </c>
      <c r="C79" s="11" t="s">
        <v>78</v>
      </c>
      <c r="D79" s="11" t="s">
        <v>20</v>
      </c>
      <c r="E79" s="26" t="s">
        <v>39</v>
      </c>
      <c r="F79" s="26" t="s">
        <v>49</v>
      </c>
      <c r="G79" s="26" t="s">
        <v>53</v>
      </c>
      <c r="H79" s="18" t="s">
        <v>79</v>
      </c>
      <c r="I79" s="9">
        <v>35000</v>
      </c>
      <c r="J79" s="9">
        <v>0</v>
      </c>
      <c r="K79" s="9">
        <f t="shared" si="3"/>
        <v>35000</v>
      </c>
      <c r="L79" s="9">
        <v>1004.5</v>
      </c>
      <c r="M79" s="9">
        <v>0</v>
      </c>
      <c r="N79" s="9">
        <v>1064</v>
      </c>
      <c r="O79" s="9">
        <v>10517.52</v>
      </c>
      <c r="P79" s="9">
        <f t="shared" si="4"/>
        <v>22413.98</v>
      </c>
      <c r="Q79" s="28"/>
      <c r="R79" s="8"/>
    </row>
    <row r="80" spans="1:18" ht="33" customHeight="1" x14ac:dyDescent="0.25">
      <c r="A80" s="10">
        <v>73</v>
      </c>
      <c r="B80" s="11" t="s">
        <v>283</v>
      </c>
      <c r="C80" s="11" t="s">
        <v>284</v>
      </c>
      <c r="D80" s="11" t="s">
        <v>20</v>
      </c>
      <c r="E80" s="26" t="s">
        <v>39</v>
      </c>
      <c r="F80" s="26" t="s">
        <v>244</v>
      </c>
      <c r="G80" s="26" t="s">
        <v>285</v>
      </c>
      <c r="H80" s="18" t="s">
        <v>286</v>
      </c>
      <c r="I80" s="9">
        <v>80500</v>
      </c>
      <c r="J80" s="9">
        <v>0</v>
      </c>
      <c r="K80" s="9">
        <f t="shared" si="3"/>
        <v>80500</v>
      </c>
      <c r="L80" s="9">
        <v>2310.35</v>
      </c>
      <c r="M80" s="9">
        <v>7518.48</v>
      </c>
      <c r="N80" s="9">
        <v>2447.1999999999998</v>
      </c>
      <c r="O80" s="9">
        <v>125</v>
      </c>
      <c r="P80" s="9">
        <f t="shared" si="4"/>
        <v>68098.97</v>
      </c>
      <c r="Q80" s="28"/>
      <c r="R80" s="8"/>
    </row>
    <row r="81" spans="1:18" ht="33" customHeight="1" x14ac:dyDescent="0.25">
      <c r="A81" s="10">
        <v>74</v>
      </c>
      <c r="B81" s="11" t="s">
        <v>80</v>
      </c>
      <c r="C81" s="11" t="s">
        <v>81</v>
      </c>
      <c r="D81" s="11" t="s">
        <v>20</v>
      </c>
      <c r="E81" s="26" t="s">
        <v>39</v>
      </c>
      <c r="F81" s="26" t="s">
        <v>49</v>
      </c>
      <c r="G81" s="26" t="s">
        <v>50</v>
      </c>
      <c r="H81" s="18" t="s">
        <v>82</v>
      </c>
      <c r="I81" s="9">
        <v>38000</v>
      </c>
      <c r="J81" s="9">
        <v>0</v>
      </c>
      <c r="K81" s="9">
        <f t="shared" si="3"/>
        <v>38000</v>
      </c>
      <c r="L81" s="9">
        <v>1090.5999999999999</v>
      </c>
      <c r="M81" s="9">
        <v>160.38</v>
      </c>
      <c r="N81" s="9">
        <v>1155.2</v>
      </c>
      <c r="O81" s="9">
        <v>125</v>
      </c>
      <c r="P81" s="9">
        <f t="shared" si="4"/>
        <v>35468.820000000007</v>
      </c>
      <c r="Q81" s="28"/>
      <c r="R81" s="8"/>
    </row>
    <row r="82" spans="1:18" ht="33" customHeight="1" x14ac:dyDescent="0.25">
      <c r="A82" s="10">
        <v>75</v>
      </c>
      <c r="B82" s="11" t="s">
        <v>37</v>
      </c>
      <c r="C82" s="11" t="s">
        <v>38</v>
      </c>
      <c r="D82" s="11" t="s">
        <v>27</v>
      </c>
      <c r="E82" s="26" t="s">
        <v>39</v>
      </c>
      <c r="F82" s="26" t="s">
        <v>22</v>
      </c>
      <c r="G82" s="26" t="s">
        <v>40</v>
      </c>
      <c r="H82" s="18" t="s">
        <v>41</v>
      </c>
      <c r="I82" s="9">
        <v>170000</v>
      </c>
      <c r="J82" s="9">
        <v>0</v>
      </c>
      <c r="K82" s="9">
        <f t="shared" si="3"/>
        <v>170000</v>
      </c>
      <c r="L82" s="9">
        <v>4879</v>
      </c>
      <c r="M82" s="9">
        <v>28571.119999999999</v>
      </c>
      <c r="N82" s="9">
        <v>5168</v>
      </c>
      <c r="O82" s="9">
        <v>25</v>
      </c>
      <c r="P82" s="9">
        <f t="shared" si="4"/>
        <v>131356.88</v>
      </c>
      <c r="Q82" s="28"/>
      <c r="R82" s="8"/>
    </row>
    <row r="83" spans="1:18" ht="33" customHeight="1" x14ac:dyDescent="0.25">
      <c r="A83" s="10">
        <v>76</v>
      </c>
      <c r="B83" s="11" t="s">
        <v>288</v>
      </c>
      <c r="C83" s="11" t="s">
        <v>289</v>
      </c>
      <c r="D83" s="11" t="s">
        <v>20</v>
      </c>
      <c r="E83" s="26" t="s">
        <v>83</v>
      </c>
      <c r="F83" s="26" t="s">
        <v>244</v>
      </c>
      <c r="G83" s="26" t="s">
        <v>252</v>
      </c>
      <c r="H83" s="18" t="s">
        <v>290</v>
      </c>
      <c r="I83" s="9">
        <v>50000</v>
      </c>
      <c r="J83" s="9">
        <v>0</v>
      </c>
      <c r="K83" s="9">
        <f t="shared" si="3"/>
        <v>50000</v>
      </c>
      <c r="L83" s="9">
        <v>1435</v>
      </c>
      <c r="M83" s="9">
        <v>1854</v>
      </c>
      <c r="N83" s="9">
        <v>1520</v>
      </c>
      <c r="O83" s="9">
        <v>1259.03</v>
      </c>
      <c r="P83" s="9">
        <f t="shared" si="4"/>
        <v>43931.97</v>
      </c>
      <c r="Q83" s="28"/>
      <c r="R83" s="8"/>
    </row>
    <row r="84" spans="1:18" ht="33" customHeight="1" x14ac:dyDescent="0.25">
      <c r="A84" s="10">
        <v>77</v>
      </c>
      <c r="B84" s="11" t="s">
        <v>291</v>
      </c>
      <c r="C84" s="11" t="s">
        <v>292</v>
      </c>
      <c r="D84" s="11" t="s">
        <v>20</v>
      </c>
      <c r="E84" s="26" t="s">
        <v>83</v>
      </c>
      <c r="F84" s="26" t="s">
        <v>244</v>
      </c>
      <c r="G84" s="26" t="s">
        <v>287</v>
      </c>
      <c r="H84" s="18" t="s">
        <v>221</v>
      </c>
      <c r="I84" s="9">
        <v>60000</v>
      </c>
      <c r="J84" s="9">
        <v>0</v>
      </c>
      <c r="K84" s="9">
        <f t="shared" si="3"/>
        <v>60000</v>
      </c>
      <c r="L84" s="9">
        <v>1722</v>
      </c>
      <c r="M84" s="9">
        <v>3102.72</v>
      </c>
      <c r="N84" s="9">
        <v>1824</v>
      </c>
      <c r="O84" s="9">
        <v>2570.61</v>
      </c>
      <c r="P84" s="9">
        <f t="shared" si="4"/>
        <v>50780.67</v>
      </c>
      <c r="Q84" s="28"/>
      <c r="R84" s="8"/>
    </row>
    <row r="85" spans="1:18" ht="33" customHeight="1" x14ac:dyDescent="0.25">
      <c r="A85" s="10">
        <v>78</v>
      </c>
      <c r="B85" s="11" t="s">
        <v>295</v>
      </c>
      <c r="C85" s="11" t="s">
        <v>296</v>
      </c>
      <c r="D85" s="11" t="s">
        <v>20</v>
      </c>
      <c r="E85" s="26" t="s">
        <v>83</v>
      </c>
      <c r="F85" s="26" t="s">
        <v>244</v>
      </c>
      <c r="G85" s="26" t="s">
        <v>297</v>
      </c>
      <c r="H85" s="18" t="s">
        <v>298</v>
      </c>
      <c r="I85" s="9">
        <v>54290</v>
      </c>
      <c r="J85" s="9">
        <v>5923.2</v>
      </c>
      <c r="K85" s="9">
        <f t="shared" si="3"/>
        <v>60213.2</v>
      </c>
      <c r="L85" s="9">
        <v>1558.12</v>
      </c>
      <c r="M85" s="9">
        <v>3596.81</v>
      </c>
      <c r="N85" s="9">
        <v>1650.42</v>
      </c>
      <c r="O85" s="9">
        <v>1125</v>
      </c>
      <c r="P85" s="9">
        <f t="shared" si="4"/>
        <v>52282.85</v>
      </c>
      <c r="Q85" s="28"/>
      <c r="R85" s="8"/>
    </row>
    <row r="86" spans="1:18" ht="33" customHeight="1" x14ac:dyDescent="0.25">
      <c r="A86" s="10">
        <v>79</v>
      </c>
      <c r="B86" s="11" t="s">
        <v>293</v>
      </c>
      <c r="C86" s="11" t="s">
        <v>294</v>
      </c>
      <c r="D86" s="11" t="s">
        <v>27</v>
      </c>
      <c r="E86" s="26" t="s">
        <v>83</v>
      </c>
      <c r="F86" s="26" t="s">
        <v>244</v>
      </c>
      <c r="G86" s="26" t="s">
        <v>897</v>
      </c>
      <c r="H86" s="18" t="s">
        <v>97</v>
      </c>
      <c r="I86" s="9">
        <v>54290</v>
      </c>
      <c r="J86" s="9">
        <v>0</v>
      </c>
      <c r="K86" s="9">
        <f t="shared" si="3"/>
        <v>54290</v>
      </c>
      <c r="L86" s="9">
        <v>1558.12</v>
      </c>
      <c r="M86" s="9">
        <v>2459.4699999999998</v>
      </c>
      <c r="N86" s="9">
        <v>1650.42</v>
      </c>
      <c r="O86" s="9">
        <v>750.83</v>
      </c>
      <c r="P86" s="9">
        <f t="shared" si="4"/>
        <v>47871.159999999996</v>
      </c>
      <c r="Q86" s="28"/>
      <c r="R86" s="8"/>
    </row>
    <row r="87" spans="1:18" ht="33" customHeight="1" x14ac:dyDescent="0.25">
      <c r="A87" s="10">
        <v>80</v>
      </c>
      <c r="B87" s="11" t="s">
        <v>307</v>
      </c>
      <c r="C87" s="11" t="s">
        <v>308</v>
      </c>
      <c r="D87" s="11" t="s">
        <v>20</v>
      </c>
      <c r="E87" s="26" t="s">
        <v>83</v>
      </c>
      <c r="F87" s="26" t="s">
        <v>244</v>
      </c>
      <c r="G87" s="26" t="s">
        <v>309</v>
      </c>
      <c r="H87" s="18" t="s">
        <v>310</v>
      </c>
      <c r="I87" s="9">
        <v>54290</v>
      </c>
      <c r="J87" s="9">
        <v>4442.3999999999996</v>
      </c>
      <c r="K87" s="9">
        <f t="shared" si="3"/>
        <v>58732.4</v>
      </c>
      <c r="L87" s="9">
        <v>1558.12</v>
      </c>
      <c r="M87" s="9">
        <v>3300.65</v>
      </c>
      <c r="N87" s="9">
        <v>1650.42</v>
      </c>
      <c r="O87" s="9">
        <v>36435.61</v>
      </c>
      <c r="P87" s="9">
        <f t="shared" si="4"/>
        <v>15787.599999999999</v>
      </c>
      <c r="Q87" s="28"/>
      <c r="R87" s="8"/>
    </row>
    <row r="88" spans="1:18" ht="33" customHeight="1" x14ac:dyDescent="0.25">
      <c r="A88" s="10">
        <v>81</v>
      </c>
      <c r="B88" s="11" t="s">
        <v>301</v>
      </c>
      <c r="C88" s="11" t="s">
        <v>302</v>
      </c>
      <c r="D88" s="11" t="s">
        <v>20</v>
      </c>
      <c r="E88" s="26" t="s">
        <v>83</v>
      </c>
      <c r="F88" s="26" t="s">
        <v>244</v>
      </c>
      <c r="G88" s="26" t="s">
        <v>285</v>
      </c>
      <c r="H88" s="18" t="s">
        <v>303</v>
      </c>
      <c r="I88" s="9">
        <v>70000</v>
      </c>
      <c r="J88" s="9">
        <v>8884</v>
      </c>
      <c r="K88" s="9">
        <f t="shared" si="3"/>
        <v>78884</v>
      </c>
      <c r="L88" s="9">
        <v>2009</v>
      </c>
      <c r="M88" s="9">
        <v>7269.62</v>
      </c>
      <c r="N88" s="9">
        <v>2128</v>
      </c>
      <c r="O88" s="9">
        <v>3486.83</v>
      </c>
      <c r="P88" s="9">
        <f t="shared" si="4"/>
        <v>63990.55</v>
      </c>
      <c r="Q88" s="28"/>
      <c r="R88" s="8"/>
    </row>
    <row r="89" spans="1:18" ht="33" customHeight="1" x14ac:dyDescent="0.25">
      <c r="A89" s="10">
        <v>82</v>
      </c>
      <c r="B89" s="11" t="s">
        <v>270</v>
      </c>
      <c r="C89" s="11" t="s">
        <v>299</v>
      </c>
      <c r="D89" s="11" t="s">
        <v>20</v>
      </c>
      <c r="E89" s="26" t="s">
        <v>83</v>
      </c>
      <c r="F89" s="26" t="s">
        <v>244</v>
      </c>
      <c r="G89" s="26" t="s">
        <v>297</v>
      </c>
      <c r="H89" s="18" t="s">
        <v>300</v>
      </c>
      <c r="I89" s="9">
        <v>54290</v>
      </c>
      <c r="J89" s="9">
        <v>0</v>
      </c>
      <c r="K89" s="9">
        <f t="shared" si="3"/>
        <v>54290</v>
      </c>
      <c r="L89" s="9">
        <v>1558.12</v>
      </c>
      <c r="M89" s="9">
        <v>2459.4699999999998</v>
      </c>
      <c r="N89" s="9">
        <v>1650.42</v>
      </c>
      <c r="O89" s="9">
        <v>1225</v>
      </c>
      <c r="P89" s="9">
        <f t="shared" si="4"/>
        <v>47396.99</v>
      </c>
      <c r="Q89" s="28"/>
      <c r="R89" s="8"/>
    </row>
    <row r="90" spans="1:18" ht="33" customHeight="1" x14ac:dyDescent="0.25">
      <c r="A90" s="10">
        <v>83</v>
      </c>
      <c r="B90" s="11" t="s">
        <v>311</v>
      </c>
      <c r="C90" s="11" t="s">
        <v>312</v>
      </c>
      <c r="D90" s="11" t="s">
        <v>20</v>
      </c>
      <c r="E90" s="26" t="s">
        <v>83</v>
      </c>
      <c r="F90" s="26" t="s">
        <v>244</v>
      </c>
      <c r="G90" s="26" t="s">
        <v>297</v>
      </c>
      <c r="H90" s="18" t="s">
        <v>313</v>
      </c>
      <c r="I90" s="9">
        <v>54290</v>
      </c>
      <c r="J90" s="9">
        <v>0</v>
      </c>
      <c r="K90" s="9">
        <f t="shared" si="3"/>
        <v>54290</v>
      </c>
      <c r="L90" s="9">
        <v>1558.12</v>
      </c>
      <c r="M90" s="9">
        <v>2459.4699999999998</v>
      </c>
      <c r="N90" s="9">
        <v>1650.42</v>
      </c>
      <c r="O90" s="9">
        <v>1225</v>
      </c>
      <c r="P90" s="9">
        <f t="shared" si="4"/>
        <v>47396.99</v>
      </c>
      <c r="Q90" s="28"/>
      <c r="R90" s="8"/>
    </row>
    <row r="91" spans="1:18" ht="33" customHeight="1" x14ac:dyDescent="0.25">
      <c r="A91" s="10">
        <v>84</v>
      </c>
      <c r="B91" s="11" t="s">
        <v>304</v>
      </c>
      <c r="C91" s="11" t="s">
        <v>305</v>
      </c>
      <c r="D91" s="11" t="s">
        <v>27</v>
      </c>
      <c r="E91" s="26" t="s">
        <v>83</v>
      </c>
      <c r="F91" s="26" t="s">
        <v>244</v>
      </c>
      <c r="G91" s="26" t="s">
        <v>898</v>
      </c>
      <c r="H91" s="18" t="s">
        <v>306</v>
      </c>
      <c r="I91" s="9">
        <v>54290</v>
      </c>
      <c r="J91" s="9">
        <v>0</v>
      </c>
      <c r="K91" s="9">
        <f t="shared" si="3"/>
        <v>54290</v>
      </c>
      <c r="L91" s="9">
        <v>1558.12</v>
      </c>
      <c r="M91" s="9">
        <v>2459.4699999999998</v>
      </c>
      <c r="N91" s="9">
        <v>1650.42</v>
      </c>
      <c r="O91" s="9">
        <v>25</v>
      </c>
      <c r="P91" s="9">
        <f t="shared" si="4"/>
        <v>48596.99</v>
      </c>
      <c r="Q91" s="28"/>
      <c r="R91" s="8"/>
    </row>
    <row r="92" spans="1:18" ht="33" customHeight="1" x14ac:dyDescent="0.25">
      <c r="A92" s="10">
        <v>85</v>
      </c>
      <c r="B92" s="11" t="s">
        <v>610</v>
      </c>
      <c r="C92" s="11" t="s">
        <v>611</v>
      </c>
      <c r="D92" s="11" t="s">
        <v>20</v>
      </c>
      <c r="E92" s="26" t="s">
        <v>886</v>
      </c>
      <c r="F92" s="26" t="s">
        <v>244</v>
      </c>
      <c r="G92" s="26" t="s">
        <v>249</v>
      </c>
      <c r="H92" s="18" t="s">
        <v>425</v>
      </c>
      <c r="I92" s="9">
        <v>54290</v>
      </c>
      <c r="J92" s="9">
        <v>0</v>
      </c>
      <c r="K92" s="9">
        <f t="shared" si="3"/>
        <v>54290</v>
      </c>
      <c r="L92" s="9">
        <v>1558.12</v>
      </c>
      <c r="M92" s="9">
        <v>2459.4699999999998</v>
      </c>
      <c r="N92" s="9">
        <v>1650.42</v>
      </c>
      <c r="O92" s="9">
        <v>25</v>
      </c>
      <c r="P92" s="9">
        <f t="shared" si="4"/>
        <v>48596.99</v>
      </c>
      <c r="Q92" s="28"/>
      <c r="R92" s="8"/>
    </row>
    <row r="93" spans="1:18" ht="33" customHeight="1" x14ac:dyDescent="0.25">
      <c r="A93" s="10">
        <v>86</v>
      </c>
      <c r="B93" s="11" t="s">
        <v>607</v>
      </c>
      <c r="C93" s="11" t="s">
        <v>608</v>
      </c>
      <c r="D93" s="11" t="s">
        <v>20</v>
      </c>
      <c r="E93" s="26" t="s">
        <v>886</v>
      </c>
      <c r="F93" s="26" t="s">
        <v>244</v>
      </c>
      <c r="G93" s="26" t="s">
        <v>252</v>
      </c>
      <c r="H93" s="18" t="s">
        <v>609</v>
      </c>
      <c r="I93" s="9">
        <v>39325</v>
      </c>
      <c r="J93" s="9">
        <v>0</v>
      </c>
      <c r="K93" s="9">
        <f t="shared" si="3"/>
        <v>39325</v>
      </c>
      <c r="L93" s="9">
        <v>1128.6300000000001</v>
      </c>
      <c r="M93" s="9">
        <v>347.38</v>
      </c>
      <c r="N93" s="9">
        <v>1195.48</v>
      </c>
      <c r="O93" s="9">
        <v>125</v>
      </c>
      <c r="P93" s="9">
        <f t="shared" si="4"/>
        <v>36528.51</v>
      </c>
      <c r="Q93" s="28"/>
      <c r="R93" s="8"/>
    </row>
    <row r="94" spans="1:18" ht="33" customHeight="1" x14ac:dyDescent="0.25">
      <c r="A94" s="10">
        <v>87</v>
      </c>
      <c r="B94" s="11" t="s">
        <v>135</v>
      </c>
      <c r="C94" s="11" t="s">
        <v>136</v>
      </c>
      <c r="D94" s="11" t="s">
        <v>27</v>
      </c>
      <c r="E94" s="26" t="s">
        <v>886</v>
      </c>
      <c r="F94" s="26" t="s">
        <v>49</v>
      </c>
      <c r="G94" s="26" t="s">
        <v>58</v>
      </c>
      <c r="H94" s="18" t="s">
        <v>97</v>
      </c>
      <c r="I94" s="9">
        <v>28875</v>
      </c>
      <c r="J94" s="9">
        <v>0</v>
      </c>
      <c r="K94" s="9">
        <f t="shared" si="3"/>
        <v>28875</v>
      </c>
      <c r="L94" s="9">
        <v>828.71</v>
      </c>
      <c r="M94" s="9">
        <v>0</v>
      </c>
      <c r="N94" s="9">
        <v>877.8</v>
      </c>
      <c r="O94" s="9">
        <v>25</v>
      </c>
      <c r="P94" s="9">
        <f t="shared" si="4"/>
        <v>27143.49</v>
      </c>
      <c r="Q94" s="28"/>
      <c r="R94" s="8"/>
    </row>
    <row r="95" spans="1:18" ht="33" customHeight="1" x14ac:dyDescent="0.25">
      <c r="A95" s="10">
        <v>88</v>
      </c>
      <c r="B95" s="11" t="s">
        <v>69</v>
      </c>
      <c r="C95" s="11" t="s">
        <v>70</v>
      </c>
      <c r="D95" s="11" t="s">
        <v>20</v>
      </c>
      <c r="E95" s="26" t="s">
        <v>886</v>
      </c>
      <c r="F95" s="26" t="s">
        <v>49</v>
      </c>
      <c r="G95" s="26" t="s">
        <v>71</v>
      </c>
      <c r="H95" s="18" t="s">
        <v>72</v>
      </c>
      <c r="I95" s="9">
        <v>32000</v>
      </c>
      <c r="J95" s="9">
        <v>0</v>
      </c>
      <c r="K95" s="9">
        <f t="shared" si="3"/>
        <v>32000</v>
      </c>
      <c r="L95" s="9">
        <v>918.4</v>
      </c>
      <c r="M95" s="9">
        <v>0</v>
      </c>
      <c r="N95" s="9">
        <v>972.8</v>
      </c>
      <c r="O95" s="9">
        <v>18091.2</v>
      </c>
      <c r="P95" s="9">
        <f t="shared" si="4"/>
        <v>12017.599999999999</v>
      </c>
      <c r="Q95" s="28"/>
      <c r="R95" s="8"/>
    </row>
    <row r="96" spans="1:18" ht="33" customHeight="1" x14ac:dyDescent="0.25">
      <c r="A96" s="10">
        <v>89</v>
      </c>
      <c r="B96" s="11" t="s">
        <v>749</v>
      </c>
      <c r="C96" s="11" t="s">
        <v>750</v>
      </c>
      <c r="D96" s="11" t="s">
        <v>27</v>
      </c>
      <c r="E96" s="26" t="s">
        <v>886</v>
      </c>
      <c r="F96" s="26" t="s">
        <v>751</v>
      </c>
      <c r="G96" s="26" t="s">
        <v>479</v>
      </c>
      <c r="H96" s="18" t="s">
        <v>752</v>
      </c>
      <c r="I96" s="9">
        <v>70549.05</v>
      </c>
      <c r="J96" s="9">
        <v>0</v>
      </c>
      <c r="K96" s="9">
        <f t="shared" si="3"/>
        <v>70549.05</v>
      </c>
      <c r="L96" s="9">
        <v>0</v>
      </c>
      <c r="M96" s="9">
        <v>6305.69</v>
      </c>
      <c r="N96" s="9">
        <v>0</v>
      </c>
      <c r="O96" s="9">
        <v>1450</v>
      </c>
      <c r="P96" s="9">
        <f t="shared" si="4"/>
        <v>62793.36</v>
      </c>
      <c r="Q96" s="28"/>
      <c r="R96" s="8"/>
    </row>
    <row r="97" spans="1:18" ht="33" customHeight="1" x14ac:dyDescent="0.25">
      <c r="A97" s="10">
        <v>90</v>
      </c>
      <c r="B97" s="11" t="s">
        <v>132</v>
      </c>
      <c r="C97" s="11" t="s">
        <v>133</v>
      </c>
      <c r="D97" s="11" t="s">
        <v>27</v>
      </c>
      <c r="E97" s="26" t="s">
        <v>886</v>
      </c>
      <c r="F97" s="26" t="s">
        <v>49</v>
      </c>
      <c r="G97" s="26" t="s">
        <v>58</v>
      </c>
      <c r="H97" s="18" t="s">
        <v>134</v>
      </c>
      <c r="I97" s="9">
        <v>28875</v>
      </c>
      <c r="J97" s="9">
        <v>0</v>
      </c>
      <c r="K97" s="9">
        <f t="shared" si="3"/>
        <v>28875</v>
      </c>
      <c r="L97" s="9">
        <v>828.71</v>
      </c>
      <c r="M97" s="9">
        <v>0</v>
      </c>
      <c r="N97" s="9">
        <v>877.8</v>
      </c>
      <c r="O97" s="9">
        <v>25</v>
      </c>
      <c r="P97" s="9">
        <f t="shared" si="4"/>
        <v>27143.49</v>
      </c>
      <c r="Q97" s="28"/>
      <c r="R97" s="8"/>
    </row>
    <row r="98" spans="1:18" ht="33" customHeight="1" x14ac:dyDescent="0.25">
      <c r="A98" s="10">
        <v>91</v>
      </c>
      <c r="B98" s="11" t="s">
        <v>343</v>
      </c>
      <c r="C98" s="11" t="s">
        <v>344</v>
      </c>
      <c r="D98" s="11" t="s">
        <v>27</v>
      </c>
      <c r="E98" s="26" t="s">
        <v>886</v>
      </c>
      <c r="F98" s="26" t="s">
        <v>244</v>
      </c>
      <c r="G98" s="26" t="s">
        <v>252</v>
      </c>
      <c r="H98" s="18" t="s">
        <v>345</v>
      </c>
      <c r="I98" s="9">
        <v>30800</v>
      </c>
      <c r="J98" s="9">
        <v>0</v>
      </c>
      <c r="K98" s="9">
        <f t="shared" si="3"/>
        <v>30800</v>
      </c>
      <c r="L98" s="9">
        <v>883.96</v>
      </c>
      <c r="M98" s="9">
        <v>0</v>
      </c>
      <c r="N98" s="9">
        <v>936.32</v>
      </c>
      <c r="O98" s="9">
        <v>1944.78</v>
      </c>
      <c r="P98" s="9">
        <f t="shared" si="4"/>
        <v>27034.940000000002</v>
      </c>
      <c r="Q98" s="28"/>
      <c r="R98" s="8"/>
    </row>
    <row r="99" spans="1:18" ht="33" customHeight="1" x14ac:dyDescent="0.25">
      <c r="A99" s="10">
        <v>92</v>
      </c>
      <c r="B99" s="11" t="s">
        <v>276</v>
      </c>
      <c r="C99" s="11" t="s">
        <v>277</v>
      </c>
      <c r="D99" s="11" t="s">
        <v>20</v>
      </c>
      <c r="E99" s="26" t="s">
        <v>886</v>
      </c>
      <c r="F99" s="26" t="s">
        <v>244</v>
      </c>
      <c r="G99" s="26" t="s">
        <v>278</v>
      </c>
      <c r="H99" s="18" t="s">
        <v>279</v>
      </c>
      <c r="I99" s="9">
        <v>112392.21</v>
      </c>
      <c r="J99" s="9">
        <v>0</v>
      </c>
      <c r="K99" s="9">
        <f t="shared" si="3"/>
        <v>112392.21</v>
      </c>
      <c r="L99" s="9">
        <v>3225.66</v>
      </c>
      <c r="M99" s="9">
        <v>15020.33</v>
      </c>
      <c r="N99" s="9">
        <v>3416.72</v>
      </c>
      <c r="O99" s="9">
        <v>25</v>
      </c>
      <c r="P99" s="9">
        <f t="shared" si="4"/>
        <v>90704.5</v>
      </c>
      <c r="Q99" s="28"/>
      <c r="R99" s="8"/>
    </row>
    <row r="100" spans="1:18" ht="33" customHeight="1" x14ac:dyDescent="0.25">
      <c r="A100" s="10">
        <v>93</v>
      </c>
      <c r="B100" s="11" t="s">
        <v>105</v>
      </c>
      <c r="C100" s="11" t="s">
        <v>106</v>
      </c>
      <c r="D100" s="11" t="s">
        <v>27</v>
      </c>
      <c r="E100" s="26" t="s">
        <v>87</v>
      </c>
      <c r="F100" s="26" t="s">
        <v>49</v>
      </c>
      <c r="G100" s="26" t="s">
        <v>53</v>
      </c>
      <c r="H100" s="18" t="s">
        <v>107</v>
      </c>
      <c r="I100" s="9">
        <v>32000</v>
      </c>
      <c r="J100" s="9">
        <v>0</v>
      </c>
      <c r="K100" s="9">
        <f t="shared" si="3"/>
        <v>32000</v>
      </c>
      <c r="L100" s="9">
        <v>918.4</v>
      </c>
      <c r="M100" s="9">
        <v>0</v>
      </c>
      <c r="N100" s="9">
        <v>972.8</v>
      </c>
      <c r="O100" s="9">
        <v>25</v>
      </c>
      <c r="P100" s="9">
        <f t="shared" si="4"/>
        <v>30083.8</v>
      </c>
      <c r="Q100" s="28"/>
      <c r="R100" s="8"/>
    </row>
    <row r="101" spans="1:18" ht="33" customHeight="1" x14ac:dyDescent="0.25">
      <c r="A101" s="10">
        <v>94</v>
      </c>
      <c r="B101" s="12" t="s">
        <v>314</v>
      </c>
      <c r="C101" s="12" t="s">
        <v>315</v>
      </c>
      <c r="D101" s="12" t="s">
        <v>20</v>
      </c>
      <c r="E101" s="22" t="s">
        <v>87</v>
      </c>
      <c r="F101" s="22" t="s">
        <v>244</v>
      </c>
      <c r="G101" s="22" t="s">
        <v>316</v>
      </c>
      <c r="H101" s="18" t="s">
        <v>317</v>
      </c>
      <c r="I101" s="9">
        <v>80500</v>
      </c>
      <c r="J101" s="9">
        <v>0</v>
      </c>
      <c r="K101" s="9">
        <f t="shared" si="3"/>
        <v>80500</v>
      </c>
      <c r="L101" s="9">
        <v>2310.35</v>
      </c>
      <c r="M101" s="9">
        <v>36.11</v>
      </c>
      <c r="N101" s="9">
        <v>2447.1999999999998</v>
      </c>
      <c r="O101" s="9">
        <v>4927.09</v>
      </c>
      <c r="P101" s="9">
        <f t="shared" si="4"/>
        <v>70779.25</v>
      </c>
      <c r="Q101" s="28"/>
      <c r="R101" s="8"/>
    </row>
    <row r="102" spans="1:18" ht="33" customHeight="1" x14ac:dyDescent="0.25">
      <c r="A102" s="10">
        <v>95</v>
      </c>
      <c r="B102" s="12" t="s">
        <v>102</v>
      </c>
      <c r="C102" s="12" t="s">
        <v>103</v>
      </c>
      <c r="D102" s="12" t="s">
        <v>20</v>
      </c>
      <c r="E102" s="22" t="s">
        <v>87</v>
      </c>
      <c r="F102" s="22" t="s">
        <v>49</v>
      </c>
      <c r="G102" s="22" t="s">
        <v>53</v>
      </c>
      <c r="H102" s="18" t="s">
        <v>104</v>
      </c>
      <c r="I102" s="9">
        <v>32000</v>
      </c>
      <c r="J102" s="9">
        <v>0</v>
      </c>
      <c r="K102" s="9">
        <f t="shared" ref="K102:K105" si="5">I102+J102</f>
        <v>32000</v>
      </c>
      <c r="L102" s="9">
        <v>918.4</v>
      </c>
      <c r="M102" s="9">
        <v>0</v>
      </c>
      <c r="N102" s="9">
        <v>972.8</v>
      </c>
      <c r="O102" s="9">
        <v>25</v>
      </c>
      <c r="P102" s="9">
        <f t="shared" si="4"/>
        <v>30083.8</v>
      </c>
      <c r="Q102" s="28"/>
      <c r="R102" s="8"/>
    </row>
    <row r="103" spans="1:18" ht="33" customHeight="1" x14ac:dyDescent="0.25">
      <c r="A103" s="10">
        <v>96</v>
      </c>
      <c r="B103" s="12" t="s">
        <v>95</v>
      </c>
      <c r="C103" s="12" t="s">
        <v>96</v>
      </c>
      <c r="D103" s="12" t="s">
        <v>20</v>
      </c>
      <c r="E103" s="22" t="s">
        <v>87</v>
      </c>
      <c r="F103" s="22" t="s">
        <v>49</v>
      </c>
      <c r="G103" s="22" t="s">
        <v>53</v>
      </c>
      <c r="H103" s="18" t="s">
        <v>97</v>
      </c>
      <c r="I103" s="9">
        <v>32000</v>
      </c>
      <c r="J103" s="9">
        <v>0</v>
      </c>
      <c r="K103" s="9">
        <f t="shared" si="5"/>
        <v>32000</v>
      </c>
      <c r="L103" s="9">
        <v>918.4</v>
      </c>
      <c r="M103" s="9">
        <v>0</v>
      </c>
      <c r="N103" s="9">
        <v>972.8</v>
      </c>
      <c r="O103" s="9">
        <v>5541.97</v>
      </c>
      <c r="P103" s="9">
        <f t="shared" si="4"/>
        <v>24566.829999999998</v>
      </c>
      <c r="Q103" s="28"/>
      <c r="R103" s="8"/>
    </row>
    <row r="104" spans="1:18" ht="33" customHeight="1" x14ac:dyDescent="0.25">
      <c r="A104" s="10">
        <v>97</v>
      </c>
      <c r="B104" s="12" t="s">
        <v>318</v>
      </c>
      <c r="C104" s="12" t="s">
        <v>319</v>
      </c>
      <c r="D104" s="12" t="s">
        <v>20</v>
      </c>
      <c r="E104" s="22" t="s">
        <v>87</v>
      </c>
      <c r="F104" s="22" t="s">
        <v>244</v>
      </c>
      <c r="G104" s="22" t="s">
        <v>272</v>
      </c>
      <c r="H104" s="18" t="s">
        <v>320</v>
      </c>
      <c r="I104" s="9">
        <v>54290</v>
      </c>
      <c r="J104" s="9">
        <v>0</v>
      </c>
      <c r="K104" s="9">
        <f t="shared" si="5"/>
        <v>54290</v>
      </c>
      <c r="L104" s="9">
        <v>1558.12</v>
      </c>
      <c r="M104" s="9">
        <v>2459.4699999999998</v>
      </c>
      <c r="N104" s="9">
        <v>1650.42</v>
      </c>
      <c r="O104" s="9">
        <v>25</v>
      </c>
      <c r="P104" s="9">
        <f t="shared" si="4"/>
        <v>48596.99</v>
      </c>
      <c r="Q104" s="28"/>
      <c r="R104" s="8"/>
    </row>
    <row r="105" spans="1:18" ht="33" customHeight="1" x14ac:dyDescent="0.25">
      <c r="A105" s="10">
        <v>98</v>
      </c>
      <c r="B105" s="12" t="s">
        <v>98</v>
      </c>
      <c r="C105" s="12" t="s">
        <v>99</v>
      </c>
      <c r="D105" s="12" t="s">
        <v>20</v>
      </c>
      <c r="E105" s="22" t="s">
        <v>87</v>
      </c>
      <c r="F105" s="22" t="s">
        <v>49</v>
      </c>
      <c r="G105" s="22" t="s">
        <v>100</v>
      </c>
      <c r="H105" s="18" t="s">
        <v>101</v>
      </c>
      <c r="I105" s="9">
        <v>37028.49</v>
      </c>
      <c r="J105" s="9">
        <v>0</v>
      </c>
      <c r="K105" s="9">
        <f t="shared" si="5"/>
        <v>37028.49</v>
      </c>
      <c r="L105" s="9">
        <v>1062.72</v>
      </c>
      <c r="M105" s="9">
        <v>0</v>
      </c>
      <c r="N105" s="9">
        <v>1125.67</v>
      </c>
      <c r="O105" s="9">
        <v>5564.56</v>
      </c>
      <c r="P105" s="9">
        <f t="shared" si="4"/>
        <v>29275.539999999997</v>
      </c>
      <c r="Q105" s="28"/>
      <c r="R105" s="8"/>
    </row>
    <row r="106" spans="1:18" ht="33" customHeight="1" x14ac:dyDescent="0.25">
      <c r="A106" s="10">
        <v>99</v>
      </c>
      <c r="B106" s="11" t="s">
        <v>321</v>
      </c>
      <c r="C106" s="11" t="s">
        <v>322</v>
      </c>
      <c r="D106" s="11" t="s">
        <v>20</v>
      </c>
      <c r="E106" s="26" t="s">
        <v>87</v>
      </c>
      <c r="F106" s="26" t="s">
        <v>244</v>
      </c>
      <c r="G106" s="26" t="s">
        <v>53</v>
      </c>
      <c r="H106" s="18" t="s">
        <v>45</v>
      </c>
      <c r="I106" s="9">
        <v>32000</v>
      </c>
      <c r="J106" s="9">
        <v>0</v>
      </c>
      <c r="K106" s="9">
        <v>32000</v>
      </c>
      <c r="L106" s="9">
        <v>918.4</v>
      </c>
      <c r="M106" s="9">
        <v>0</v>
      </c>
      <c r="N106" s="9">
        <v>972.8</v>
      </c>
      <c r="O106" s="9">
        <v>25</v>
      </c>
      <c r="P106" s="9">
        <f t="shared" si="4"/>
        <v>30083.8</v>
      </c>
      <c r="Q106" s="28"/>
      <c r="R106" s="8"/>
    </row>
    <row r="107" spans="1:18" ht="33" customHeight="1" x14ac:dyDescent="0.25">
      <c r="A107" s="10">
        <v>100</v>
      </c>
      <c r="B107" s="12" t="s">
        <v>85</v>
      </c>
      <c r="C107" s="12" t="s">
        <v>86</v>
      </c>
      <c r="D107" s="12" t="s">
        <v>20</v>
      </c>
      <c r="E107" s="22" t="s">
        <v>87</v>
      </c>
      <c r="F107" s="22" t="s">
        <v>49</v>
      </c>
      <c r="G107" s="22" t="s">
        <v>774</v>
      </c>
      <c r="H107" s="18" t="s">
        <v>88</v>
      </c>
      <c r="I107" s="9">
        <v>32000</v>
      </c>
      <c r="J107" s="9">
        <v>0</v>
      </c>
      <c r="K107" s="9">
        <f t="shared" ref="K107:K111" si="6">I107+J107</f>
        <v>32000</v>
      </c>
      <c r="L107" s="9">
        <v>918.4</v>
      </c>
      <c r="M107" s="9">
        <v>0</v>
      </c>
      <c r="N107" s="9">
        <v>972.8</v>
      </c>
      <c r="O107" s="9">
        <v>25</v>
      </c>
      <c r="P107" s="9">
        <f t="shared" si="4"/>
        <v>30083.8</v>
      </c>
      <c r="Q107" s="28"/>
      <c r="R107" s="8"/>
    </row>
    <row r="108" spans="1:18" ht="33" customHeight="1" x14ac:dyDescent="0.25">
      <c r="A108" s="10">
        <v>101</v>
      </c>
      <c r="B108" s="12" t="s">
        <v>89</v>
      </c>
      <c r="C108" s="12" t="s">
        <v>90</v>
      </c>
      <c r="D108" s="12" t="s">
        <v>20</v>
      </c>
      <c r="E108" s="22" t="s">
        <v>87</v>
      </c>
      <c r="F108" s="22" t="s">
        <v>49</v>
      </c>
      <c r="G108" s="22" t="s">
        <v>84</v>
      </c>
      <c r="H108" s="18" t="s">
        <v>91</v>
      </c>
      <c r="I108" s="9">
        <v>39325</v>
      </c>
      <c r="J108" s="9">
        <v>0</v>
      </c>
      <c r="K108" s="9">
        <f t="shared" si="6"/>
        <v>39325</v>
      </c>
      <c r="L108" s="9">
        <v>1128.6300000000001</v>
      </c>
      <c r="M108" s="9">
        <v>0</v>
      </c>
      <c r="N108" s="9">
        <v>1195.48</v>
      </c>
      <c r="O108" s="9">
        <v>3864.56</v>
      </c>
      <c r="P108" s="9">
        <f t="shared" si="4"/>
        <v>33136.33</v>
      </c>
      <c r="Q108" s="28"/>
      <c r="R108" s="8"/>
    </row>
    <row r="109" spans="1:18" ht="33" customHeight="1" x14ac:dyDescent="0.25">
      <c r="A109" s="10">
        <v>102</v>
      </c>
      <c r="B109" s="12" t="s">
        <v>92</v>
      </c>
      <c r="C109" s="12" t="s">
        <v>93</v>
      </c>
      <c r="D109" s="12" t="s">
        <v>20</v>
      </c>
      <c r="E109" s="22" t="s">
        <v>87</v>
      </c>
      <c r="F109" s="22" t="s">
        <v>49</v>
      </c>
      <c r="G109" s="22" t="s">
        <v>53</v>
      </c>
      <c r="H109" s="18" t="s">
        <v>94</v>
      </c>
      <c r="I109" s="9">
        <v>32000</v>
      </c>
      <c r="J109" s="9">
        <v>0</v>
      </c>
      <c r="K109" s="9">
        <f t="shared" si="6"/>
        <v>32000</v>
      </c>
      <c r="L109" s="9">
        <v>918.4</v>
      </c>
      <c r="M109" s="9">
        <v>0</v>
      </c>
      <c r="N109" s="9">
        <v>972.8</v>
      </c>
      <c r="O109" s="9">
        <v>1650.83</v>
      </c>
      <c r="P109" s="9">
        <f t="shared" si="4"/>
        <v>28457.97</v>
      </c>
      <c r="Q109" s="28"/>
      <c r="R109" s="8"/>
    </row>
    <row r="110" spans="1:18" ht="33" customHeight="1" x14ac:dyDescent="0.25">
      <c r="A110" s="10">
        <v>103</v>
      </c>
      <c r="B110" s="11" t="s">
        <v>578</v>
      </c>
      <c r="C110" s="11" t="s">
        <v>579</v>
      </c>
      <c r="D110" s="11" t="s">
        <v>20</v>
      </c>
      <c r="E110" s="22" t="s">
        <v>87</v>
      </c>
      <c r="F110" s="26" t="s">
        <v>244</v>
      </c>
      <c r="G110" s="26" t="s">
        <v>272</v>
      </c>
      <c r="H110" s="18" t="s">
        <v>568</v>
      </c>
      <c r="I110" s="9">
        <v>60000</v>
      </c>
      <c r="J110" s="9">
        <v>2961.6</v>
      </c>
      <c r="K110" s="9">
        <f t="shared" si="6"/>
        <v>62961.599999999999</v>
      </c>
      <c r="L110" s="9">
        <v>1722</v>
      </c>
      <c r="M110" s="9">
        <v>4079</v>
      </c>
      <c r="N110" s="9">
        <v>1824</v>
      </c>
      <c r="O110" s="9">
        <v>25</v>
      </c>
      <c r="P110" s="9">
        <f t="shared" si="4"/>
        <v>55311.6</v>
      </c>
      <c r="Q110" s="28"/>
      <c r="R110" s="8"/>
    </row>
    <row r="111" spans="1:18" ht="33" customHeight="1" x14ac:dyDescent="0.25">
      <c r="A111" s="10">
        <v>104</v>
      </c>
      <c r="B111" s="11" t="s">
        <v>112</v>
      </c>
      <c r="C111" s="11" t="s">
        <v>113</v>
      </c>
      <c r="D111" s="11" t="s">
        <v>20</v>
      </c>
      <c r="E111" s="26" t="s">
        <v>110</v>
      </c>
      <c r="F111" s="26" t="s">
        <v>49</v>
      </c>
      <c r="G111" s="26" t="s">
        <v>53</v>
      </c>
      <c r="H111" s="18" t="s">
        <v>114</v>
      </c>
      <c r="I111" s="9">
        <v>38635.129999999997</v>
      </c>
      <c r="J111" s="9">
        <v>0</v>
      </c>
      <c r="K111" s="9">
        <f t="shared" si="6"/>
        <v>38635.129999999997</v>
      </c>
      <c r="L111" s="9">
        <v>1108.83</v>
      </c>
      <c r="M111" s="9">
        <v>250.02</v>
      </c>
      <c r="N111" s="9">
        <v>1174.51</v>
      </c>
      <c r="O111" s="9">
        <v>625</v>
      </c>
      <c r="P111" s="9">
        <f t="shared" si="4"/>
        <v>35476.769999999997</v>
      </c>
      <c r="Q111" s="28"/>
      <c r="R111" s="8"/>
    </row>
    <row r="112" spans="1:18" ht="33" customHeight="1" x14ac:dyDescent="0.25">
      <c r="A112" s="10">
        <v>105</v>
      </c>
      <c r="B112" s="11" t="s">
        <v>329</v>
      </c>
      <c r="C112" s="11" t="s">
        <v>330</v>
      </c>
      <c r="D112" s="11" t="s">
        <v>20</v>
      </c>
      <c r="E112" s="26" t="s">
        <v>110</v>
      </c>
      <c r="F112" s="26" t="s">
        <v>244</v>
      </c>
      <c r="G112" s="26" t="s">
        <v>297</v>
      </c>
      <c r="H112" s="18" t="s">
        <v>45</v>
      </c>
      <c r="I112" s="9">
        <v>54290</v>
      </c>
      <c r="J112" s="9">
        <v>0</v>
      </c>
      <c r="K112" s="9">
        <v>54290</v>
      </c>
      <c r="L112" s="9">
        <v>1558.12</v>
      </c>
      <c r="M112" s="9">
        <v>2459.4699999999998</v>
      </c>
      <c r="N112" s="9">
        <v>1650.42</v>
      </c>
      <c r="O112" s="9">
        <v>25</v>
      </c>
      <c r="P112" s="9">
        <f t="shared" si="4"/>
        <v>48596.99</v>
      </c>
      <c r="Q112" s="28"/>
      <c r="R112" s="8"/>
    </row>
    <row r="113" spans="1:18" ht="33" customHeight="1" x14ac:dyDescent="0.25">
      <c r="A113" s="10">
        <v>106</v>
      </c>
      <c r="B113" s="11" t="s">
        <v>323</v>
      </c>
      <c r="C113" s="11" t="s">
        <v>324</v>
      </c>
      <c r="D113" s="11" t="s">
        <v>27</v>
      </c>
      <c r="E113" s="26" t="s">
        <v>110</v>
      </c>
      <c r="F113" s="26" t="s">
        <v>244</v>
      </c>
      <c r="G113" s="26" t="s">
        <v>325</v>
      </c>
      <c r="H113" s="18" t="s">
        <v>164</v>
      </c>
      <c r="I113" s="9">
        <v>112392</v>
      </c>
      <c r="J113" s="9">
        <v>12503.55</v>
      </c>
      <c r="K113" s="9">
        <f t="shared" ref="K113:K120" si="7">I113+J113</f>
        <v>124895.55</v>
      </c>
      <c r="L113" s="9">
        <v>3225.65</v>
      </c>
      <c r="M113" s="9">
        <v>18146.16</v>
      </c>
      <c r="N113" s="9">
        <v>3416.72</v>
      </c>
      <c r="O113" s="9">
        <v>29318.5</v>
      </c>
      <c r="P113" s="9">
        <f t="shared" si="4"/>
        <v>70788.52</v>
      </c>
      <c r="Q113" s="28"/>
      <c r="R113" s="8"/>
    </row>
    <row r="114" spans="1:18" ht="33" customHeight="1" x14ac:dyDescent="0.25">
      <c r="A114" s="10">
        <v>107</v>
      </c>
      <c r="B114" s="12" t="s">
        <v>108</v>
      </c>
      <c r="C114" s="12" t="s">
        <v>109</v>
      </c>
      <c r="D114" s="12" t="s">
        <v>20</v>
      </c>
      <c r="E114" s="22" t="s">
        <v>110</v>
      </c>
      <c r="F114" s="22" t="s">
        <v>49</v>
      </c>
      <c r="G114" s="22" t="s">
        <v>71</v>
      </c>
      <c r="H114" s="18" t="s">
        <v>111</v>
      </c>
      <c r="I114" s="9">
        <v>32000</v>
      </c>
      <c r="J114" s="9">
        <v>0</v>
      </c>
      <c r="K114" s="9">
        <f t="shared" si="7"/>
        <v>32000</v>
      </c>
      <c r="L114" s="9">
        <v>918.4</v>
      </c>
      <c r="M114" s="9">
        <v>0</v>
      </c>
      <c r="N114" s="9">
        <v>972.8</v>
      </c>
      <c r="O114" s="9">
        <v>529.28</v>
      </c>
      <c r="P114" s="9">
        <f t="shared" si="4"/>
        <v>29579.52</v>
      </c>
      <c r="Q114" s="28"/>
      <c r="R114" s="8"/>
    </row>
    <row r="115" spans="1:18" ht="33" customHeight="1" x14ac:dyDescent="0.25">
      <c r="A115" s="10">
        <v>108</v>
      </c>
      <c r="B115" s="11" t="s">
        <v>967</v>
      </c>
      <c r="C115" s="11" t="s">
        <v>968</v>
      </c>
      <c r="D115" s="11" t="s">
        <v>27</v>
      </c>
      <c r="E115" s="26" t="s">
        <v>44</v>
      </c>
      <c r="F115" s="26" t="s">
        <v>244</v>
      </c>
      <c r="G115" s="26" t="s">
        <v>206</v>
      </c>
      <c r="H115" s="27">
        <v>46023</v>
      </c>
      <c r="I115" s="9">
        <v>27000</v>
      </c>
      <c r="J115" s="9">
        <v>0</v>
      </c>
      <c r="K115" s="9">
        <f t="shared" si="7"/>
        <v>27000</v>
      </c>
      <c r="L115" s="9">
        <v>774.9</v>
      </c>
      <c r="M115" s="9">
        <v>0</v>
      </c>
      <c r="N115" s="9">
        <v>820.8</v>
      </c>
      <c r="O115" s="9">
        <v>25</v>
      </c>
      <c r="P115" s="9">
        <f t="shared" si="4"/>
        <v>25379.3</v>
      </c>
      <c r="Q115" s="28"/>
      <c r="R115" s="8"/>
    </row>
    <row r="116" spans="1:18" ht="33" customHeight="1" x14ac:dyDescent="0.25">
      <c r="A116" s="10">
        <v>109</v>
      </c>
      <c r="B116" s="11" t="s">
        <v>947</v>
      </c>
      <c r="C116" s="11" t="s">
        <v>948</v>
      </c>
      <c r="D116" s="11" t="s">
        <v>20</v>
      </c>
      <c r="E116" s="26" t="s">
        <v>44</v>
      </c>
      <c r="F116" s="26" t="s">
        <v>244</v>
      </c>
      <c r="G116" s="26" t="s">
        <v>35</v>
      </c>
      <c r="H116" s="24">
        <v>45992</v>
      </c>
      <c r="I116" s="9">
        <v>70000</v>
      </c>
      <c r="J116" s="9">
        <v>0</v>
      </c>
      <c r="K116" s="9">
        <f t="shared" si="7"/>
        <v>70000</v>
      </c>
      <c r="L116" s="9">
        <v>2009</v>
      </c>
      <c r="M116" s="9">
        <v>5368.48</v>
      </c>
      <c r="N116" s="9">
        <v>2128</v>
      </c>
      <c r="O116" s="9">
        <v>25</v>
      </c>
      <c r="P116" s="9">
        <f t="shared" si="4"/>
        <v>60469.520000000004</v>
      </c>
      <c r="Q116" s="28"/>
      <c r="R116" s="8"/>
    </row>
    <row r="117" spans="1:18" ht="33" customHeight="1" x14ac:dyDescent="0.25">
      <c r="A117" s="10">
        <v>110</v>
      </c>
      <c r="B117" s="11" t="s">
        <v>930</v>
      </c>
      <c r="C117" s="11" t="s">
        <v>931</v>
      </c>
      <c r="D117" s="11" t="s">
        <v>27</v>
      </c>
      <c r="E117" s="26" t="s">
        <v>44</v>
      </c>
      <c r="F117" s="26" t="s">
        <v>22</v>
      </c>
      <c r="G117" s="26" t="s">
        <v>40</v>
      </c>
      <c r="H117" s="27">
        <v>45931</v>
      </c>
      <c r="I117" s="9">
        <v>160000</v>
      </c>
      <c r="J117" s="9">
        <v>0</v>
      </c>
      <c r="K117" s="9">
        <f t="shared" si="7"/>
        <v>160000</v>
      </c>
      <c r="L117" s="9">
        <v>4592</v>
      </c>
      <c r="M117" s="9">
        <v>26218.87</v>
      </c>
      <c r="N117" s="9">
        <v>4864</v>
      </c>
      <c r="O117" s="9">
        <v>25</v>
      </c>
      <c r="P117" s="9">
        <f t="shared" si="4"/>
        <v>124300.13</v>
      </c>
      <c r="Q117" s="28"/>
      <c r="R117" s="8"/>
    </row>
    <row r="118" spans="1:18" ht="33" customHeight="1" x14ac:dyDescent="0.25">
      <c r="A118" s="10">
        <v>111</v>
      </c>
      <c r="B118" s="11" t="s">
        <v>934</v>
      </c>
      <c r="C118" s="11" t="s">
        <v>935</v>
      </c>
      <c r="D118" s="11" t="s">
        <v>20</v>
      </c>
      <c r="E118" s="26" t="s">
        <v>44</v>
      </c>
      <c r="F118" s="26" t="s">
        <v>244</v>
      </c>
      <c r="G118" s="26" t="s">
        <v>53</v>
      </c>
      <c r="H118" s="27">
        <v>45931</v>
      </c>
      <c r="I118" s="9">
        <v>32000</v>
      </c>
      <c r="J118" s="9">
        <v>0</v>
      </c>
      <c r="K118" s="9">
        <f t="shared" si="7"/>
        <v>32000</v>
      </c>
      <c r="L118" s="9">
        <v>918.4</v>
      </c>
      <c r="M118" s="9">
        <v>0</v>
      </c>
      <c r="N118" s="9">
        <v>972.8</v>
      </c>
      <c r="O118" s="9">
        <v>25</v>
      </c>
      <c r="P118" s="9">
        <f t="shared" si="4"/>
        <v>30083.8</v>
      </c>
      <c r="Q118" s="28"/>
      <c r="R118" s="8"/>
    </row>
    <row r="119" spans="1:18" ht="33" customHeight="1" x14ac:dyDescent="0.25">
      <c r="A119" s="10">
        <v>112</v>
      </c>
      <c r="B119" s="23" t="s">
        <v>772</v>
      </c>
      <c r="C119" s="23" t="s">
        <v>773</v>
      </c>
      <c r="D119" s="23" t="s">
        <v>20</v>
      </c>
      <c r="E119" s="26" t="s">
        <v>44</v>
      </c>
      <c r="F119" s="37" t="s">
        <v>244</v>
      </c>
      <c r="G119" s="37" t="s">
        <v>774</v>
      </c>
      <c r="H119" s="25">
        <v>45504</v>
      </c>
      <c r="I119" s="9">
        <v>25000</v>
      </c>
      <c r="J119" s="9">
        <v>0</v>
      </c>
      <c r="K119" s="9">
        <f t="shared" si="7"/>
        <v>25000</v>
      </c>
      <c r="L119" s="9">
        <v>717.5</v>
      </c>
      <c r="M119" s="9">
        <v>0</v>
      </c>
      <c r="N119" s="9">
        <v>760</v>
      </c>
      <c r="O119" s="9">
        <v>1259.03</v>
      </c>
      <c r="P119" s="9">
        <f t="shared" si="4"/>
        <v>22263.47</v>
      </c>
      <c r="Q119" s="28"/>
      <c r="R119" s="8"/>
    </row>
    <row r="120" spans="1:18" ht="33" customHeight="1" x14ac:dyDescent="0.25">
      <c r="A120" s="10">
        <v>113</v>
      </c>
      <c r="B120" s="23" t="s">
        <v>974</v>
      </c>
      <c r="C120" s="23" t="s">
        <v>975</v>
      </c>
      <c r="D120" s="23" t="s">
        <v>20</v>
      </c>
      <c r="E120" s="26" t="s">
        <v>44</v>
      </c>
      <c r="F120" s="37" t="s">
        <v>244</v>
      </c>
      <c r="G120" s="37" t="s">
        <v>774</v>
      </c>
      <c r="H120" s="25">
        <v>46113</v>
      </c>
      <c r="I120" s="9">
        <v>32000</v>
      </c>
      <c r="J120" s="9">
        <v>0</v>
      </c>
      <c r="K120" s="9">
        <f t="shared" si="7"/>
        <v>32000</v>
      </c>
      <c r="L120" s="9">
        <v>918.4</v>
      </c>
      <c r="M120" s="9">
        <v>0</v>
      </c>
      <c r="N120" s="9">
        <v>972.8</v>
      </c>
      <c r="O120" s="9">
        <v>25</v>
      </c>
      <c r="P120" s="9">
        <f t="shared" si="4"/>
        <v>30083.8</v>
      </c>
      <c r="Q120" s="28"/>
      <c r="R120" s="8"/>
    </row>
    <row r="121" spans="1:18" ht="33" customHeight="1" x14ac:dyDescent="0.25">
      <c r="A121" s="10">
        <v>114</v>
      </c>
      <c r="B121" s="11" t="s">
        <v>128</v>
      </c>
      <c r="C121" s="11" t="s">
        <v>129</v>
      </c>
      <c r="D121" s="11" t="s">
        <v>27</v>
      </c>
      <c r="E121" s="26" t="s">
        <v>44</v>
      </c>
      <c r="F121" s="26" t="s">
        <v>49</v>
      </c>
      <c r="G121" s="26" t="s">
        <v>130</v>
      </c>
      <c r="H121" s="18" t="s">
        <v>131</v>
      </c>
      <c r="I121" s="9">
        <v>19360</v>
      </c>
      <c r="J121" s="9">
        <v>0</v>
      </c>
      <c r="K121" s="9">
        <v>19360</v>
      </c>
      <c r="L121" s="9">
        <v>555.63</v>
      </c>
      <c r="M121" s="9">
        <v>0</v>
      </c>
      <c r="N121" s="9">
        <v>588.54</v>
      </c>
      <c r="O121" s="9">
        <v>125</v>
      </c>
      <c r="P121" s="9">
        <f t="shared" si="4"/>
        <v>18090.829999999998</v>
      </c>
      <c r="Q121" s="28"/>
      <c r="R121" s="8"/>
    </row>
    <row r="122" spans="1:18" ht="33" customHeight="1" x14ac:dyDescent="0.25">
      <c r="A122" s="10">
        <v>115</v>
      </c>
      <c r="B122" s="12" t="s">
        <v>126</v>
      </c>
      <c r="C122" s="12" t="s">
        <v>127</v>
      </c>
      <c r="D122" s="12" t="s">
        <v>20</v>
      </c>
      <c r="E122" s="22" t="s">
        <v>44</v>
      </c>
      <c r="F122" s="22" t="s">
        <v>49</v>
      </c>
      <c r="G122" s="22" t="s">
        <v>84</v>
      </c>
      <c r="H122" s="18" t="s">
        <v>123</v>
      </c>
      <c r="I122" s="9">
        <v>38635.129999999997</v>
      </c>
      <c r="J122" s="9">
        <v>0</v>
      </c>
      <c r="K122" s="9">
        <f t="shared" ref="K122:K128" si="8">I122+J122</f>
        <v>38635.129999999997</v>
      </c>
      <c r="L122" s="9">
        <v>1108.83</v>
      </c>
      <c r="M122" s="9">
        <v>250.02</v>
      </c>
      <c r="N122" s="9">
        <v>1174.51</v>
      </c>
      <c r="O122" s="9">
        <v>125</v>
      </c>
      <c r="P122" s="9">
        <f t="shared" si="4"/>
        <v>35976.769999999997</v>
      </c>
      <c r="Q122" s="28"/>
      <c r="R122" s="8"/>
    </row>
    <row r="123" spans="1:18" ht="33" customHeight="1" x14ac:dyDescent="0.25">
      <c r="A123" s="10">
        <v>116</v>
      </c>
      <c r="B123" s="11" t="s">
        <v>331</v>
      </c>
      <c r="C123" s="11" t="s">
        <v>332</v>
      </c>
      <c r="D123" s="11" t="s">
        <v>27</v>
      </c>
      <c r="E123" s="26" t="s">
        <v>44</v>
      </c>
      <c r="F123" s="26" t="s">
        <v>244</v>
      </c>
      <c r="G123" s="26" t="s">
        <v>333</v>
      </c>
      <c r="H123" s="18" t="s">
        <v>334</v>
      </c>
      <c r="I123" s="9">
        <v>162500</v>
      </c>
      <c r="J123" s="9">
        <v>0</v>
      </c>
      <c r="K123" s="9">
        <f t="shared" si="8"/>
        <v>162500</v>
      </c>
      <c r="L123" s="9">
        <v>4663.75</v>
      </c>
      <c r="M123" s="9">
        <v>1423.59</v>
      </c>
      <c r="N123" s="9">
        <v>4940</v>
      </c>
      <c r="O123" s="9">
        <v>1944.78</v>
      </c>
      <c r="P123" s="9">
        <f t="shared" si="4"/>
        <v>149527.88</v>
      </c>
      <c r="Q123" s="28"/>
      <c r="R123" s="8"/>
    </row>
    <row r="124" spans="1:18" ht="33" customHeight="1" x14ac:dyDescent="0.25">
      <c r="A124" s="10">
        <v>117</v>
      </c>
      <c r="B124" s="11" t="s">
        <v>338</v>
      </c>
      <c r="C124" s="11" t="s">
        <v>339</v>
      </c>
      <c r="D124" s="11" t="s">
        <v>20</v>
      </c>
      <c r="E124" s="26" t="s">
        <v>44</v>
      </c>
      <c r="F124" s="26" t="s">
        <v>244</v>
      </c>
      <c r="G124" s="26" t="s">
        <v>252</v>
      </c>
      <c r="H124" s="18" t="s">
        <v>340</v>
      </c>
      <c r="I124" s="9">
        <v>40000</v>
      </c>
      <c r="J124" s="9">
        <v>0</v>
      </c>
      <c r="K124" s="9">
        <f t="shared" si="8"/>
        <v>40000</v>
      </c>
      <c r="L124" s="9">
        <v>1148</v>
      </c>
      <c r="M124" s="9">
        <v>442.65</v>
      </c>
      <c r="N124" s="9">
        <v>1216</v>
      </c>
      <c r="O124" s="9">
        <v>5611.2</v>
      </c>
      <c r="P124" s="9">
        <f t="shared" si="4"/>
        <v>31582.149999999998</v>
      </c>
      <c r="Q124" s="28"/>
      <c r="R124" s="8"/>
    </row>
    <row r="125" spans="1:18" ht="33" customHeight="1" x14ac:dyDescent="0.25">
      <c r="A125" s="10">
        <v>118</v>
      </c>
      <c r="B125" s="11" t="s">
        <v>335</v>
      </c>
      <c r="C125" s="11" t="s">
        <v>336</v>
      </c>
      <c r="D125" s="11" t="s">
        <v>27</v>
      </c>
      <c r="E125" s="26" t="s">
        <v>44</v>
      </c>
      <c r="F125" s="26" t="s">
        <v>244</v>
      </c>
      <c r="G125" s="26" t="s">
        <v>252</v>
      </c>
      <c r="H125" s="18" t="s">
        <v>337</v>
      </c>
      <c r="I125" s="9">
        <v>40000</v>
      </c>
      <c r="J125" s="9">
        <v>0</v>
      </c>
      <c r="K125" s="9">
        <f t="shared" si="8"/>
        <v>40000</v>
      </c>
      <c r="L125" s="9">
        <v>1148</v>
      </c>
      <c r="M125" s="9">
        <v>442.65</v>
      </c>
      <c r="N125" s="9">
        <v>1216</v>
      </c>
      <c r="O125" s="9">
        <v>125</v>
      </c>
      <c r="P125" s="9">
        <f t="shared" si="4"/>
        <v>37068.35</v>
      </c>
      <c r="Q125" s="28"/>
      <c r="R125" s="8"/>
    </row>
    <row r="126" spans="1:18" ht="33" customHeight="1" x14ac:dyDescent="0.25">
      <c r="A126" s="10">
        <v>119</v>
      </c>
      <c r="B126" s="12" t="s">
        <v>341</v>
      </c>
      <c r="C126" s="12" t="s">
        <v>342</v>
      </c>
      <c r="D126" s="12" t="s">
        <v>20</v>
      </c>
      <c r="E126" s="22" t="s">
        <v>44</v>
      </c>
      <c r="F126" s="22" t="s">
        <v>244</v>
      </c>
      <c r="G126" s="22" t="s">
        <v>287</v>
      </c>
      <c r="H126" s="18" t="s">
        <v>226</v>
      </c>
      <c r="I126" s="9">
        <v>80500</v>
      </c>
      <c r="J126" s="9">
        <v>0</v>
      </c>
      <c r="K126" s="9">
        <f t="shared" si="8"/>
        <v>80500</v>
      </c>
      <c r="L126" s="9">
        <v>2310.35</v>
      </c>
      <c r="M126" s="9">
        <v>7518.48</v>
      </c>
      <c r="N126" s="9">
        <v>2447.1999999999998</v>
      </c>
      <c r="O126" s="9">
        <v>25</v>
      </c>
      <c r="P126" s="9">
        <f t="shared" si="4"/>
        <v>68198.97</v>
      </c>
      <c r="Q126" s="28"/>
      <c r="R126" s="8"/>
    </row>
    <row r="127" spans="1:18" ht="33" customHeight="1" x14ac:dyDescent="0.25">
      <c r="A127" s="10">
        <v>120</v>
      </c>
      <c r="B127" s="11" t="s">
        <v>115</v>
      </c>
      <c r="C127" s="11" t="s">
        <v>116</v>
      </c>
      <c r="D127" s="11" t="s">
        <v>20</v>
      </c>
      <c r="E127" s="26" t="s">
        <v>44</v>
      </c>
      <c r="F127" s="26" t="s">
        <v>49</v>
      </c>
      <c r="G127" s="26" t="s">
        <v>53</v>
      </c>
      <c r="H127" s="18" t="s">
        <v>117</v>
      </c>
      <c r="I127" s="9">
        <v>32000</v>
      </c>
      <c r="J127" s="9">
        <v>0</v>
      </c>
      <c r="K127" s="9">
        <f t="shared" si="8"/>
        <v>32000</v>
      </c>
      <c r="L127" s="9">
        <v>918.4</v>
      </c>
      <c r="M127" s="9">
        <v>0</v>
      </c>
      <c r="N127" s="9">
        <v>972.8</v>
      </c>
      <c r="O127" s="9">
        <v>5183.99</v>
      </c>
      <c r="P127" s="9">
        <f t="shared" si="4"/>
        <v>24924.809999999998</v>
      </c>
      <c r="Q127" s="28"/>
      <c r="R127" s="8"/>
    </row>
    <row r="128" spans="1:18" ht="33" customHeight="1" x14ac:dyDescent="0.25">
      <c r="A128" s="10">
        <v>121</v>
      </c>
      <c r="B128" s="11" t="s">
        <v>118</v>
      </c>
      <c r="C128" s="11" t="s">
        <v>119</v>
      </c>
      <c r="D128" s="11" t="s">
        <v>20</v>
      </c>
      <c r="E128" s="26" t="s">
        <v>44</v>
      </c>
      <c r="F128" s="26" t="s">
        <v>49</v>
      </c>
      <c r="G128" s="26" t="s">
        <v>58</v>
      </c>
      <c r="H128" s="18" t="s">
        <v>120</v>
      </c>
      <c r="I128" s="9">
        <v>23100</v>
      </c>
      <c r="J128" s="9">
        <v>0</v>
      </c>
      <c r="K128" s="9">
        <f t="shared" si="8"/>
        <v>23100</v>
      </c>
      <c r="L128" s="9">
        <v>662.97</v>
      </c>
      <c r="M128" s="9">
        <v>0</v>
      </c>
      <c r="N128" s="9">
        <v>702.24</v>
      </c>
      <c r="O128" s="9">
        <v>125</v>
      </c>
      <c r="P128" s="9">
        <f t="shared" si="4"/>
        <v>21609.789999999997</v>
      </c>
      <c r="Q128" s="28"/>
      <c r="R128" s="8"/>
    </row>
    <row r="129" spans="1:18" ht="33" customHeight="1" x14ac:dyDescent="0.25">
      <c r="A129" s="10">
        <v>122</v>
      </c>
      <c r="B129" s="12" t="s">
        <v>918</v>
      </c>
      <c r="C129" s="12" t="s">
        <v>919</v>
      </c>
      <c r="D129" s="12" t="s">
        <v>20</v>
      </c>
      <c r="E129" s="22" t="s">
        <v>885</v>
      </c>
      <c r="F129" s="22" t="s">
        <v>244</v>
      </c>
      <c r="G129" s="22" t="s">
        <v>920</v>
      </c>
      <c r="H129" s="27">
        <v>45809</v>
      </c>
      <c r="I129" s="9">
        <v>55000</v>
      </c>
      <c r="J129" s="9">
        <v>0</v>
      </c>
      <c r="K129" s="9">
        <v>55000</v>
      </c>
      <c r="L129" s="9">
        <v>1578.5</v>
      </c>
      <c r="M129" s="9">
        <v>2559.6799999999998</v>
      </c>
      <c r="N129" s="9">
        <v>1672</v>
      </c>
      <c r="O129" s="9">
        <v>6287.21</v>
      </c>
      <c r="P129" s="9">
        <f t="shared" si="4"/>
        <v>42902.61</v>
      </c>
      <c r="Q129" s="28"/>
      <c r="R129" s="8"/>
    </row>
    <row r="130" spans="1:18" ht="33" customHeight="1" x14ac:dyDescent="0.25">
      <c r="A130" s="10">
        <v>123</v>
      </c>
      <c r="B130" s="11" t="s">
        <v>949</v>
      </c>
      <c r="C130" s="11" t="s">
        <v>950</v>
      </c>
      <c r="D130" s="11" t="s">
        <v>20</v>
      </c>
      <c r="E130" s="26" t="s">
        <v>952</v>
      </c>
      <c r="F130" s="26" t="s">
        <v>244</v>
      </c>
      <c r="G130" s="26" t="s">
        <v>951</v>
      </c>
      <c r="H130" s="24">
        <v>45992</v>
      </c>
      <c r="I130" s="9">
        <v>50000</v>
      </c>
      <c r="J130" s="9">
        <v>0</v>
      </c>
      <c r="K130" s="9">
        <f t="shared" ref="K130:K140" si="9">I130+J130</f>
        <v>50000</v>
      </c>
      <c r="L130" s="9">
        <v>1435</v>
      </c>
      <c r="M130" s="9">
        <v>1854</v>
      </c>
      <c r="N130" s="9">
        <v>1520</v>
      </c>
      <c r="O130" s="9">
        <v>25</v>
      </c>
      <c r="P130" s="9">
        <f t="shared" si="4"/>
        <v>45166</v>
      </c>
      <c r="Q130" s="28"/>
      <c r="R130" s="8"/>
    </row>
    <row r="131" spans="1:18" ht="33" customHeight="1" x14ac:dyDescent="0.25">
      <c r="A131" s="10">
        <v>124</v>
      </c>
      <c r="B131" s="11" t="s">
        <v>350</v>
      </c>
      <c r="C131" s="11" t="s">
        <v>351</v>
      </c>
      <c r="D131" s="11" t="s">
        <v>20</v>
      </c>
      <c r="E131" s="26" t="s">
        <v>348</v>
      </c>
      <c r="F131" s="26" t="s">
        <v>244</v>
      </c>
      <c r="G131" s="26" t="s">
        <v>275</v>
      </c>
      <c r="H131" s="18" t="s">
        <v>269</v>
      </c>
      <c r="I131" s="9">
        <v>38635.129999999997</v>
      </c>
      <c r="J131" s="9">
        <v>0</v>
      </c>
      <c r="K131" s="9">
        <f t="shared" si="9"/>
        <v>38635.129999999997</v>
      </c>
      <c r="L131" s="9">
        <v>1108.83</v>
      </c>
      <c r="M131" s="9">
        <v>250.02</v>
      </c>
      <c r="N131" s="9">
        <v>1174.51</v>
      </c>
      <c r="O131" s="9">
        <v>125</v>
      </c>
      <c r="P131" s="9">
        <f t="shared" si="4"/>
        <v>35976.769999999997</v>
      </c>
      <c r="Q131" s="28"/>
      <c r="R131" s="8"/>
    </row>
    <row r="132" spans="1:18" ht="33" customHeight="1" x14ac:dyDescent="0.25">
      <c r="A132" s="10">
        <v>125</v>
      </c>
      <c r="B132" s="12" t="s">
        <v>346</v>
      </c>
      <c r="C132" s="12" t="s">
        <v>347</v>
      </c>
      <c r="D132" s="12" t="s">
        <v>27</v>
      </c>
      <c r="E132" s="22" t="s">
        <v>348</v>
      </c>
      <c r="F132" s="22" t="s">
        <v>244</v>
      </c>
      <c r="G132" s="22" t="s">
        <v>278</v>
      </c>
      <c r="H132" s="18" t="s">
        <v>349</v>
      </c>
      <c r="I132" s="9">
        <v>60000</v>
      </c>
      <c r="J132" s="9">
        <v>0</v>
      </c>
      <c r="K132" s="9">
        <f t="shared" si="9"/>
        <v>60000</v>
      </c>
      <c r="L132" s="9">
        <v>1722</v>
      </c>
      <c r="M132" s="9">
        <v>3486.68</v>
      </c>
      <c r="N132" s="9">
        <v>1824</v>
      </c>
      <c r="O132" s="9">
        <v>5335.38</v>
      </c>
      <c r="P132" s="9">
        <f t="shared" si="4"/>
        <v>47631.94</v>
      </c>
      <c r="Q132" s="28"/>
      <c r="R132" s="8"/>
    </row>
    <row r="133" spans="1:18" ht="33" customHeight="1" x14ac:dyDescent="0.25">
      <c r="A133" s="10">
        <v>126</v>
      </c>
      <c r="B133" s="11" t="s">
        <v>253</v>
      </c>
      <c r="C133" s="11" t="s">
        <v>633</v>
      </c>
      <c r="D133" s="11" t="s">
        <v>20</v>
      </c>
      <c r="E133" s="26" t="s">
        <v>354</v>
      </c>
      <c r="F133" s="26" t="s">
        <v>244</v>
      </c>
      <c r="G133" s="26" t="s">
        <v>297</v>
      </c>
      <c r="H133" s="18" t="s">
        <v>231</v>
      </c>
      <c r="I133" s="9">
        <v>54290</v>
      </c>
      <c r="J133" s="9">
        <v>0</v>
      </c>
      <c r="K133" s="9">
        <f t="shared" si="9"/>
        <v>54290</v>
      </c>
      <c r="L133" s="9">
        <v>1558.12</v>
      </c>
      <c r="M133" s="9">
        <v>2459.4699999999998</v>
      </c>
      <c r="N133" s="9">
        <v>1650.42</v>
      </c>
      <c r="O133" s="9">
        <v>125</v>
      </c>
      <c r="P133" s="9">
        <f t="shared" si="4"/>
        <v>48496.99</v>
      </c>
      <c r="Q133" s="28"/>
      <c r="R133" s="8"/>
    </row>
    <row r="134" spans="1:18" ht="33" customHeight="1" x14ac:dyDescent="0.25">
      <c r="A134" s="10">
        <v>127</v>
      </c>
      <c r="B134" s="11" t="s">
        <v>357</v>
      </c>
      <c r="C134" s="11" t="s">
        <v>358</v>
      </c>
      <c r="D134" s="11" t="s">
        <v>20</v>
      </c>
      <c r="E134" s="26" t="s">
        <v>354</v>
      </c>
      <c r="F134" s="26" t="s">
        <v>244</v>
      </c>
      <c r="G134" s="26" t="s">
        <v>272</v>
      </c>
      <c r="H134" s="18" t="s">
        <v>359</v>
      </c>
      <c r="I134" s="9">
        <v>54290</v>
      </c>
      <c r="J134" s="9">
        <v>0</v>
      </c>
      <c r="K134" s="9">
        <f t="shared" si="9"/>
        <v>54290</v>
      </c>
      <c r="L134" s="9">
        <v>1558.12</v>
      </c>
      <c r="M134" s="9">
        <v>2459.4699999999998</v>
      </c>
      <c r="N134" s="9">
        <v>1650.42</v>
      </c>
      <c r="O134" s="9">
        <v>1359.03</v>
      </c>
      <c r="P134" s="9">
        <f t="shared" ref="P134:P196" si="10">K134-L134-M134-N134-O134</f>
        <v>47262.96</v>
      </c>
      <c r="Q134" s="28"/>
      <c r="R134" s="8"/>
    </row>
    <row r="135" spans="1:18" ht="33" customHeight="1" x14ac:dyDescent="0.25">
      <c r="A135" s="10">
        <v>128</v>
      </c>
      <c r="B135" s="11" t="s">
        <v>352</v>
      </c>
      <c r="C135" s="11" t="s">
        <v>353</v>
      </c>
      <c r="D135" s="11" t="s">
        <v>20</v>
      </c>
      <c r="E135" s="26" t="s">
        <v>354</v>
      </c>
      <c r="F135" s="26" t="s">
        <v>244</v>
      </c>
      <c r="G135" s="26" t="s">
        <v>355</v>
      </c>
      <c r="H135" s="20" t="s">
        <v>356</v>
      </c>
      <c r="I135" s="9">
        <v>60000</v>
      </c>
      <c r="J135" s="9">
        <v>0</v>
      </c>
      <c r="K135" s="9">
        <f t="shared" si="9"/>
        <v>60000</v>
      </c>
      <c r="L135" s="9">
        <v>1722</v>
      </c>
      <c r="M135" s="9">
        <v>2718.76</v>
      </c>
      <c r="N135" s="9">
        <v>1824</v>
      </c>
      <c r="O135" s="9">
        <v>3864.56</v>
      </c>
      <c r="P135" s="9">
        <f t="shared" si="10"/>
        <v>49870.68</v>
      </c>
      <c r="Q135" s="28"/>
      <c r="R135" s="8"/>
    </row>
    <row r="136" spans="1:18" ht="33" customHeight="1" x14ac:dyDescent="0.25">
      <c r="A136" s="10">
        <v>129</v>
      </c>
      <c r="B136" s="11" t="s">
        <v>137</v>
      </c>
      <c r="C136" s="11" t="s">
        <v>138</v>
      </c>
      <c r="D136" s="11" t="s">
        <v>20</v>
      </c>
      <c r="E136" s="26" t="s">
        <v>139</v>
      </c>
      <c r="F136" s="26" t="s">
        <v>49</v>
      </c>
      <c r="G136" s="26" t="s">
        <v>84</v>
      </c>
      <c r="H136" s="18" t="s">
        <v>140</v>
      </c>
      <c r="I136" s="9">
        <v>48400</v>
      </c>
      <c r="J136" s="9">
        <v>0</v>
      </c>
      <c r="K136" s="9">
        <f t="shared" si="9"/>
        <v>48400</v>
      </c>
      <c r="L136" s="9">
        <v>1389.08</v>
      </c>
      <c r="M136" s="9">
        <v>1628.18</v>
      </c>
      <c r="N136" s="9">
        <v>1471.36</v>
      </c>
      <c r="O136" s="9">
        <v>1359.03</v>
      </c>
      <c r="P136" s="9">
        <f t="shared" si="10"/>
        <v>42552.35</v>
      </c>
      <c r="Q136" s="28"/>
      <c r="R136" s="8"/>
    </row>
    <row r="137" spans="1:18" ht="33" customHeight="1" x14ac:dyDescent="0.25">
      <c r="A137" s="10">
        <v>130</v>
      </c>
      <c r="B137" s="11" t="s">
        <v>365</v>
      </c>
      <c r="C137" s="11" t="s">
        <v>366</v>
      </c>
      <c r="D137" s="11" t="s">
        <v>27</v>
      </c>
      <c r="E137" s="26" t="s">
        <v>139</v>
      </c>
      <c r="F137" s="26" t="s">
        <v>244</v>
      </c>
      <c r="G137" s="26" t="s">
        <v>899</v>
      </c>
      <c r="H137" s="18" t="s">
        <v>91</v>
      </c>
      <c r="I137" s="9">
        <v>38635.129999999997</v>
      </c>
      <c r="J137" s="9">
        <v>0</v>
      </c>
      <c r="K137" s="9">
        <f t="shared" si="9"/>
        <v>38635.129999999997</v>
      </c>
      <c r="L137" s="9">
        <v>1108.83</v>
      </c>
      <c r="M137" s="9">
        <v>250.02</v>
      </c>
      <c r="N137" s="9">
        <v>1174.51</v>
      </c>
      <c r="O137" s="9">
        <v>25</v>
      </c>
      <c r="P137" s="9">
        <f t="shared" si="10"/>
        <v>36076.769999999997</v>
      </c>
      <c r="Q137" s="28"/>
      <c r="R137" s="8"/>
    </row>
    <row r="138" spans="1:18" ht="33" customHeight="1" x14ac:dyDescent="0.25">
      <c r="A138" s="10">
        <v>131</v>
      </c>
      <c r="B138" s="11" t="s">
        <v>932</v>
      </c>
      <c r="C138" s="11" t="s">
        <v>933</v>
      </c>
      <c r="D138" s="11" t="s">
        <v>20</v>
      </c>
      <c r="E138" s="26" t="s">
        <v>370</v>
      </c>
      <c r="F138" s="26" t="s">
        <v>244</v>
      </c>
      <c r="G138" s="26" t="s">
        <v>360</v>
      </c>
      <c r="H138" s="27">
        <v>45931</v>
      </c>
      <c r="I138" s="9">
        <v>74574.34</v>
      </c>
      <c r="J138" s="9">
        <v>0</v>
      </c>
      <c r="K138" s="9">
        <f t="shared" si="9"/>
        <v>74574.34</v>
      </c>
      <c r="L138" s="9">
        <v>2140.2800000000002</v>
      </c>
      <c r="M138" s="9">
        <v>5845.32</v>
      </c>
      <c r="N138" s="9">
        <v>2267.06</v>
      </c>
      <c r="O138" s="9">
        <v>1944.78</v>
      </c>
      <c r="P138" s="9">
        <f t="shared" si="10"/>
        <v>62376.899999999994</v>
      </c>
      <c r="Q138" s="28"/>
      <c r="R138" s="8"/>
    </row>
    <row r="139" spans="1:18" ht="33" customHeight="1" x14ac:dyDescent="0.25">
      <c r="A139" s="10">
        <v>132</v>
      </c>
      <c r="B139" s="11" t="s">
        <v>398</v>
      </c>
      <c r="C139" s="11" t="s">
        <v>399</v>
      </c>
      <c r="D139" s="11" t="s">
        <v>20</v>
      </c>
      <c r="E139" s="26" t="s">
        <v>370</v>
      </c>
      <c r="F139" s="26" t="s">
        <v>244</v>
      </c>
      <c r="G139" s="26" t="s">
        <v>360</v>
      </c>
      <c r="H139" s="18" t="s">
        <v>400</v>
      </c>
      <c r="I139" s="9">
        <v>74574.34</v>
      </c>
      <c r="J139" s="9">
        <v>0</v>
      </c>
      <c r="K139" s="9">
        <f t="shared" si="9"/>
        <v>74574.34</v>
      </c>
      <c r="L139" s="9">
        <v>2140.2800000000002</v>
      </c>
      <c r="M139" s="9">
        <v>6229.28</v>
      </c>
      <c r="N139" s="9">
        <v>2267.06</v>
      </c>
      <c r="O139" s="9">
        <v>25</v>
      </c>
      <c r="P139" s="9">
        <f t="shared" si="10"/>
        <v>63912.72</v>
      </c>
      <c r="Q139" s="28"/>
      <c r="R139" s="8"/>
    </row>
    <row r="140" spans="1:18" ht="33" customHeight="1" x14ac:dyDescent="0.25">
      <c r="A140" s="10">
        <v>133</v>
      </c>
      <c r="B140" s="11" t="s">
        <v>410</v>
      </c>
      <c r="C140" s="11" t="s">
        <v>411</v>
      </c>
      <c r="D140" s="11" t="s">
        <v>27</v>
      </c>
      <c r="E140" s="26" t="s">
        <v>370</v>
      </c>
      <c r="F140" s="26" t="s">
        <v>244</v>
      </c>
      <c r="G140" s="26" t="s">
        <v>360</v>
      </c>
      <c r="H140" s="18" t="s">
        <v>91</v>
      </c>
      <c r="I140" s="9">
        <v>76000</v>
      </c>
      <c r="J140" s="9">
        <v>0</v>
      </c>
      <c r="K140" s="9">
        <f t="shared" si="9"/>
        <v>76000</v>
      </c>
      <c r="L140" s="9">
        <v>2181.1999999999998</v>
      </c>
      <c r="M140" s="9">
        <v>6113.6</v>
      </c>
      <c r="N140" s="9">
        <v>2310.4</v>
      </c>
      <c r="O140" s="9">
        <v>3822.27</v>
      </c>
      <c r="P140" s="9">
        <f t="shared" si="10"/>
        <v>61572.53</v>
      </c>
      <c r="Q140" s="28"/>
      <c r="R140" s="8"/>
    </row>
    <row r="141" spans="1:18" ht="33" customHeight="1" x14ac:dyDescent="0.25">
      <c r="A141" s="10">
        <v>134</v>
      </c>
      <c r="B141" s="23" t="s">
        <v>765</v>
      </c>
      <c r="C141" s="23" t="s">
        <v>766</v>
      </c>
      <c r="D141" s="23" t="s">
        <v>27</v>
      </c>
      <c r="E141" s="26" t="s">
        <v>370</v>
      </c>
      <c r="F141" s="37" t="s">
        <v>244</v>
      </c>
      <c r="G141" s="37" t="s">
        <v>767</v>
      </c>
      <c r="H141" s="25">
        <v>45504</v>
      </c>
      <c r="I141" s="9">
        <v>22500</v>
      </c>
      <c r="J141" s="9">
        <v>0</v>
      </c>
      <c r="K141" s="9">
        <v>22500</v>
      </c>
      <c r="L141" s="9">
        <v>645.75</v>
      </c>
      <c r="M141" s="9">
        <v>0</v>
      </c>
      <c r="N141" s="9">
        <v>684</v>
      </c>
      <c r="O141" s="9">
        <v>4237.01</v>
      </c>
      <c r="P141" s="9">
        <f t="shared" si="10"/>
        <v>16933.239999999998</v>
      </c>
      <c r="Q141" s="28"/>
      <c r="R141" s="8"/>
    </row>
    <row r="142" spans="1:18" ht="33" customHeight="1" x14ac:dyDescent="0.25">
      <c r="A142" s="10">
        <v>135</v>
      </c>
      <c r="B142" s="11" t="s">
        <v>426</v>
      </c>
      <c r="C142" s="11" t="s">
        <v>427</v>
      </c>
      <c r="D142" s="11" t="s">
        <v>27</v>
      </c>
      <c r="E142" s="26" t="s">
        <v>370</v>
      </c>
      <c r="F142" s="26" t="s">
        <v>244</v>
      </c>
      <c r="G142" s="26" t="s">
        <v>368</v>
      </c>
      <c r="H142" s="18" t="s">
        <v>59</v>
      </c>
      <c r="I142" s="9">
        <v>37000</v>
      </c>
      <c r="J142" s="9">
        <v>0</v>
      </c>
      <c r="K142" s="9">
        <f t="shared" ref="K142:K149" si="11">I142+J142</f>
        <v>37000</v>
      </c>
      <c r="L142" s="9">
        <v>1061.9000000000001</v>
      </c>
      <c r="M142" s="9">
        <v>19.25</v>
      </c>
      <c r="N142" s="9">
        <v>1124.8</v>
      </c>
      <c r="O142" s="9">
        <v>25</v>
      </c>
      <c r="P142" s="9">
        <f t="shared" si="10"/>
        <v>34769.049999999996</v>
      </c>
      <c r="Q142" s="28"/>
      <c r="R142" s="8"/>
    </row>
    <row r="143" spans="1:18" ht="33" customHeight="1" x14ac:dyDescent="0.25">
      <c r="A143" s="10">
        <v>136</v>
      </c>
      <c r="B143" s="12" t="s">
        <v>375</v>
      </c>
      <c r="C143" s="12" t="s">
        <v>376</v>
      </c>
      <c r="D143" s="12" t="s">
        <v>27</v>
      </c>
      <c r="E143" s="22" t="s">
        <v>370</v>
      </c>
      <c r="F143" s="22" t="s">
        <v>244</v>
      </c>
      <c r="G143" s="22" t="s">
        <v>368</v>
      </c>
      <c r="H143" s="18" t="s">
        <v>377</v>
      </c>
      <c r="I143" s="9">
        <v>37000</v>
      </c>
      <c r="J143" s="9">
        <v>0</v>
      </c>
      <c r="K143" s="9">
        <f t="shared" si="11"/>
        <v>37000</v>
      </c>
      <c r="L143" s="9">
        <v>1061.9000000000001</v>
      </c>
      <c r="M143" s="9">
        <v>19.25</v>
      </c>
      <c r="N143" s="9">
        <v>1124.8</v>
      </c>
      <c r="O143" s="9">
        <v>25</v>
      </c>
      <c r="P143" s="9">
        <f t="shared" si="10"/>
        <v>34769.049999999996</v>
      </c>
      <c r="Q143" s="28"/>
      <c r="R143" s="8"/>
    </row>
    <row r="144" spans="1:18" ht="33" customHeight="1" x14ac:dyDescent="0.25">
      <c r="A144" s="10">
        <v>137</v>
      </c>
      <c r="B144" s="11" t="s">
        <v>428</v>
      </c>
      <c r="C144" s="11" t="s">
        <v>429</v>
      </c>
      <c r="D144" s="11" t="s">
        <v>27</v>
      </c>
      <c r="E144" s="26" t="s">
        <v>370</v>
      </c>
      <c r="F144" s="26" t="s">
        <v>244</v>
      </c>
      <c r="G144" s="26" t="s">
        <v>368</v>
      </c>
      <c r="H144" s="18" t="s">
        <v>54</v>
      </c>
      <c r="I144" s="9">
        <v>37000</v>
      </c>
      <c r="J144" s="9">
        <v>0</v>
      </c>
      <c r="K144" s="9">
        <f t="shared" si="11"/>
        <v>37000</v>
      </c>
      <c r="L144" s="9">
        <v>1061.9000000000001</v>
      </c>
      <c r="M144" s="9">
        <v>19.25</v>
      </c>
      <c r="N144" s="9">
        <v>1124.8</v>
      </c>
      <c r="O144" s="9">
        <v>3125</v>
      </c>
      <c r="P144" s="9">
        <f t="shared" si="10"/>
        <v>31669.049999999996</v>
      </c>
      <c r="Q144" s="28"/>
      <c r="R144" s="8"/>
    </row>
    <row r="145" spans="1:18" ht="33" customHeight="1" x14ac:dyDescent="0.25">
      <c r="A145" s="10">
        <v>138</v>
      </c>
      <c r="B145" s="11" t="s">
        <v>414</v>
      </c>
      <c r="C145" s="11" t="s">
        <v>415</v>
      </c>
      <c r="D145" s="11" t="s">
        <v>27</v>
      </c>
      <c r="E145" s="26" t="s">
        <v>370</v>
      </c>
      <c r="F145" s="26" t="s">
        <v>244</v>
      </c>
      <c r="G145" s="26" t="s">
        <v>416</v>
      </c>
      <c r="H145" s="18" t="s">
        <v>417</v>
      </c>
      <c r="I145" s="9">
        <v>80000</v>
      </c>
      <c r="J145" s="9">
        <v>12503.55</v>
      </c>
      <c r="K145" s="9">
        <f t="shared" si="11"/>
        <v>92503.55</v>
      </c>
      <c r="L145" s="9">
        <v>2296</v>
      </c>
      <c r="M145" s="9">
        <v>10046.81</v>
      </c>
      <c r="N145" s="9">
        <v>2432</v>
      </c>
      <c r="O145" s="9">
        <v>5646.87</v>
      </c>
      <c r="P145" s="9">
        <f t="shared" si="10"/>
        <v>72081.87000000001</v>
      </c>
      <c r="Q145" s="28"/>
      <c r="R145" s="8"/>
    </row>
    <row r="146" spans="1:18" ht="33" customHeight="1" x14ac:dyDescent="0.25">
      <c r="A146" s="10">
        <v>139</v>
      </c>
      <c r="B146" s="12" t="s">
        <v>384</v>
      </c>
      <c r="C146" s="12" t="s">
        <v>385</v>
      </c>
      <c r="D146" s="12" t="s">
        <v>20</v>
      </c>
      <c r="E146" s="22" t="s">
        <v>370</v>
      </c>
      <c r="F146" s="22" t="s">
        <v>244</v>
      </c>
      <c r="G146" s="26" t="s">
        <v>900</v>
      </c>
      <c r="H146" s="18" t="s">
        <v>197</v>
      </c>
      <c r="I146" s="9">
        <v>80500</v>
      </c>
      <c r="J146" s="9">
        <v>0</v>
      </c>
      <c r="K146" s="9">
        <f t="shared" si="11"/>
        <v>80500</v>
      </c>
      <c r="L146" s="9">
        <v>2310.35</v>
      </c>
      <c r="M146" s="9">
        <v>7038.54</v>
      </c>
      <c r="N146" s="9">
        <v>2447.1999999999998</v>
      </c>
      <c r="O146" s="9">
        <v>1944.78</v>
      </c>
      <c r="P146" s="9">
        <f t="shared" si="10"/>
        <v>66759.13</v>
      </c>
      <c r="Q146" s="28"/>
      <c r="R146" s="8"/>
    </row>
    <row r="147" spans="1:18" ht="33" customHeight="1" x14ac:dyDescent="0.25">
      <c r="A147" s="10">
        <v>140</v>
      </c>
      <c r="B147" s="11" t="s">
        <v>386</v>
      </c>
      <c r="C147" s="11" t="s">
        <v>387</v>
      </c>
      <c r="D147" s="11" t="s">
        <v>27</v>
      </c>
      <c r="E147" s="26" t="s">
        <v>370</v>
      </c>
      <c r="F147" s="22" t="s">
        <v>244</v>
      </c>
      <c r="G147" s="26" t="s">
        <v>368</v>
      </c>
      <c r="H147" s="18" t="s">
        <v>59</v>
      </c>
      <c r="I147" s="9">
        <v>37000</v>
      </c>
      <c r="J147" s="9">
        <v>0</v>
      </c>
      <c r="K147" s="9">
        <f t="shared" si="11"/>
        <v>37000</v>
      </c>
      <c r="L147" s="9">
        <v>1061.9000000000001</v>
      </c>
      <c r="M147" s="9">
        <v>19.25</v>
      </c>
      <c r="N147" s="9">
        <v>1124.8</v>
      </c>
      <c r="O147" s="9">
        <v>25</v>
      </c>
      <c r="P147" s="9">
        <f t="shared" si="10"/>
        <v>34769.049999999996</v>
      </c>
      <c r="Q147" s="28"/>
      <c r="R147" s="8"/>
    </row>
    <row r="148" spans="1:18" ht="33" customHeight="1" x14ac:dyDescent="0.25">
      <c r="A148" s="10">
        <v>141</v>
      </c>
      <c r="B148" s="11" t="s">
        <v>395</v>
      </c>
      <c r="C148" s="11" t="s">
        <v>396</v>
      </c>
      <c r="D148" s="11" t="s">
        <v>27</v>
      </c>
      <c r="E148" s="26" t="s">
        <v>370</v>
      </c>
      <c r="F148" s="26" t="s">
        <v>244</v>
      </c>
      <c r="G148" s="26" t="s">
        <v>368</v>
      </c>
      <c r="H148" s="18" t="s">
        <v>397</v>
      </c>
      <c r="I148" s="9">
        <v>37000</v>
      </c>
      <c r="J148" s="9">
        <v>0</v>
      </c>
      <c r="K148" s="9">
        <f t="shared" si="11"/>
        <v>37000</v>
      </c>
      <c r="L148" s="9">
        <v>1061.9000000000001</v>
      </c>
      <c r="M148" s="9">
        <v>19.25</v>
      </c>
      <c r="N148" s="9">
        <v>1124.8</v>
      </c>
      <c r="O148" s="9">
        <v>25</v>
      </c>
      <c r="P148" s="9">
        <f t="shared" si="10"/>
        <v>34769.049999999996</v>
      </c>
      <c r="Q148" s="28"/>
      <c r="R148" s="8"/>
    </row>
    <row r="149" spans="1:18" ht="33" customHeight="1" x14ac:dyDescent="0.25">
      <c r="A149" s="10">
        <v>142</v>
      </c>
      <c r="B149" s="11" t="s">
        <v>976</v>
      </c>
      <c r="C149" s="11" t="s">
        <v>977</v>
      </c>
      <c r="D149" s="11" t="s">
        <v>27</v>
      </c>
      <c r="E149" s="26" t="s">
        <v>370</v>
      </c>
      <c r="F149" s="26" t="s">
        <v>244</v>
      </c>
      <c r="G149" s="26" t="s">
        <v>368</v>
      </c>
      <c r="H149" s="18" t="s">
        <v>397</v>
      </c>
      <c r="I149" s="9">
        <v>22500</v>
      </c>
      <c r="J149" s="9">
        <v>0</v>
      </c>
      <c r="K149" s="9">
        <f t="shared" si="11"/>
        <v>22500</v>
      </c>
      <c r="L149" s="9">
        <v>645.75</v>
      </c>
      <c r="M149" s="9">
        <v>0</v>
      </c>
      <c r="N149" s="9">
        <v>684</v>
      </c>
      <c r="O149" s="9">
        <v>25</v>
      </c>
      <c r="P149" s="9">
        <f t="shared" si="10"/>
        <v>21145.25</v>
      </c>
      <c r="Q149" s="28"/>
      <c r="R149" s="8"/>
    </row>
    <row r="150" spans="1:18" ht="33" customHeight="1" x14ac:dyDescent="0.25">
      <c r="A150" s="10">
        <v>143</v>
      </c>
      <c r="B150" s="23" t="s">
        <v>768</v>
      </c>
      <c r="C150" s="23" t="s">
        <v>769</v>
      </c>
      <c r="D150" s="23" t="s">
        <v>27</v>
      </c>
      <c r="E150" s="26" t="s">
        <v>370</v>
      </c>
      <c r="F150" s="37" t="s">
        <v>244</v>
      </c>
      <c r="G150" s="37" t="s">
        <v>767</v>
      </c>
      <c r="H150" s="25">
        <v>45504</v>
      </c>
      <c r="I150" s="9">
        <v>22500</v>
      </c>
      <c r="J150" s="9">
        <v>0</v>
      </c>
      <c r="K150" s="9">
        <v>22500</v>
      </c>
      <c r="L150" s="9">
        <v>645.75</v>
      </c>
      <c r="M150" s="9">
        <v>0</v>
      </c>
      <c r="N150" s="9">
        <v>684</v>
      </c>
      <c r="O150" s="9">
        <v>25</v>
      </c>
      <c r="P150" s="9">
        <f t="shared" si="10"/>
        <v>21145.25</v>
      </c>
      <c r="Q150" s="28"/>
      <c r="R150" s="8"/>
    </row>
    <row r="151" spans="1:18" ht="33" customHeight="1" x14ac:dyDescent="0.25">
      <c r="A151" s="10">
        <v>144</v>
      </c>
      <c r="B151" s="12" t="s">
        <v>380</v>
      </c>
      <c r="C151" s="12" t="s">
        <v>381</v>
      </c>
      <c r="D151" s="12" t="s">
        <v>27</v>
      </c>
      <c r="E151" s="22" t="s">
        <v>370</v>
      </c>
      <c r="F151" s="22" t="s">
        <v>244</v>
      </c>
      <c r="G151" s="22" t="s">
        <v>368</v>
      </c>
      <c r="H151" s="18" t="s">
        <v>59</v>
      </c>
      <c r="I151" s="9">
        <v>37000</v>
      </c>
      <c r="J151" s="9">
        <v>0</v>
      </c>
      <c r="K151" s="9">
        <f>I151+J151</f>
        <v>37000</v>
      </c>
      <c r="L151" s="9">
        <v>1061.9000000000001</v>
      </c>
      <c r="M151" s="9">
        <v>19.25</v>
      </c>
      <c r="N151" s="9">
        <v>1124.8</v>
      </c>
      <c r="O151" s="9">
        <v>5025</v>
      </c>
      <c r="P151" s="9">
        <f t="shared" si="10"/>
        <v>29769.049999999996</v>
      </c>
      <c r="Q151" s="28"/>
      <c r="R151" s="8"/>
    </row>
    <row r="152" spans="1:18" ht="33" customHeight="1" x14ac:dyDescent="0.25">
      <c r="A152" s="10">
        <v>145</v>
      </c>
      <c r="B152" s="12" t="s">
        <v>378</v>
      </c>
      <c r="C152" s="12" t="s">
        <v>379</v>
      </c>
      <c r="D152" s="12" t="s">
        <v>20</v>
      </c>
      <c r="E152" s="22" t="s">
        <v>370</v>
      </c>
      <c r="F152" s="22" t="s">
        <v>244</v>
      </c>
      <c r="G152" s="22" t="s">
        <v>360</v>
      </c>
      <c r="H152" s="18" t="s">
        <v>91</v>
      </c>
      <c r="I152" s="9">
        <v>74574.34</v>
      </c>
      <c r="J152" s="9">
        <v>0</v>
      </c>
      <c r="K152" s="9">
        <f>I152+J152</f>
        <v>74574.34</v>
      </c>
      <c r="L152" s="9">
        <v>2140.2800000000002</v>
      </c>
      <c r="M152" s="9">
        <v>6229.28</v>
      </c>
      <c r="N152" s="9">
        <v>2267.06</v>
      </c>
      <c r="O152" s="9">
        <v>25</v>
      </c>
      <c r="P152" s="9">
        <f t="shared" si="10"/>
        <v>63912.72</v>
      </c>
      <c r="Q152" s="28"/>
      <c r="R152" s="8"/>
    </row>
    <row r="153" spans="1:18" ht="33" customHeight="1" x14ac:dyDescent="0.25">
      <c r="A153" s="10">
        <v>146</v>
      </c>
      <c r="B153" s="11" t="s">
        <v>432</v>
      </c>
      <c r="C153" s="11" t="s">
        <v>433</v>
      </c>
      <c r="D153" s="11" t="s">
        <v>20</v>
      </c>
      <c r="E153" s="26" t="s">
        <v>370</v>
      </c>
      <c r="F153" s="26" t="s">
        <v>244</v>
      </c>
      <c r="G153" s="26" t="s">
        <v>360</v>
      </c>
      <c r="H153" s="18" t="s">
        <v>63</v>
      </c>
      <c r="I153" s="9">
        <v>74574.34</v>
      </c>
      <c r="J153" s="9">
        <v>0</v>
      </c>
      <c r="K153" s="9">
        <f>I153+J153</f>
        <v>74574.34</v>
      </c>
      <c r="L153" s="9">
        <v>2140.2800000000002</v>
      </c>
      <c r="M153" s="9">
        <v>6229.28</v>
      </c>
      <c r="N153" s="9">
        <v>2267.06</v>
      </c>
      <c r="O153" s="9">
        <v>25</v>
      </c>
      <c r="P153" s="9">
        <f t="shared" si="10"/>
        <v>63912.72</v>
      </c>
      <c r="Q153" s="28"/>
      <c r="R153" s="8"/>
    </row>
    <row r="154" spans="1:18" ht="33" customHeight="1" x14ac:dyDescent="0.25">
      <c r="A154" s="10">
        <v>147</v>
      </c>
      <c r="B154" s="23" t="s">
        <v>873</v>
      </c>
      <c r="C154" s="23" t="s">
        <v>440</v>
      </c>
      <c r="D154" s="23" t="s">
        <v>27</v>
      </c>
      <c r="E154" s="26" t="s">
        <v>370</v>
      </c>
      <c r="F154" s="37" t="s">
        <v>244</v>
      </c>
      <c r="G154" s="37" t="s">
        <v>373</v>
      </c>
      <c r="H154" s="25">
        <v>45597</v>
      </c>
      <c r="I154" s="9">
        <v>32000</v>
      </c>
      <c r="J154" s="9">
        <v>0</v>
      </c>
      <c r="K154" s="9">
        <v>32000</v>
      </c>
      <c r="L154" s="9">
        <v>918.4</v>
      </c>
      <c r="M154" s="9">
        <v>0</v>
      </c>
      <c r="N154" s="9">
        <v>972.8</v>
      </c>
      <c r="O154" s="9">
        <v>3116.75</v>
      </c>
      <c r="P154" s="9">
        <f t="shared" si="10"/>
        <v>26992.05</v>
      </c>
      <c r="Q154" s="28"/>
      <c r="R154" s="8"/>
    </row>
    <row r="155" spans="1:18" ht="33" customHeight="1" x14ac:dyDescent="0.25">
      <c r="A155" s="10">
        <v>148</v>
      </c>
      <c r="B155" s="11" t="s">
        <v>403</v>
      </c>
      <c r="C155" s="11" t="s">
        <v>404</v>
      </c>
      <c r="D155" s="11" t="s">
        <v>27</v>
      </c>
      <c r="E155" s="26" t="s">
        <v>370</v>
      </c>
      <c r="F155" s="26" t="s">
        <v>244</v>
      </c>
      <c r="G155" s="26" t="s">
        <v>405</v>
      </c>
      <c r="H155" s="18" t="s">
        <v>406</v>
      </c>
      <c r="I155" s="9">
        <v>39325</v>
      </c>
      <c r="J155" s="9">
        <v>0</v>
      </c>
      <c r="K155" s="9">
        <f>I155+J155</f>
        <v>39325</v>
      </c>
      <c r="L155" s="9">
        <v>1128.6300000000001</v>
      </c>
      <c r="M155" s="9">
        <v>347.38</v>
      </c>
      <c r="N155" s="9">
        <v>1195.48</v>
      </c>
      <c r="O155" s="9">
        <v>25</v>
      </c>
      <c r="P155" s="9">
        <f t="shared" si="10"/>
        <v>36628.51</v>
      </c>
      <c r="Q155" s="28"/>
      <c r="R155" s="8"/>
    </row>
    <row r="156" spans="1:18" ht="33" customHeight="1" x14ac:dyDescent="0.25">
      <c r="A156" s="10">
        <v>149</v>
      </c>
      <c r="B156" s="11" t="s">
        <v>391</v>
      </c>
      <c r="C156" s="11" t="s">
        <v>392</v>
      </c>
      <c r="D156" s="11" t="s">
        <v>27</v>
      </c>
      <c r="E156" s="26" t="s">
        <v>370</v>
      </c>
      <c r="F156" s="26" t="s">
        <v>244</v>
      </c>
      <c r="G156" s="26" t="s">
        <v>901</v>
      </c>
      <c r="H156" s="18" t="s">
        <v>54</v>
      </c>
      <c r="I156" s="9">
        <v>37000</v>
      </c>
      <c r="J156" s="9">
        <v>0</v>
      </c>
      <c r="K156" s="9">
        <f>I156+J156</f>
        <v>37000</v>
      </c>
      <c r="L156" s="9">
        <v>1061.9000000000001</v>
      </c>
      <c r="M156" s="9">
        <v>19.25</v>
      </c>
      <c r="N156" s="9">
        <v>1124.8</v>
      </c>
      <c r="O156" s="9">
        <v>4509.5600000000004</v>
      </c>
      <c r="P156" s="9">
        <f t="shared" si="10"/>
        <v>30284.489999999994</v>
      </c>
      <c r="Q156" s="28"/>
      <c r="R156" s="8"/>
    </row>
    <row r="157" spans="1:18" ht="33" customHeight="1" x14ac:dyDescent="0.25">
      <c r="A157" s="10">
        <v>150</v>
      </c>
      <c r="B157" s="11" t="s">
        <v>407</v>
      </c>
      <c r="C157" s="11" t="s">
        <v>408</v>
      </c>
      <c r="D157" s="11" t="s">
        <v>27</v>
      </c>
      <c r="E157" s="26" t="s">
        <v>370</v>
      </c>
      <c r="F157" s="26" t="s">
        <v>244</v>
      </c>
      <c r="G157" s="26" t="s">
        <v>901</v>
      </c>
      <c r="H157" s="18" t="s">
        <v>409</v>
      </c>
      <c r="I157" s="9">
        <v>37000</v>
      </c>
      <c r="J157" s="9">
        <v>0</v>
      </c>
      <c r="K157" s="9">
        <f>I157+J157</f>
        <v>37000</v>
      </c>
      <c r="L157" s="9">
        <v>1061.9000000000001</v>
      </c>
      <c r="M157" s="9">
        <v>19.25</v>
      </c>
      <c r="N157" s="9">
        <v>1124.8</v>
      </c>
      <c r="O157" s="9">
        <v>25</v>
      </c>
      <c r="P157" s="9">
        <f t="shared" si="10"/>
        <v>34769.049999999996</v>
      </c>
      <c r="Q157" s="28"/>
      <c r="R157" s="8"/>
    </row>
    <row r="158" spans="1:18" ht="33" customHeight="1" x14ac:dyDescent="0.25">
      <c r="A158" s="10">
        <v>151</v>
      </c>
      <c r="B158" s="23" t="s">
        <v>874</v>
      </c>
      <c r="C158" s="23" t="s">
        <v>875</v>
      </c>
      <c r="D158" s="23" t="s">
        <v>27</v>
      </c>
      <c r="E158" s="26" t="s">
        <v>370</v>
      </c>
      <c r="F158" s="37" t="s">
        <v>244</v>
      </c>
      <c r="G158" s="37" t="s">
        <v>767</v>
      </c>
      <c r="H158" s="25">
        <v>45597</v>
      </c>
      <c r="I158" s="9">
        <v>22500</v>
      </c>
      <c r="J158" s="9">
        <v>0</v>
      </c>
      <c r="K158" s="9">
        <v>22500</v>
      </c>
      <c r="L158" s="9">
        <v>645.75</v>
      </c>
      <c r="M158" s="9">
        <v>0</v>
      </c>
      <c r="N158" s="9">
        <v>684</v>
      </c>
      <c r="O158" s="9">
        <v>25</v>
      </c>
      <c r="P158" s="9">
        <f t="shared" si="10"/>
        <v>21145.25</v>
      </c>
      <c r="Q158" s="28"/>
      <c r="R158" s="8"/>
    </row>
    <row r="159" spans="1:18" ht="33" customHeight="1" x14ac:dyDescent="0.25">
      <c r="A159" s="10">
        <v>152</v>
      </c>
      <c r="B159" s="11" t="s">
        <v>430</v>
      </c>
      <c r="C159" s="11" t="s">
        <v>431</v>
      </c>
      <c r="D159" s="11" t="s">
        <v>20</v>
      </c>
      <c r="E159" s="26" t="s">
        <v>370</v>
      </c>
      <c r="F159" s="26" t="s">
        <v>244</v>
      </c>
      <c r="G159" s="26" t="s">
        <v>360</v>
      </c>
      <c r="H159" s="18" t="s">
        <v>88</v>
      </c>
      <c r="I159" s="9">
        <v>74574.34</v>
      </c>
      <c r="J159" s="9">
        <v>0</v>
      </c>
      <c r="K159" s="9">
        <f t="shared" ref="K159:K164" si="12">I159+J159</f>
        <v>74574.34</v>
      </c>
      <c r="L159" s="9">
        <v>2140.2800000000002</v>
      </c>
      <c r="M159" s="9">
        <v>6229.28</v>
      </c>
      <c r="N159" s="9">
        <v>2267.06</v>
      </c>
      <c r="O159" s="9">
        <v>25</v>
      </c>
      <c r="P159" s="9">
        <f t="shared" si="10"/>
        <v>63912.72</v>
      </c>
      <c r="Q159" s="28"/>
      <c r="R159" s="8"/>
    </row>
    <row r="160" spans="1:18" ht="33" customHeight="1" x14ac:dyDescent="0.25">
      <c r="A160" s="10">
        <v>153</v>
      </c>
      <c r="B160" s="12" t="s">
        <v>382</v>
      </c>
      <c r="C160" s="12" t="s">
        <v>383</v>
      </c>
      <c r="D160" s="12" t="s">
        <v>27</v>
      </c>
      <c r="E160" s="22" t="s">
        <v>370</v>
      </c>
      <c r="F160" s="22" t="s">
        <v>244</v>
      </c>
      <c r="G160" s="22" t="s">
        <v>901</v>
      </c>
      <c r="H160" s="18" t="s">
        <v>256</v>
      </c>
      <c r="I160" s="9">
        <v>37000</v>
      </c>
      <c r="J160" s="9">
        <v>0</v>
      </c>
      <c r="K160" s="9">
        <f t="shared" si="12"/>
        <v>37000</v>
      </c>
      <c r="L160" s="9">
        <v>1061.9000000000001</v>
      </c>
      <c r="M160" s="9">
        <v>19.25</v>
      </c>
      <c r="N160" s="9">
        <v>1124.8</v>
      </c>
      <c r="O160" s="9">
        <v>25</v>
      </c>
      <c r="P160" s="9">
        <f t="shared" si="10"/>
        <v>34769.049999999996</v>
      </c>
      <c r="Q160" s="28"/>
      <c r="R160" s="8"/>
    </row>
    <row r="161" spans="1:18" ht="33" customHeight="1" x14ac:dyDescent="0.25">
      <c r="A161" s="10">
        <v>154</v>
      </c>
      <c r="B161" s="11" t="s">
        <v>423</v>
      </c>
      <c r="C161" s="11" t="s">
        <v>424</v>
      </c>
      <c r="D161" s="11" t="s">
        <v>27</v>
      </c>
      <c r="E161" s="26" t="s">
        <v>370</v>
      </c>
      <c r="F161" s="26" t="s">
        <v>244</v>
      </c>
      <c r="G161" s="26" t="s">
        <v>360</v>
      </c>
      <c r="H161" s="18" t="s">
        <v>256</v>
      </c>
      <c r="I161" s="9">
        <v>74574.34</v>
      </c>
      <c r="J161" s="9">
        <v>0</v>
      </c>
      <c r="K161" s="9">
        <f t="shared" si="12"/>
        <v>74574.34</v>
      </c>
      <c r="L161" s="9">
        <v>2140.2800000000002</v>
      </c>
      <c r="M161" s="9">
        <v>6229.28</v>
      </c>
      <c r="N161" s="9">
        <v>2267.06</v>
      </c>
      <c r="O161" s="9">
        <v>25</v>
      </c>
      <c r="P161" s="9">
        <f t="shared" si="10"/>
        <v>63912.72</v>
      </c>
      <c r="Q161" s="28"/>
      <c r="R161" s="8"/>
    </row>
    <row r="162" spans="1:18" ht="33" customHeight="1" x14ac:dyDescent="0.25">
      <c r="A162" s="10">
        <v>155</v>
      </c>
      <c r="B162" s="11" t="s">
        <v>439</v>
      </c>
      <c r="C162" s="11" t="s">
        <v>440</v>
      </c>
      <c r="D162" s="11" t="s">
        <v>27</v>
      </c>
      <c r="E162" s="26" t="s">
        <v>370</v>
      </c>
      <c r="F162" s="26" t="s">
        <v>244</v>
      </c>
      <c r="G162" s="26" t="s">
        <v>902</v>
      </c>
      <c r="H162" s="18" t="s">
        <v>236</v>
      </c>
      <c r="I162" s="9">
        <v>37000</v>
      </c>
      <c r="J162" s="9">
        <v>0</v>
      </c>
      <c r="K162" s="9">
        <f t="shared" si="12"/>
        <v>37000</v>
      </c>
      <c r="L162" s="9">
        <v>1061.9000000000001</v>
      </c>
      <c r="M162" s="9">
        <v>19.25</v>
      </c>
      <c r="N162" s="9">
        <v>1124.8</v>
      </c>
      <c r="O162" s="9">
        <v>2125</v>
      </c>
      <c r="P162" s="9">
        <f t="shared" si="10"/>
        <v>32669.049999999996</v>
      </c>
      <c r="Q162" s="28"/>
      <c r="R162" s="8"/>
    </row>
    <row r="163" spans="1:18" ht="33" customHeight="1" x14ac:dyDescent="0.25">
      <c r="A163" s="10">
        <v>156</v>
      </c>
      <c r="B163" s="11" t="s">
        <v>388</v>
      </c>
      <c r="C163" s="11" t="s">
        <v>389</v>
      </c>
      <c r="D163" s="11" t="s">
        <v>27</v>
      </c>
      <c r="E163" s="26" t="s">
        <v>370</v>
      </c>
      <c r="F163" s="26" t="s">
        <v>244</v>
      </c>
      <c r="G163" s="26" t="s">
        <v>901</v>
      </c>
      <c r="H163" s="18" t="s">
        <v>390</v>
      </c>
      <c r="I163" s="9">
        <v>37000</v>
      </c>
      <c r="J163" s="9">
        <v>0</v>
      </c>
      <c r="K163" s="9">
        <f t="shared" si="12"/>
        <v>37000</v>
      </c>
      <c r="L163" s="9">
        <v>1061.9000000000001</v>
      </c>
      <c r="M163" s="9">
        <v>19.25</v>
      </c>
      <c r="N163" s="9">
        <v>1124.8</v>
      </c>
      <c r="O163" s="9">
        <v>25</v>
      </c>
      <c r="P163" s="9">
        <f t="shared" si="10"/>
        <v>34769.049999999996</v>
      </c>
      <c r="Q163" s="28"/>
      <c r="R163" s="8"/>
    </row>
    <row r="164" spans="1:18" ht="33" customHeight="1" x14ac:dyDescent="0.25">
      <c r="A164" s="10">
        <v>157</v>
      </c>
      <c r="B164" s="11" t="s">
        <v>418</v>
      </c>
      <c r="C164" s="11" t="s">
        <v>419</v>
      </c>
      <c r="D164" s="11" t="s">
        <v>27</v>
      </c>
      <c r="E164" s="26" t="s">
        <v>370</v>
      </c>
      <c r="F164" s="26" t="s">
        <v>244</v>
      </c>
      <c r="G164" s="26" t="s">
        <v>368</v>
      </c>
      <c r="H164" s="18" t="s">
        <v>420</v>
      </c>
      <c r="I164" s="9">
        <v>37000</v>
      </c>
      <c r="J164" s="9">
        <v>0</v>
      </c>
      <c r="K164" s="9">
        <f t="shared" si="12"/>
        <v>37000</v>
      </c>
      <c r="L164" s="9">
        <v>1061.9000000000001</v>
      </c>
      <c r="M164" s="9">
        <v>19.25</v>
      </c>
      <c r="N164" s="9">
        <v>1124.8</v>
      </c>
      <c r="O164" s="9">
        <v>25</v>
      </c>
      <c r="P164" s="9">
        <f t="shared" si="10"/>
        <v>34769.049999999996</v>
      </c>
      <c r="Q164" s="28"/>
      <c r="R164" s="8"/>
    </row>
    <row r="165" spans="1:18" ht="33" customHeight="1" x14ac:dyDescent="0.25">
      <c r="A165" s="10">
        <v>158</v>
      </c>
      <c r="B165" s="23" t="s">
        <v>876</v>
      </c>
      <c r="C165" s="23" t="s">
        <v>877</v>
      </c>
      <c r="D165" s="23" t="s">
        <v>27</v>
      </c>
      <c r="E165" s="26" t="s">
        <v>370</v>
      </c>
      <c r="F165" s="37" t="s">
        <v>244</v>
      </c>
      <c r="G165" s="37" t="s">
        <v>878</v>
      </c>
      <c r="H165" s="25">
        <v>45597</v>
      </c>
      <c r="I165" s="9">
        <v>65400</v>
      </c>
      <c r="J165" s="9">
        <v>0</v>
      </c>
      <c r="K165" s="9">
        <v>65400</v>
      </c>
      <c r="L165" s="9">
        <v>1876.98</v>
      </c>
      <c r="M165" s="9">
        <v>4502.8500000000004</v>
      </c>
      <c r="N165" s="9">
        <v>1988.16</v>
      </c>
      <c r="O165" s="9">
        <v>25</v>
      </c>
      <c r="P165" s="9">
        <f t="shared" si="10"/>
        <v>57007.009999999995</v>
      </c>
      <c r="Q165" s="28"/>
      <c r="R165" s="8"/>
    </row>
    <row r="166" spans="1:18" ht="33" customHeight="1" x14ac:dyDescent="0.25">
      <c r="A166" s="10">
        <v>159</v>
      </c>
      <c r="B166" s="11" t="s">
        <v>434</v>
      </c>
      <c r="C166" s="11" t="s">
        <v>435</v>
      </c>
      <c r="D166" s="11" t="s">
        <v>27</v>
      </c>
      <c r="E166" s="26" t="s">
        <v>370</v>
      </c>
      <c r="F166" s="26" t="s">
        <v>244</v>
      </c>
      <c r="G166" s="26" t="s">
        <v>901</v>
      </c>
      <c r="H166" s="18" t="s">
        <v>436</v>
      </c>
      <c r="I166" s="9">
        <v>37000</v>
      </c>
      <c r="J166" s="9">
        <v>0</v>
      </c>
      <c r="K166" s="9">
        <f>I166+J166</f>
        <v>37000</v>
      </c>
      <c r="L166" s="9">
        <v>1061.9000000000001</v>
      </c>
      <c r="M166" s="9">
        <v>19.25</v>
      </c>
      <c r="N166" s="9">
        <v>1124.8</v>
      </c>
      <c r="O166" s="9">
        <v>25</v>
      </c>
      <c r="P166" s="9">
        <f t="shared" si="10"/>
        <v>34769.049999999996</v>
      </c>
      <c r="Q166" s="28"/>
      <c r="R166" s="8"/>
    </row>
    <row r="167" spans="1:18" ht="33" customHeight="1" x14ac:dyDescent="0.25">
      <c r="A167" s="10">
        <v>160</v>
      </c>
      <c r="B167" s="23" t="s">
        <v>770</v>
      </c>
      <c r="C167" s="23" t="s">
        <v>771</v>
      </c>
      <c r="D167" s="23" t="s">
        <v>27</v>
      </c>
      <c r="E167" s="26" t="s">
        <v>370</v>
      </c>
      <c r="F167" s="37" t="s">
        <v>244</v>
      </c>
      <c r="G167" s="37" t="s">
        <v>767</v>
      </c>
      <c r="H167" s="25">
        <v>45504</v>
      </c>
      <c r="I167" s="9">
        <v>22500</v>
      </c>
      <c r="J167" s="9">
        <v>0</v>
      </c>
      <c r="K167" s="9">
        <v>22500</v>
      </c>
      <c r="L167" s="9">
        <v>645.75</v>
      </c>
      <c r="M167" s="9">
        <v>0</v>
      </c>
      <c r="N167" s="9">
        <v>684</v>
      </c>
      <c r="O167" s="9">
        <v>25</v>
      </c>
      <c r="P167" s="9">
        <f t="shared" si="10"/>
        <v>21145.25</v>
      </c>
      <c r="Q167" s="28"/>
      <c r="R167" s="8"/>
    </row>
    <row r="168" spans="1:18" ht="33" customHeight="1" x14ac:dyDescent="0.25">
      <c r="A168" s="10">
        <v>161</v>
      </c>
      <c r="B168" s="11" t="s">
        <v>421</v>
      </c>
      <c r="C168" s="11" t="s">
        <v>422</v>
      </c>
      <c r="D168" s="11" t="s">
        <v>27</v>
      </c>
      <c r="E168" s="26" t="s">
        <v>370</v>
      </c>
      <c r="F168" s="26" t="s">
        <v>244</v>
      </c>
      <c r="G168" s="26" t="s">
        <v>368</v>
      </c>
      <c r="H168" s="18" t="s">
        <v>413</v>
      </c>
      <c r="I168" s="9">
        <v>37000</v>
      </c>
      <c r="J168" s="9">
        <v>0</v>
      </c>
      <c r="K168" s="9">
        <f t="shared" ref="K168:K206" si="13">I168+J168</f>
        <v>37000</v>
      </c>
      <c r="L168" s="9">
        <v>1061.9000000000001</v>
      </c>
      <c r="M168" s="9">
        <v>19.25</v>
      </c>
      <c r="N168" s="9">
        <v>1124.8</v>
      </c>
      <c r="O168" s="9">
        <v>13322.19</v>
      </c>
      <c r="P168" s="9">
        <f t="shared" si="10"/>
        <v>21471.859999999993</v>
      </c>
      <c r="Q168" s="28"/>
      <c r="R168" s="8"/>
    </row>
    <row r="169" spans="1:18" ht="33" customHeight="1" x14ac:dyDescent="0.25">
      <c r="A169" s="10">
        <v>162</v>
      </c>
      <c r="B169" s="11" t="s">
        <v>393</v>
      </c>
      <c r="C169" s="11" t="s">
        <v>394</v>
      </c>
      <c r="D169" s="11" t="s">
        <v>27</v>
      </c>
      <c r="E169" s="26" t="s">
        <v>370</v>
      </c>
      <c r="F169" s="26" t="s">
        <v>244</v>
      </c>
      <c r="G169" s="26" t="s">
        <v>360</v>
      </c>
      <c r="H169" s="18" t="s">
        <v>120</v>
      </c>
      <c r="I169" s="9">
        <v>76000</v>
      </c>
      <c r="J169" s="9">
        <v>0</v>
      </c>
      <c r="K169" s="9">
        <f t="shared" si="13"/>
        <v>76000</v>
      </c>
      <c r="L169" s="9">
        <v>2181.1999999999998</v>
      </c>
      <c r="M169" s="9">
        <v>6113.6</v>
      </c>
      <c r="N169" s="9">
        <v>2310.4</v>
      </c>
      <c r="O169" s="9">
        <v>61746.05</v>
      </c>
      <c r="P169" s="9">
        <f t="shared" si="10"/>
        <v>3648.7499999999927</v>
      </c>
      <c r="Q169" s="28"/>
      <c r="R169" s="8"/>
    </row>
    <row r="170" spans="1:18" ht="33" customHeight="1" x14ac:dyDescent="0.25">
      <c r="A170" s="10">
        <v>163</v>
      </c>
      <c r="B170" s="11" t="s">
        <v>371</v>
      </c>
      <c r="C170" s="11" t="s">
        <v>372</v>
      </c>
      <c r="D170" s="11" t="s">
        <v>27</v>
      </c>
      <c r="E170" s="26" t="s">
        <v>370</v>
      </c>
      <c r="F170" s="26" t="s">
        <v>244</v>
      </c>
      <c r="G170" s="26" t="s">
        <v>373</v>
      </c>
      <c r="H170" s="18" t="s">
        <v>374</v>
      </c>
      <c r="I170" s="9">
        <v>32000</v>
      </c>
      <c r="J170" s="9">
        <v>0</v>
      </c>
      <c r="K170" s="9">
        <f t="shared" si="13"/>
        <v>32000</v>
      </c>
      <c r="L170" s="9">
        <v>918.4</v>
      </c>
      <c r="M170" s="9">
        <v>0</v>
      </c>
      <c r="N170" s="9">
        <v>972.8</v>
      </c>
      <c r="O170" s="9">
        <v>18132.330000000002</v>
      </c>
      <c r="P170" s="9">
        <f t="shared" si="10"/>
        <v>11976.469999999998</v>
      </c>
      <c r="Q170" s="28"/>
      <c r="R170" s="8"/>
    </row>
    <row r="171" spans="1:18" ht="33" customHeight="1" x14ac:dyDescent="0.25">
      <c r="A171" s="10">
        <v>164</v>
      </c>
      <c r="B171" s="11" t="s">
        <v>401</v>
      </c>
      <c r="C171" s="11" t="s">
        <v>402</v>
      </c>
      <c r="D171" s="11" t="s">
        <v>20</v>
      </c>
      <c r="E171" s="26" t="s">
        <v>370</v>
      </c>
      <c r="F171" s="26" t="s">
        <v>244</v>
      </c>
      <c r="G171" s="26" t="s">
        <v>360</v>
      </c>
      <c r="H171" s="18" t="s">
        <v>221</v>
      </c>
      <c r="I171" s="9">
        <v>74574.34</v>
      </c>
      <c r="J171" s="9">
        <v>0</v>
      </c>
      <c r="K171" s="9">
        <f t="shared" si="13"/>
        <v>74574.34</v>
      </c>
      <c r="L171" s="9">
        <v>2140.2800000000002</v>
      </c>
      <c r="M171" s="9">
        <v>6229.28</v>
      </c>
      <c r="N171" s="9">
        <v>2267.06</v>
      </c>
      <c r="O171" s="9">
        <v>4425</v>
      </c>
      <c r="P171" s="9">
        <f t="shared" si="10"/>
        <v>59512.72</v>
      </c>
      <c r="Q171" s="28"/>
      <c r="R171" s="8"/>
    </row>
    <row r="172" spans="1:18" ht="33" customHeight="1" x14ac:dyDescent="0.25">
      <c r="A172" s="10">
        <v>165</v>
      </c>
      <c r="B172" s="11" t="s">
        <v>437</v>
      </c>
      <c r="C172" s="11" t="s">
        <v>438</v>
      </c>
      <c r="D172" s="11" t="s">
        <v>27</v>
      </c>
      <c r="E172" s="26" t="s">
        <v>370</v>
      </c>
      <c r="F172" s="26" t="s">
        <v>244</v>
      </c>
      <c r="G172" s="26" t="s">
        <v>901</v>
      </c>
      <c r="H172" s="18" t="s">
        <v>369</v>
      </c>
      <c r="I172" s="9">
        <v>37000</v>
      </c>
      <c r="J172" s="9">
        <v>0</v>
      </c>
      <c r="K172" s="9">
        <f t="shared" si="13"/>
        <v>37000</v>
      </c>
      <c r="L172" s="9">
        <v>1061.9000000000001</v>
      </c>
      <c r="M172" s="9">
        <v>19.25</v>
      </c>
      <c r="N172" s="9">
        <v>1124.8</v>
      </c>
      <c r="O172" s="9">
        <v>25</v>
      </c>
      <c r="P172" s="9">
        <f t="shared" si="10"/>
        <v>34769.049999999996</v>
      </c>
      <c r="Q172" s="28"/>
      <c r="R172" s="8"/>
    </row>
    <row r="173" spans="1:18" ht="33" customHeight="1" x14ac:dyDescent="0.25">
      <c r="A173" s="10">
        <v>166</v>
      </c>
      <c r="B173" s="11" t="s">
        <v>412</v>
      </c>
      <c r="C173" s="11" t="s">
        <v>169</v>
      </c>
      <c r="D173" s="11" t="s">
        <v>27</v>
      </c>
      <c r="E173" s="26" t="s">
        <v>370</v>
      </c>
      <c r="F173" s="26" t="s">
        <v>244</v>
      </c>
      <c r="G173" s="26" t="s">
        <v>901</v>
      </c>
      <c r="H173" s="18" t="s">
        <v>413</v>
      </c>
      <c r="I173" s="9">
        <v>37000</v>
      </c>
      <c r="J173" s="9">
        <v>0</v>
      </c>
      <c r="K173" s="9">
        <f t="shared" si="13"/>
        <v>37000</v>
      </c>
      <c r="L173" s="9">
        <v>1061.9000000000001</v>
      </c>
      <c r="M173" s="9">
        <v>19.25</v>
      </c>
      <c r="N173" s="9">
        <v>1124.8</v>
      </c>
      <c r="O173" s="9">
        <v>12652.19</v>
      </c>
      <c r="P173" s="9">
        <f t="shared" si="10"/>
        <v>22141.859999999993</v>
      </c>
      <c r="Q173" s="28"/>
      <c r="R173" s="8"/>
    </row>
    <row r="174" spans="1:18" ht="33" customHeight="1" x14ac:dyDescent="0.25">
      <c r="A174" s="10">
        <v>167</v>
      </c>
      <c r="B174" s="11" t="s">
        <v>537</v>
      </c>
      <c r="C174" s="11" t="s">
        <v>538</v>
      </c>
      <c r="D174" s="11" t="s">
        <v>20</v>
      </c>
      <c r="E174" s="26" t="s">
        <v>146</v>
      </c>
      <c r="F174" s="26" t="s">
        <v>244</v>
      </c>
      <c r="G174" s="26" t="s">
        <v>252</v>
      </c>
      <c r="H174" s="18" t="s">
        <v>539</v>
      </c>
      <c r="I174" s="9">
        <v>39325</v>
      </c>
      <c r="J174" s="9">
        <v>0</v>
      </c>
      <c r="K174" s="9">
        <f t="shared" si="13"/>
        <v>39325</v>
      </c>
      <c r="L174" s="9">
        <v>1128.6300000000001</v>
      </c>
      <c r="M174" s="9">
        <v>347.38</v>
      </c>
      <c r="N174" s="9">
        <v>1195.48</v>
      </c>
      <c r="O174" s="9">
        <v>25</v>
      </c>
      <c r="P174" s="9">
        <f t="shared" si="10"/>
        <v>36628.51</v>
      </c>
      <c r="Q174" s="28"/>
      <c r="R174" s="8"/>
    </row>
    <row r="175" spans="1:18" ht="33" customHeight="1" x14ac:dyDescent="0.25">
      <c r="A175" s="10">
        <v>168</v>
      </c>
      <c r="B175" s="12" t="s">
        <v>148</v>
      </c>
      <c r="C175" s="12" t="s">
        <v>149</v>
      </c>
      <c r="D175" s="12" t="s">
        <v>20</v>
      </c>
      <c r="E175" s="22" t="s">
        <v>146</v>
      </c>
      <c r="F175" s="22" t="s">
        <v>49</v>
      </c>
      <c r="G175" s="22" t="s">
        <v>50</v>
      </c>
      <c r="H175" s="18" t="s">
        <v>150</v>
      </c>
      <c r="I175" s="9">
        <v>32000</v>
      </c>
      <c r="J175" s="9">
        <v>0</v>
      </c>
      <c r="K175" s="9">
        <f t="shared" si="13"/>
        <v>32000</v>
      </c>
      <c r="L175" s="9">
        <v>918.4</v>
      </c>
      <c r="M175" s="9">
        <v>0</v>
      </c>
      <c r="N175" s="9">
        <v>972.8</v>
      </c>
      <c r="O175" s="9">
        <v>2544.7800000000002</v>
      </c>
      <c r="P175" s="9">
        <f t="shared" si="10"/>
        <v>27564.02</v>
      </c>
      <c r="Q175" s="28"/>
      <c r="R175" s="8"/>
    </row>
    <row r="176" spans="1:18" ht="33" customHeight="1" x14ac:dyDescent="0.25">
      <c r="A176" s="10">
        <v>169</v>
      </c>
      <c r="B176" s="11" t="s">
        <v>582</v>
      </c>
      <c r="C176" s="11" t="s">
        <v>583</v>
      </c>
      <c r="D176" s="11" t="s">
        <v>20</v>
      </c>
      <c r="E176" s="22" t="s">
        <v>146</v>
      </c>
      <c r="F176" s="26" t="s">
        <v>244</v>
      </c>
      <c r="G176" s="26" t="s">
        <v>544</v>
      </c>
      <c r="H176" s="18" t="s">
        <v>349</v>
      </c>
      <c r="I176" s="9">
        <v>39325</v>
      </c>
      <c r="J176" s="9">
        <v>0</v>
      </c>
      <c r="K176" s="9">
        <f t="shared" si="13"/>
        <v>39325</v>
      </c>
      <c r="L176" s="9">
        <v>1128.6300000000001</v>
      </c>
      <c r="M176" s="9">
        <v>59.42</v>
      </c>
      <c r="N176" s="9">
        <v>1195.48</v>
      </c>
      <c r="O176" s="9">
        <v>28873.14</v>
      </c>
      <c r="P176" s="9">
        <f t="shared" si="10"/>
        <v>8068.3300000000017</v>
      </c>
      <c r="Q176" s="28"/>
      <c r="R176" s="8"/>
    </row>
    <row r="177" spans="1:18" ht="33" customHeight="1" x14ac:dyDescent="0.25">
      <c r="A177" s="10">
        <v>170</v>
      </c>
      <c r="B177" s="12" t="s">
        <v>144</v>
      </c>
      <c r="C177" s="12" t="s">
        <v>145</v>
      </c>
      <c r="D177" s="12" t="s">
        <v>20</v>
      </c>
      <c r="E177" s="22" t="s">
        <v>146</v>
      </c>
      <c r="F177" s="22" t="s">
        <v>49</v>
      </c>
      <c r="G177" s="22" t="s">
        <v>53</v>
      </c>
      <c r="H177" s="18" t="s">
        <v>147</v>
      </c>
      <c r="I177" s="9">
        <v>32000</v>
      </c>
      <c r="J177" s="9">
        <v>0</v>
      </c>
      <c r="K177" s="9">
        <f t="shared" si="13"/>
        <v>32000</v>
      </c>
      <c r="L177" s="9">
        <v>918.4</v>
      </c>
      <c r="M177" s="9">
        <v>0</v>
      </c>
      <c r="N177" s="9">
        <v>972.8</v>
      </c>
      <c r="O177" s="9">
        <v>1125</v>
      </c>
      <c r="P177" s="9">
        <f t="shared" si="10"/>
        <v>28983.8</v>
      </c>
      <c r="Q177" s="28"/>
      <c r="R177" s="8"/>
    </row>
    <row r="178" spans="1:18" ht="33" customHeight="1" x14ac:dyDescent="0.25">
      <c r="A178" s="10">
        <v>171</v>
      </c>
      <c r="B178" s="12" t="s">
        <v>551</v>
      </c>
      <c r="C178" s="12" t="s">
        <v>552</v>
      </c>
      <c r="D178" s="12" t="s">
        <v>20</v>
      </c>
      <c r="E178" s="22" t="s">
        <v>146</v>
      </c>
      <c r="F178" s="22" t="s">
        <v>244</v>
      </c>
      <c r="G178" s="22" t="s">
        <v>903</v>
      </c>
      <c r="H178" s="18" t="s">
        <v>553</v>
      </c>
      <c r="I178" s="9">
        <v>80500</v>
      </c>
      <c r="J178" s="9">
        <v>0</v>
      </c>
      <c r="K178" s="9">
        <f t="shared" si="13"/>
        <v>80500</v>
      </c>
      <c r="L178" s="9">
        <v>2310.35</v>
      </c>
      <c r="M178" s="9">
        <v>7518.48</v>
      </c>
      <c r="N178" s="9">
        <v>2447.1999999999998</v>
      </c>
      <c r="O178" s="9">
        <v>1125</v>
      </c>
      <c r="P178" s="9">
        <f t="shared" si="10"/>
        <v>67098.97</v>
      </c>
      <c r="Q178" s="28"/>
      <c r="R178" s="8"/>
    </row>
    <row r="179" spans="1:18" ht="33" customHeight="1" x14ac:dyDescent="0.25">
      <c r="A179" s="10">
        <v>172</v>
      </c>
      <c r="B179" s="12" t="s">
        <v>547</v>
      </c>
      <c r="C179" s="12" t="s">
        <v>548</v>
      </c>
      <c r="D179" s="12" t="s">
        <v>20</v>
      </c>
      <c r="E179" s="22" t="s">
        <v>146</v>
      </c>
      <c r="F179" s="22" t="s">
        <v>244</v>
      </c>
      <c r="G179" s="22" t="s">
        <v>272</v>
      </c>
      <c r="H179" s="18" t="s">
        <v>59</v>
      </c>
      <c r="I179" s="9">
        <v>60000</v>
      </c>
      <c r="J179" s="9">
        <v>4442.3999999999996</v>
      </c>
      <c r="K179" s="9">
        <f t="shared" si="13"/>
        <v>64442.400000000001</v>
      </c>
      <c r="L179" s="9">
        <v>1722</v>
      </c>
      <c r="M179" s="9">
        <v>4375.16</v>
      </c>
      <c r="N179" s="9">
        <v>1824</v>
      </c>
      <c r="O179" s="9">
        <v>3291.25</v>
      </c>
      <c r="P179" s="9">
        <f t="shared" si="10"/>
        <v>53229.990000000005</v>
      </c>
      <c r="Q179" s="28"/>
      <c r="R179" s="8"/>
    </row>
    <row r="180" spans="1:18" ht="33" customHeight="1" x14ac:dyDescent="0.25">
      <c r="A180" s="10">
        <v>173</v>
      </c>
      <c r="B180" s="12" t="s">
        <v>545</v>
      </c>
      <c r="C180" s="12" t="s">
        <v>546</v>
      </c>
      <c r="D180" s="12" t="s">
        <v>20</v>
      </c>
      <c r="E180" s="22" t="s">
        <v>146</v>
      </c>
      <c r="F180" s="22" t="s">
        <v>244</v>
      </c>
      <c r="G180" s="22" t="s">
        <v>252</v>
      </c>
      <c r="H180" s="18" t="s">
        <v>263</v>
      </c>
      <c r="I180" s="9">
        <v>39325</v>
      </c>
      <c r="J180" s="9">
        <v>0</v>
      </c>
      <c r="K180" s="9">
        <f t="shared" si="13"/>
        <v>39325</v>
      </c>
      <c r="L180" s="9">
        <v>1128.6300000000001</v>
      </c>
      <c r="M180" s="9">
        <v>347.38</v>
      </c>
      <c r="N180" s="9">
        <v>1195.48</v>
      </c>
      <c r="O180" s="9">
        <v>6225</v>
      </c>
      <c r="P180" s="9">
        <f t="shared" si="10"/>
        <v>30428.510000000002</v>
      </c>
      <c r="Q180" s="28"/>
      <c r="R180" s="8"/>
    </row>
    <row r="181" spans="1:18" ht="33" customHeight="1" x14ac:dyDescent="0.25">
      <c r="A181" s="10">
        <v>174</v>
      </c>
      <c r="B181" s="12" t="s">
        <v>554</v>
      </c>
      <c r="C181" s="12" t="s">
        <v>555</v>
      </c>
      <c r="D181" s="12" t="s">
        <v>27</v>
      </c>
      <c r="E181" s="22" t="s">
        <v>146</v>
      </c>
      <c r="F181" s="22" t="s">
        <v>244</v>
      </c>
      <c r="G181" s="22" t="s">
        <v>544</v>
      </c>
      <c r="H181" s="18" t="s">
        <v>66</v>
      </c>
      <c r="I181" s="9">
        <v>38635.129999999997</v>
      </c>
      <c r="J181" s="9">
        <v>0</v>
      </c>
      <c r="K181" s="9">
        <f t="shared" si="13"/>
        <v>38635.129999999997</v>
      </c>
      <c r="L181" s="9">
        <v>1108.83</v>
      </c>
      <c r="M181" s="9">
        <v>250.02</v>
      </c>
      <c r="N181" s="9">
        <v>1174.51</v>
      </c>
      <c r="O181" s="9">
        <v>2725</v>
      </c>
      <c r="P181" s="9">
        <f t="shared" si="10"/>
        <v>33376.769999999997</v>
      </c>
      <c r="Q181" s="28"/>
      <c r="R181" s="8"/>
    </row>
    <row r="182" spans="1:18" ht="33" customHeight="1" x14ac:dyDescent="0.25">
      <c r="A182" s="10">
        <v>175</v>
      </c>
      <c r="B182" s="12" t="s">
        <v>549</v>
      </c>
      <c r="C182" s="12" t="s">
        <v>550</v>
      </c>
      <c r="D182" s="12" t="s">
        <v>20</v>
      </c>
      <c r="E182" s="22" t="s">
        <v>146</v>
      </c>
      <c r="F182" s="22" t="s">
        <v>244</v>
      </c>
      <c r="G182" s="22" t="s">
        <v>904</v>
      </c>
      <c r="H182" s="18" t="s">
        <v>59</v>
      </c>
      <c r="I182" s="9">
        <v>54290</v>
      </c>
      <c r="J182" s="9">
        <v>0</v>
      </c>
      <c r="K182" s="9">
        <f t="shared" si="13"/>
        <v>54290</v>
      </c>
      <c r="L182" s="9">
        <v>1558.12</v>
      </c>
      <c r="M182" s="9">
        <v>2171.5</v>
      </c>
      <c r="N182" s="9">
        <v>1650.42</v>
      </c>
      <c r="O182" s="9">
        <v>2044.78</v>
      </c>
      <c r="P182" s="9">
        <f t="shared" si="10"/>
        <v>46865.18</v>
      </c>
      <c r="Q182" s="28"/>
      <c r="R182" s="8"/>
    </row>
    <row r="183" spans="1:18" ht="33" customHeight="1" x14ac:dyDescent="0.25">
      <c r="A183" s="10">
        <v>176</v>
      </c>
      <c r="B183" s="11" t="s">
        <v>558</v>
      </c>
      <c r="C183" s="11" t="s">
        <v>559</v>
      </c>
      <c r="D183" s="11" t="s">
        <v>20</v>
      </c>
      <c r="E183" s="26" t="s">
        <v>146</v>
      </c>
      <c r="F183" s="26" t="s">
        <v>244</v>
      </c>
      <c r="G183" s="26" t="s">
        <v>252</v>
      </c>
      <c r="H183" s="18" t="s">
        <v>203</v>
      </c>
      <c r="I183" s="9">
        <v>39325</v>
      </c>
      <c r="J183" s="9">
        <v>0</v>
      </c>
      <c r="K183" s="9">
        <f t="shared" si="13"/>
        <v>39325</v>
      </c>
      <c r="L183" s="9">
        <v>1128.6300000000001</v>
      </c>
      <c r="M183" s="9">
        <v>347.38</v>
      </c>
      <c r="N183" s="9">
        <v>1195.48</v>
      </c>
      <c r="O183" s="9">
        <v>3125</v>
      </c>
      <c r="P183" s="9">
        <f t="shared" si="10"/>
        <v>33528.51</v>
      </c>
      <c r="Q183" s="28"/>
      <c r="R183" s="8"/>
    </row>
    <row r="184" spans="1:18" ht="33" customHeight="1" x14ac:dyDescent="0.25">
      <c r="A184" s="10">
        <v>177</v>
      </c>
      <c r="B184" s="12" t="s">
        <v>556</v>
      </c>
      <c r="C184" s="12" t="s">
        <v>557</v>
      </c>
      <c r="D184" s="12" t="s">
        <v>20</v>
      </c>
      <c r="E184" s="22" t="s">
        <v>146</v>
      </c>
      <c r="F184" s="22" t="s">
        <v>244</v>
      </c>
      <c r="G184" s="22" t="s">
        <v>275</v>
      </c>
      <c r="H184" s="18" t="s">
        <v>117</v>
      </c>
      <c r="I184" s="9">
        <v>40530.1</v>
      </c>
      <c r="J184" s="9">
        <v>0</v>
      </c>
      <c r="K184" s="9">
        <f t="shared" si="13"/>
        <v>40530.1</v>
      </c>
      <c r="L184" s="9">
        <v>1163.21</v>
      </c>
      <c r="M184" s="9">
        <v>517.47</v>
      </c>
      <c r="N184" s="9">
        <v>1232.1199999999999</v>
      </c>
      <c r="O184" s="9">
        <v>125</v>
      </c>
      <c r="P184" s="9">
        <f t="shared" si="10"/>
        <v>37492.299999999996</v>
      </c>
      <c r="Q184" s="28"/>
      <c r="R184" s="8"/>
    </row>
    <row r="185" spans="1:18" ht="33" customHeight="1" x14ac:dyDescent="0.25">
      <c r="A185" s="10">
        <v>178</v>
      </c>
      <c r="B185" s="11" t="s">
        <v>540</v>
      </c>
      <c r="C185" s="11" t="s">
        <v>541</v>
      </c>
      <c r="D185" s="11" t="s">
        <v>20</v>
      </c>
      <c r="E185" s="26" t="s">
        <v>146</v>
      </c>
      <c r="F185" s="26" t="s">
        <v>244</v>
      </c>
      <c r="G185" s="26" t="s">
        <v>544</v>
      </c>
      <c r="H185" s="18" t="s">
        <v>364</v>
      </c>
      <c r="I185" s="9">
        <v>38635.129999999997</v>
      </c>
      <c r="J185" s="9">
        <v>0</v>
      </c>
      <c r="K185" s="9">
        <f t="shared" si="13"/>
        <v>38635.129999999997</v>
      </c>
      <c r="L185" s="9">
        <v>1108.83</v>
      </c>
      <c r="M185" s="9">
        <v>250.02</v>
      </c>
      <c r="N185" s="9">
        <v>1174.51</v>
      </c>
      <c r="O185" s="9">
        <v>125</v>
      </c>
      <c r="P185" s="9">
        <f t="shared" si="10"/>
        <v>35976.769999999997</v>
      </c>
      <c r="Q185" s="28"/>
      <c r="R185" s="8"/>
    </row>
    <row r="186" spans="1:18" ht="33" customHeight="1" x14ac:dyDescent="0.25">
      <c r="A186" s="10">
        <v>179</v>
      </c>
      <c r="B186" s="11" t="s">
        <v>542</v>
      </c>
      <c r="C186" s="11" t="s">
        <v>543</v>
      </c>
      <c r="D186" s="11" t="s">
        <v>20</v>
      </c>
      <c r="E186" s="26" t="s">
        <v>146</v>
      </c>
      <c r="F186" s="26" t="s">
        <v>244</v>
      </c>
      <c r="G186" s="26" t="s">
        <v>544</v>
      </c>
      <c r="H186" s="20" t="s">
        <v>374</v>
      </c>
      <c r="I186" s="9">
        <v>50000</v>
      </c>
      <c r="J186" s="9">
        <v>0</v>
      </c>
      <c r="K186" s="9">
        <f t="shared" si="13"/>
        <v>50000</v>
      </c>
      <c r="L186" s="9">
        <v>1435</v>
      </c>
      <c r="M186" s="9">
        <v>1854</v>
      </c>
      <c r="N186" s="9">
        <v>1520</v>
      </c>
      <c r="O186" s="9">
        <v>1725.5</v>
      </c>
      <c r="P186" s="9">
        <f t="shared" si="10"/>
        <v>43465.5</v>
      </c>
      <c r="Q186" s="28"/>
      <c r="R186" s="8"/>
    </row>
    <row r="187" spans="1:18" ht="33" customHeight="1" x14ac:dyDescent="0.25">
      <c r="A187" s="10">
        <v>180</v>
      </c>
      <c r="B187" s="11" t="s">
        <v>945</v>
      </c>
      <c r="C187" s="11" t="s">
        <v>946</v>
      </c>
      <c r="D187" s="11" t="s">
        <v>20</v>
      </c>
      <c r="E187" s="26" t="s">
        <v>562</v>
      </c>
      <c r="F187" s="26" t="s">
        <v>244</v>
      </c>
      <c r="G187" s="26" t="s">
        <v>272</v>
      </c>
      <c r="H187" s="24">
        <v>45992</v>
      </c>
      <c r="I187" s="9">
        <v>54290</v>
      </c>
      <c r="J187" s="9">
        <v>0</v>
      </c>
      <c r="K187" s="9">
        <f t="shared" si="13"/>
        <v>54290</v>
      </c>
      <c r="L187" s="9">
        <v>1558.12</v>
      </c>
      <c r="M187" s="9">
        <v>1883.54</v>
      </c>
      <c r="N187" s="9">
        <v>1650.42</v>
      </c>
      <c r="O187" s="9">
        <v>3864.56</v>
      </c>
      <c r="P187" s="9">
        <f t="shared" si="10"/>
        <v>45333.36</v>
      </c>
      <c r="Q187" s="28"/>
      <c r="R187" s="8"/>
    </row>
    <row r="188" spans="1:18" ht="33" customHeight="1" x14ac:dyDescent="0.25">
      <c r="A188" s="10">
        <v>181</v>
      </c>
      <c r="B188" s="11" t="s">
        <v>594</v>
      </c>
      <c r="C188" s="11" t="s">
        <v>595</v>
      </c>
      <c r="D188" s="11" t="s">
        <v>20</v>
      </c>
      <c r="E188" s="26" t="s">
        <v>562</v>
      </c>
      <c r="F188" s="26" t="s">
        <v>244</v>
      </c>
      <c r="G188" s="26" t="s">
        <v>905</v>
      </c>
      <c r="H188" s="18" t="s">
        <v>507</v>
      </c>
      <c r="I188" s="9">
        <v>80500</v>
      </c>
      <c r="J188" s="9">
        <v>0</v>
      </c>
      <c r="K188" s="9">
        <f t="shared" si="13"/>
        <v>80500</v>
      </c>
      <c r="L188" s="9">
        <v>2310.35</v>
      </c>
      <c r="M188" s="9">
        <v>7518.48</v>
      </c>
      <c r="N188" s="9">
        <v>2447.1999999999998</v>
      </c>
      <c r="O188" s="9">
        <v>21863.19</v>
      </c>
      <c r="P188" s="9">
        <f t="shared" si="10"/>
        <v>46360.78</v>
      </c>
      <c r="Q188" s="28"/>
      <c r="R188" s="8"/>
    </row>
    <row r="189" spans="1:18" ht="33" customHeight="1" x14ac:dyDescent="0.25">
      <c r="A189" s="10">
        <v>182</v>
      </c>
      <c r="B189" s="11" t="s">
        <v>570</v>
      </c>
      <c r="C189" s="11" t="s">
        <v>308</v>
      </c>
      <c r="D189" s="11" t="s">
        <v>20</v>
      </c>
      <c r="E189" s="26" t="s">
        <v>562</v>
      </c>
      <c r="F189" s="26" t="s">
        <v>244</v>
      </c>
      <c r="G189" s="26" t="s">
        <v>272</v>
      </c>
      <c r="H189" s="18" t="s">
        <v>571</v>
      </c>
      <c r="I189" s="9">
        <v>54290</v>
      </c>
      <c r="J189" s="9">
        <v>2961.6</v>
      </c>
      <c r="K189" s="9">
        <f t="shared" si="13"/>
        <v>57251.6</v>
      </c>
      <c r="L189" s="9">
        <v>1558.12</v>
      </c>
      <c r="M189" s="9">
        <v>2620.5300000000002</v>
      </c>
      <c r="N189" s="9">
        <v>1650.42</v>
      </c>
      <c r="O189" s="9">
        <v>4044.78</v>
      </c>
      <c r="P189" s="9">
        <f t="shared" si="10"/>
        <v>47377.75</v>
      </c>
      <c r="Q189" s="28"/>
      <c r="R189" s="8"/>
    </row>
    <row r="190" spans="1:18" ht="33" customHeight="1" x14ac:dyDescent="0.25">
      <c r="A190" s="10">
        <v>183</v>
      </c>
      <c r="B190" s="11" t="s">
        <v>560</v>
      </c>
      <c r="C190" s="11" t="s">
        <v>561</v>
      </c>
      <c r="D190" s="11" t="s">
        <v>20</v>
      </c>
      <c r="E190" s="26" t="s">
        <v>562</v>
      </c>
      <c r="F190" s="26" t="s">
        <v>244</v>
      </c>
      <c r="G190" s="26" t="s">
        <v>272</v>
      </c>
      <c r="H190" s="18" t="s">
        <v>237</v>
      </c>
      <c r="I190" s="9">
        <v>54290</v>
      </c>
      <c r="J190" s="9">
        <v>0</v>
      </c>
      <c r="K190" s="9">
        <f t="shared" si="13"/>
        <v>54290</v>
      </c>
      <c r="L190" s="9">
        <v>1558.12</v>
      </c>
      <c r="M190" s="9">
        <v>2459.4699999999998</v>
      </c>
      <c r="N190" s="9">
        <v>1650.42</v>
      </c>
      <c r="O190" s="9">
        <v>25</v>
      </c>
      <c r="P190" s="9">
        <f t="shared" si="10"/>
        <v>48596.99</v>
      </c>
      <c r="Q190" s="28"/>
      <c r="R190" s="8"/>
    </row>
    <row r="191" spans="1:18" ht="33" customHeight="1" x14ac:dyDescent="0.25">
      <c r="A191" s="10">
        <v>184</v>
      </c>
      <c r="B191" s="11" t="s">
        <v>592</v>
      </c>
      <c r="C191" s="11" t="s">
        <v>593</v>
      </c>
      <c r="D191" s="11" t="s">
        <v>20</v>
      </c>
      <c r="E191" s="26" t="s">
        <v>562</v>
      </c>
      <c r="F191" s="26" t="s">
        <v>244</v>
      </c>
      <c r="G191" s="26" t="s">
        <v>272</v>
      </c>
      <c r="H191" s="18" t="s">
        <v>269</v>
      </c>
      <c r="I191" s="9">
        <v>54290</v>
      </c>
      <c r="J191" s="9">
        <v>0</v>
      </c>
      <c r="K191" s="9">
        <f t="shared" si="13"/>
        <v>54290</v>
      </c>
      <c r="L191" s="9">
        <v>1558.12</v>
      </c>
      <c r="M191" s="9">
        <v>2459.4699999999998</v>
      </c>
      <c r="N191" s="9">
        <v>1650.42</v>
      </c>
      <c r="O191" s="9">
        <v>2839.5</v>
      </c>
      <c r="P191" s="9">
        <f t="shared" si="10"/>
        <v>45782.49</v>
      </c>
      <c r="Q191" s="28"/>
      <c r="R191" s="8"/>
    </row>
    <row r="192" spans="1:18" ht="33" customHeight="1" x14ac:dyDescent="0.25">
      <c r="A192" s="10">
        <v>185</v>
      </c>
      <c r="B192" s="11" t="s">
        <v>137</v>
      </c>
      <c r="C192" s="11" t="s">
        <v>576</v>
      </c>
      <c r="D192" s="11" t="s">
        <v>20</v>
      </c>
      <c r="E192" s="26" t="s">
        <v>562</v>
      </c>
      <c r="F192" s="26" t="s">
        <v>244</v>
      </c>
      <c r="G192" s="26" t="s">
        <v>272</v>
      </c>
      <c r="H192" s="18" t="s">
        <v>577</v>
      </c>
      <c r="I192" s="9">
        <v>54290</v>
      </c>
      <c r="J192" s="9">
        <v>0</v>
      </c>
      <c r="K192" s="9">
        <f t="shared" si="13"/>
        <v>54290</v>
      </c>
      <c r="L192" s="9">
        <v>1558.12</v>
      </c>
      <c r="M192" s="9">
        <v>2459.4699999999998</v>
      </c>
      <c r="N192" s="9">
        <v>1650.42</v>
      </c>
      <c r="O192" s="9">
        <v>9326.1299999999992</v>
      </c>
      <c r="P192" s="9">
        <f t="shared" si="10"/>
        <v>39295.86</v>
      </c>
      <c r="Q192" s="28"/>
      <c r="R192" s="8"/>
    </row>
    <row r="193" spans="1:18" ht="33" customHeight="1" x14ac:dyDescent="0.25">
      <c r="A193" s="10">
        <v>186</v>
      </c>
      <c r="B193" s="11" t="s">
        <v>564</v>
      </c>
      <c r="C193" s="11" t="s">
        <v>565</v>
      </c>
      <c r="D193" s="11" t="s">
        <v>20</v>
      </c>
      <c r="E193" s="26" t="s">
        <v>562</v>
      </c>
      <c r="F193" s="26" t="s">
        <v>244</v>
      </c>
      <c r="G193" s="26" t="s">
        <v>272</v>
      </c>
      <c r="H193" s="20" t="s">
        <v>539</v>
      </c>
      <c r="I193" s="9">
        <v>54290</v>
      </c>
      <c r="J193" s="9">
        <v>0</v>
      </c>
      <c r="K193" s="9">
        <f t="shared" si="13"/>
        <v>54290</v>
      </c>
      <c r="L193" s="9">
        <v>1558.12</v>
      </c>
      <c r="M193" s="9">
        <v>2459.4699999999998</v>
      </c>
      <c r="N193" s="9">
        <v>1650.42</v>
      </c>
      <c r="O193" s="9">
        <v>15608.09</v>
      </c>
      <c r="P193" s="9">
        <f t="shared" si="10"/>
        <v>33013.899999999994</v>
      </c>
      <c r="Q193" s="28"/>
      <c r="R193" s="8"/>
    </row>
    <row r="194" spans="1:18" ht="33" customHeight="1" x14ac:dyDescent="0.25">
      <c r="A194" s="10">
        <v>187</v>
      </c>
      <c r="B194" s="11" t="s">
        <v>566</v>
      </c>
      <c r="C194" s="11" t="s">
        <v>567</v>
      </c>
      <c r="D194" s="11" t="s">
        <v>20</v>
      </c>
      <c r="E194" s="26" t="s">
        <v>562</v>
      </c>
      <c r="F194" s="26" t="s">
        <v>244</v>
      </c>
      <c r="G194" s="26" t="s">
        <v>309</v>
      </c>
      <c r="H194" s="18" t="s">
        <v>568</v>
      </c>
      <c r="I194" s="9">
        <v>39325</v>
      </c>
      <c r="J194" s="9">
        <v>2961.6</v>
      </c>
      <c r="K194" s="9">
        <f t="shared" si="13"/>
        <v>42286.6</v>
      </c>
      <c r="L194" s="9">
        <v>1128.6300000000001</v>
      </c>
      <c r="M194" s="9">
        <v>503.66</v>
      </c>
      <c r="N194" s="9">
        <v>1195.48</v>
      </c>
      <c r="O194" s="9">
        <v>1944.78</v>
      </c>
      <c r="P194" s="9">
        <f t="shared" si="10"/>
        <v>37514.049999999996</v>
      </c>
      <c r="Q194" s="28"/>
      <c r="R194" s="8"/>
    </row>
    <row r="195" spans="1:18" ht="33" customHeight="1" x14ac:dyDescent="0.25">
      <c r="A195" s="10">
        <v>188</v>
      </c>
      <c r="B195" s="12" t="s">
        <v>596</v>
      </c>
      <c r="C195" s="12" t="s">
        <v>597</v>
      </c>
      <c r="D195" s="12" t="s">
        <v>20</v>
      </c>
      <c r="E195" s="22" t="s">
        <v>562</v>
      </c>
      <c r="F195" s="22" t="s">
        <v>244</v>
      </c>
      <c r="G195" s="22" t="s">
        <v>272</v>
      </c>
      <c r="H195" s="18" t="s">
        <v>482</v>
      </c>
      <c r="I195" s="9">
        <v>54290</v>
      </c>
      <c r="J195" s="9">
        <v>0</v>
      </c>
      <c r="K195" s="9">
        <f t="shared" si="13"/>
        <v>54290</v>
      </c>
      <c r="L195" s="9">
        <v>1558.12</v>
      </c>
      <c r="M195" s="9">
        <v>2459.4699999999998</v>
      </c>
      <c r="N195" s="9">
        <v>1650.42</v>
      </c>
      <c r="O195" s="9">
        <v>10256.68</v>
      </c>
      <c r="P195" s="9">
        <f t="shared" si="10"/>
        <v>38365.31</v>
      </c>
      <c r="Q195" s="28"/>
      <c r="R195" s="8"/>
    </row>
    <row r="196" spans="1:18" ht="33" customHeight="1" x14ac:dyDescent="0.25">
      <c r="A196" s="10">
        <v>189</v>
      </c>
      <c r="B196" s="11" t="s">
        <v>580</v>
      </c>
      <c r="C196" s="11" t="s">
        <v>581</v>
      </c>
      <c r="D196" s="11" t="s">
        <v>20</v>
      </c>
      <c r="E196" s="26" t="s">
        <v>562</v>
      </c>
      <c r="F196" s="26" t="s">
        <v>244</v>
      </c>
      <c r="G196" s="26" t="s">
        <v>906</v>
      </c>
      <c r="H196" s="18" t="s">
        <v>197</v>
      </c>
      <c r="I196" s="9">
        <v>54290</v>
      </c>
      <c r="J196" s="9">
        <v>0</v>
      </c>
      <c r="K196" s="9">
        <f t="shared" si="13"/>
        <v>54290</v>
      </c>
      <c r="L196" s="9">
        <v>1558.12</v>
      </c>
      <c r="M196" s="9">
        <v>2459.4699999999998</v>
      </c>
      <c r="N196" s="9">
        <v>1650.42</v>
      </c>
      <c r="O196" s="9">
        <v>25</v>
      </c>
      <c r="P196" s="9">
        <f t="shared" si="10"/>
        <v>48596.99</v>
      </c>
      <c r="Q196" s="28"/>
      <c r="R196" s="8"/>
    </row>
    <row r="197" spans="1:18" ht="33" customHeight="1" x14ac:dyDescent="0.25">
      <c r="A197" s="10">
        <v>190</v>
      </c>
      <c r="B197" s="11" t="s">
        <v>590</v>
      </c>
      <c r="C197" s="11" t="s">
        <v>591</v>
      </c>
      <c r="D197" s="11" t="s">
        <v>20</v>
      </c>
      <c r="E197" s="26" t="s">
        <v>562</v>
      </c>
      <c r="F197" s="26" t="s">
        <v>244</v>
      </c>
      <c r="G197" s="26" t="s">
        <v>272</v>
      </c>
      <c r="H197" s="18" t="s">
        <v>520</v>
      </c>
      <c r="I197" s="9">
        <v>54290</v>
      </c>
      <c r="J197" s="9">
        <v>0</v>
      </c>
      <c r="K197" s="9">
        <f t="shared" si="13"/>
        <v>54290</v>
      </c>
      <c r="L197" s="9">
        <v>1558.12</v>
      </c>
      <c r="M197" s="9">
        <v>2459.4699999999998</v>
      </c>
      <c r="N197" s="9">
        <v>1650.42</v>
      </c>
      <c r="O197" s="9">
        <v>2825</v>
      </c>
      <c r="P197" s="9">
        <f t="shared" ref="P197:P260" si="14">K197-L197-M197-N197-O197</f>
        <v>45796.99</v>
      </c>
      <c r="Q197" s="28"/>
      <c r="R197" s="8"/>
    </row>
    <row r="198" spans="1:18" ht="33" customHeight="1" x14ac:dyDescent="0.25">
      <c r="A198" s="10">
        <v>191</v>
      </c>
      <c r="B198" s="11" t="s">
        <v>584</v>
      </c>
      <c r="C198" s="11" t="s">
        <v>585</v>
      </c>
      <c r="D198" s="11" t="s">
        <v>20</v>
      </c>
      <c r="E198" s="26" t="s">
        <v>562</v>
      </c>
      <c r="F198" s="26" t="s">
        <v>244</v>
      </c>
      <c r="G198" s="26" t="s">
        <v>272</v>
      </c>
      <c r="H198" s="18" t="s">
        <v>586</v>
      </c>
      <c r="I198" s="9">
        <v>54290</v>
      </c>
      <c r="J198" s="9">
        <v>4442.3999999999996</v>
      </c>
      <c r="K198" s="9">
        <f t="shared" si="13"/>
        <v>58732.4</v>
      </c>
      <c r="L198" s="9">
        <v>1558.12</v>
      </c>
      <c r="M198" s="9">
        <v>3300.65</v>
      </c>
      <c r="N198" s="9">
        <v>1650.42</v>
      </c>
      <c r="O198" s="9">
        <v>125</v>
      </c>
      <c r="P198" s="9">
        <f t="shared" si="14"/>
        <v>52098.21</v>
      </c>
      <c r="Q198" s="28"/>
      <c r="R198" s="8"/>
    </row>
    <row r="199" spans="1:18" ht="33" customHeight="1" x14ac:dyDescent="0.25">
      <c r="A199" s="10">
        <v>192</v>
      </c>
      <c r="B199" s="12" t="s">
        <v>132</v>
      </c>
      <c r="C199" s="12" t="s">
        <v>572</v>
      </c>
      <c r="D199" s="12" t="s">
        <v>27</v>
      </c>
      <c r="E199" s="22" t="s">
        <v>562</v>
      </c>
      <c r="F199" s="22" t="s">
        <v>244</v>
      </c>
      <c r="G199" s="22" t="s">
        <v>272</v>
      </c>
      <c r="H199" s="18" t="s">
        <v>29</v>
      </c>
      <c r="I199" s="9">
        <v>54290</v>
      </c>
      <c r="J199" s="9">
        <v>0</v>
      </c>
      <c r="K199" s="9">
        <f t="shared" si="13"/>
        <v>54290</v>
      </c>
      <c r="L199" s="9">
        <v>1558.12</v>
      </c>
      <c r="M199" s="9">
        <v>2459.4699999999998</v>
      </c>
      <c r="N199" s="9">
        <v>1650.42</v>
      </c>
      <c r="O199" s="9">
        <v>10572.95</v>
      </c>
      <c r="P199" s="9">
        <f t="shared" si="14"/>
        <v>38049.039999999994</v>
      </c>
      <c r="Q199" s="28"/>
      <c r="R199" s="8"/>
    </row>
    <row r="200" spans="1:18" ht="33" customHeight="1" x14ac:dyDescent="0.25">
      <c r="A200" s="10">
        <v>193</v>
      </c>
      <c r="B200" s="12" t="s">
        <v>573</v>
      </c>
      <c r="C200" s="12" t="s">
        <v>574</v>
      </c>
      <c r="D200" s="12" t="s">
        <v>20</v>
      </c>
      <c r="E200" s="22" t="s">
        <v>562</v>
      </c>
      <c r="F200" s="22" t="s">
        <v>244</v>
      </c>
      <c r="G200" s="22" t="s">
        <v>309</v>
      </c>
      <c r="H200" s="18" t="s">
        <v>575</v>
      </c>
      <c r="I200" s="9">
        <v>54290</v>
      </c>
      <c r="J200" s="9">
        <v>2961.6</v>
      </c>
      <c r="K200" s="9">
        <f t="shared" si="13"/>
        <v>57251.6</v>
      </c>
      <c r="L200" s="9">
        <v>1558.12</v>
      </c>
      <c r="M200" s="9">
        <v>3004.49</v>
      </c>
      <c r="N200" s="9">
        <v>1650.42</v>
      </c>
      <c r="O200" s="9">
        <v>2164.6799999999998</v>
      </c>
      <c r="P200" s="9">
        <f t="shared" si="14"/>
        <v>48873.89</v>
      </c>
      <c r="Q200" s="28"/>
      <c r="R200" s="8"/>
    </row>
    <row r="201" spans="1:18" ht="33" customHeight="1" x14ac:dyDescent="0.25">
      <c r="A201" s="10">
        <v>194</v>
      </c>
      <c r="B201" s="12" t="s">
        <v>587</v>
      </c>
      <c r="C201" s="12" t="s">
        <v>588</v>
      </c>
      <c r="D201" s="12" t="s">
        <v>20</v>
      </c>
      <c r="E201" s="22" t="s">
        <v>562</v>
      </c>
      <c r="F201" s="22" t="s">
        <v>244</v>
      </c>
      <c r="G201" s="22" t="s">
        <v>272</v>
      </c>
      <c r="H201" s="18" t="s">
        <v>589</v>
      </c>
      <c r="I201" s="9">
        <v>54290</v>
      </c>
      <c r="J201" s="9">
        <v>0</v>
      </c>
      <c r="K201" s="9">
        <f t="shared" si="13"/>
        <v>54290</v>
      </c>
      <c r="L201" s="9">
        <v>1558.12</v>
      </c>
      <c r="M201" s="9">
        <v>2459.4699999999998</v>
      </c>
      <c r="N201" s="9">
        <v>1650.42</v>
      </c>
      <c r="O201" s="9">
        <v>2625</v>
      </c>
      <c r="P201" s="9">
        <f t="shared" si="14"/>
        <v>45996.99</v>
      </c>
      <c r="Q201" s="28"/>
      <c r="R201" s="8"/>
    </row>
    <row r="202" spans="1:18" ht="33" customHeight="1" x14ac:dyDescent="0.25">
      <c r="A202" s="10">
        <v>195</v>
      </c>
      <c r="B202" s="11" t="s">
        <v>412</v>
      </c>
      <c r="C202" s="11" t="s">
        <v>569</v>
      </c>
      <c r="D202" s="11" t="s">
        <v>27</v>
      </c>
      <c r="E202" s="26" t="s">
        <v>562</v>
      </c>
      <c r="F202" s="26" t="s">
        <v>244</v>
      </c>
      <c r="G202" s="26" t="s">
        <v>272</v>
      </c>
      <c r="H202" s="18" t="s">
        <v>263</v>
      </c>
      <c r="I202" s="9">
        <v>54290</v>
      </c>
      <c r="J202" s="9">
        <v>0</v>
      </c>
      <c r="K202" s="9">
        <f t="shared" si="13"/>
        <v>54290</v>
      </c>
      <c r="L202" s="9">
        <v>1558.12</v>
      </c>
      <c r="M202" s="9">
        <v>2459.4699999999998</v>
      </c>
      <c r="N202" s="9">
        <v>1650.42</v>
      </c>
      <c r="O202" s="9">
        <v>25</v>
      </c>
      <c r="P202" s="9">
        <f t="shared" si="14"/>
        <v>48596.99</v>
      </c>
      <c r="Q202" s="28"/>
      <c r="R202" s="8"/>
    </row>
    <row r="203" spans="1:18" ht="33" customHeight="1" x14ac:dyDescent="0.25">
      <c r="A203" s="10">
        <v>196</v>
      </c>
      <c r="B203" s="11" t="s">
        <v>602</v>
      </c>
      <c r="C203" s="11" t="s">
        <v>603</v>
      </c>
      <c r="D203" s="11" t="s">
        <v>20</v>
      </c>
      <c r="E203" s="26" t="s">
        <v>600</v>
      </c>
      <c r="F203" s="26" t="s">
        <v>244</v>
      </c>
      <c r="G203" s="26" t="s">
        <v>604</v>
      </c>
      <c r="H203" s="18" t="s">
        <v>512</v>
      </c>
      <c r="I203" s="9">
        <v>60000</v>
      </c>
      <c r="J203" s="9">
        <v>2961.6</v>
      </c>
      <c r="K203" s="9">
        <f t="shared" si="13"/>
        <v>62961.599999999999</v>
      </c>
      <c r="L203" s="9">
        <v>1722</v>
      </c>
      <c r="M203" s="9">
        <v>4079</v>
      </c>
      <c r="N203" s="9">
        <v>1824</v>
      </c>
      <c r="O203" s="9">
        <v>7609.3</v>
      </c>
      <c r="P203" s="9">
        <f t="shared" si="14"/>
        <v>47727.299999999996</v>
      </c>
      <c r="Q203" s="28"/>
      <c r="R203" s="8"/>
    </row>
    <row r="204" spans="1:18" ht="33" customHeight="1" x14ac:dyDescent="0.25">
      <c r="A204" s="10">
        <v>197</v>
      </c>
      <c r="B204" s="11" t="s">
        <v>605</v>
      </c>
      <c r="C204" s="11" t="s">
        <v>606</v>
      </c>
      <c r="D204" s="11" t="s">
        <v>20</v>
      </c>
      <c r="E204" s="26" t="s">
        <v>600</v>
      </c>
      <c r="F204" s="26" t="s">
        <v>244</v>
      </c>
      <c r="G204" s="26" t="s">
        <v>252</v>
      </c>
      <c r="H204" s="18" t="s">
        <v>94</v>
      </c>
      <c r="I204" s="9">
        <v>50000</v>
      </c>
      <c r="J204" s="9">
        <v>0</v>
      </c>
      <c r="K204" s="9">
        <f t="shared" si="13"/>
        <v>50000</v>
      </c>
      <c r="L204" s="9">
        <v>1435</v>
      </c>
      <c r="M204" s="9">
        <v>702.13</v>
      </c>
      <c r="N204" s="9">
        <v>1520</v>
      </c>
      <c r="O204" s="9">
        <v>13203.28</v>
      </c>
      <c r="P204" s="9">
        <f t="shared" si="14"/>
        <v>33139.590000000004</v>
      </c>
      <c r="Q204" s="28"/>
      <c r="R204" s="8"/>
    </row>
    <row r="205" spans="1:18" ht="33" customHeight="1" x14ac:dyDescent="0.25">
      <c r="A205" s="10">
        <v>198</v>
      </c>
      <c r="B205" s="11" t="s">
        <v>598</v>
      </c>
      <c r="C205" s="11" t="s">
        <v>599</v>
      </c>
      <c r="D205" s="11" t="s">
        <v>27</v>
      </c>
      <c r="E205" s="26" t="s">
        <v>600</v>
      </c>
      <c r="F205" s="26" t="s">
        <v>244</v>
      </c>
      <c r="G205" s="26" t="s">
        <v>249</v>
      </c>
      <c r="H205" s="18" t="s">
        <v>601</v>
      </c>
      <c r="I205" s="9">
        <v>65000</v>
      </c>
      <c r="J205" s="9">
        <v>0</v>
      </c>
      <c r="K205" s="9">
        <f t="shared" si="13"/>
        <v>65000</v>
      </c>
      <c r="L205" s="9">
        <v>1865.5</v>
      </c>
      <c r="M205" s="9">
        <v>4427.58</v>
      </c>
      <c r="N205" s="9">
        <v>1976</v>
      </c>
      <c r="O205" s="9">
        <v>125</v>
      </c>
      <c r="P205" s="9">
        <f t="shared" si="14"/>
        <v>56605.919999999998</v>
      </c>
      <c r="Q205" s="28"/>
      <c r="R205" s="8"/>
    </row>
    <row r="206" spans="1:18" ht="33" customHeight="1" x14ac:dyDescent="0.25">
      <c r="A206" s="10">
        <v>199</v>
      </c>
      <c r="B206" s="11" t="s">
        <v>637</v>
      </c>
      <c r="C206" s="11" t="s">
        <v>638</v>
      </c>
      <c r="D206" s="11" t="s">
        <v>20</v>
      </c>
      <c r="E206" s="26" t="s">
        <v>614</v>
      </c>
      <c r="F206" s="26" t="s">
        <v>244</v>
      </c>
      <c r="G206" s="26" t="s">
        <v>297</v>
      </c>
      <c r="H206" s="18" t="s">
        <v>639</v>
      </c>
      <c r="I206" s="9">
        <v>54290</v>
      </c>
      <c r="J206" s="9">
        <v>0</v>
      </c>
      <c r="K206" s="9">
        <f t="shared" si="13"/>
        <v>54290</v>
      </c>
      <c r="L206" s="9">
        <v>1558.12</v>
      </c>
      <c r="M206" s="9">
        <v>2459.4699999999998</v>
      </c>
      <c r="N206" s="9">
        <v>1650.42</v>
      </c>
      <c r="O206" s="9">
        <v>2628.32</v>
      </c>
      <c r="P206" s="9">
        <f t="shared" si="14"/>
        <v>45993.67</v>
      </c>
      <c r="Q206" s="28"/>
      <c r="R206" s="8"/>
    </row>
    <row r="207" spans="1:18" ht="33" customHeight="1" x14ac:dyDescent="0.25">
      <c r="A207" s="10">
        <v>200</v>
      </c>
      <c r="B207" s="11" t="s">
        <v>328</v>
      </c>
      <c r="C207" s="11" t="s">
        <v>296</v>
      </c>
      <c r="D207" s="11" t="s">
        <v>20</v>
      </c>
      <c r="E207" s="26" t="s">
        <v>614</v>
      </c>
      <c r="F207" s="26" t="s">
        <v>244</v>
      </c>
      <c r="G207" s="26" t="s">
        <v>297</v>
      </c>
      <c r="H207" s="18" t="s">
        <v>45</v>
      </c>
      <c r="I207" s="9">
        <v>55306.11</v>
      </c>
      <c r="J207" s="9">
        <v>0</v>
      </c>
      <c r="K207" s="9">
        <v>55306.11</v>
      </c>
      <c r="L207" s="9">
        <v>1587.29</v>
      </c>
      <c r="M207" s="9">
        <v>2314.91</v>
      </c>
      <c r="N207" s="9">
        <v>1681.31</v>
      </c>
      <c r="O207" s="9">
        <v>2044.78</v>
      </c>
      <c r="P207" s="9">
        <f t="shared" si="14"/>
        <v>47677.820000000007</v>
      </c>
      <c r="Q207" s="28"/>
      <c r="R207" s="8"/>
    </row>
    <row r="208" spans="1:18" ht="33" customHeight="1" x14ac:dyDescent="0.25">
      <c r="A208" s="10">
        <v>201</v>
      </c>
      <c r="B208" s="11" t="s">
        <v>326</v>
      </c>
      <c r="C208" s="11" t="s">
        <v>327</v>
      </c>
      <c r="D208" s="11" t="s">
        <v>20</v>
      </c>
      <c r="E208" s="26" t="s">
        <v>614</v>
      </c>
      <c r="F208" s="26" t="s">
        <v>244</v>
      </c>
      <c r="G208" s="26" t="s">
        <v>297</v>
      </c>
      <c r="H208" s="18" t="s">
        <v>117</v>
      </c>
      <c r="I208" s="9">
        <v>54290</v>
      </c>
      <c r="J208" s="9">
        <v>0</v>
      </c>
      <c r="K208" s="9">
        <f t="shared" ref="K208:K239" si="15">I208+J208</f>
        <v>54290</v>
      </c>
      <c r="L208" s="9">
        <v>1558.12</v>
      </c>
      <c r="M208" s="9">
        <v>2459.4699999999998</v>
      </c>
      <c r="N208" s="9">
        <v>1650.42</v>
      </c>
      <c r="O208" s="9">
        <v>25</v>
      </c>
      <c r="P208" s="9">
        <f t="shared" si="14"/>
        <v>48596.99</v>
      </c>
      <c r="Q208" s="28"/>
      <c r="R208" s="8"/>
    </row>
    <row r="209" spans="1:18" ht="33" customHeight="1" x14ac:dyDescent="0.25">
      <c r="A209" s="10">
        <v>202</v>
      </c>
      <c r="B209" s="11" t="s">
        <v>564</v>
      </c>
      <c r="C209" s="11" t="s">
        <v>636</v>
      </c>
      <c r="D209" s="11" t="s">
        <v>20</v>
      </c>
      <c r="E209" s="26" t="s">
        <v>614</v>
      </c>
      <c r="F209" s="26" t="s">
        <v>244</v>
      </c>
      <c r="G209" s="26" t="s">
        <v>297</v>
      </c>
      <c r="H209" s="18" t="s">
        <v>197</v>
      </c>
      <c r="I209" s="9">
        <v>54290</v>
      </c>
      <c r="J209" s="9">
        <v>2961.6</v>
      </c>
      <c r="K209" s="9">
        <f t="shared" si="15"/>
        <v>57251.6</v>
      </c>
      <c r="L209" s="9">
        <v>1558.12</v>
      </c>
      <c r="M209" s="9">
        <v>3004.49</v>
      </c>
      <c r="N209" s="9">
        <v>1650.42</v>
      </c>
      <c r="O209" s="9">
        <v>125</v>
      </c>
      <c r="P209" s="9">
        <f t="shared" si="14"/>
        <v>50913.57</v>
      </c>
      <c r="Q209" s="28"/>
      <c r="R209" s="8"/>
    </row>
    <row r="210" spans="1:18" ht="33" customHeight="1" x14ac:dyDescent="0.25">
      <c r="A210" s="10">
        <v>203</v>
      </c>
      <c r="B210" s="11" t="s">
        <v>618</v>
      </c>
      <c r="C210" s="11" t="s">
        <v>619</v>
      </c>
      <c r="D210" s="11" t="s">
        <v>20</v>
      </c>
      <c r="E210" s="26" t="s">
        <v>614</v>
      </c>
      <c r="F210" s="26" t="s">
        <v>244</v>
      </c>
      <c r="G210" s="26" t="s">
        <v>297</v>
      </c>
      <c r="H210" s="18" t="s">
        <v>620</v>
      </c>
      <c r="I210" s="9">
        <v>54290</v>
      </c>
      <c r="J210" s="9">
        <v>4442.3999999999996</v>
      </c>
      <c r="K210" s="9">
        <f t="shared" si="15"/>
        <v>58732.4</v>
      </c>
      <c r="L210" s="9">
        <v>1558.12</v>
      </c>
      <c r="M210" s="9">
        <v>3300.65</v>
      </c>
      <c r="N210" s="9">
        <v>1650.42</v>
      </c>
      <c r="O210" s="9">
        <v>20813.61</v>
      </c>
      <c r="P210" s="9">
        <f t="shared" si="14"/>
        <v>31409.599999999999</v>
      </c>
      <c r="Q210" s="28"/>
      <c r="R210" s="8"/>
    </row>
    <row r="211" spans="1:18" ht="33" customHeight="1" x14ac:dyDescent="0.25">
      <c r="A211" s="10">
        <v>204</v>
      </c>
      <c r="B211" s="11" t="s">
        <v>628</v>
      </c>
      <c r="C211" s="11" t="s">
        <v>629</v>
      </c>
      <c r="D211" s="11" t="s">
        <v>20</v>
      </c>
      <c r="E211" s="26" t="s">
        <v>614</v>
      </c>
      <c r="F211" s="26" t="s">
        <v>244</v>
      </c>
      <c r="G211" s="26" t="s">
        <v>275</v>
      </c>
      <c r="H211" s="18" t="s">
        <v>176</v>
      </c>
      <c r="I211" s="9">
        <v>39325</v>
      </c>
      <c r="J211" s="9">
        <v>0</v>
      </c>
      <c r="K211" s="9">
        <f t="shared" si="15"/>
        <v>39325</v>
      </c>
      <c r="L211" s="9">
        <v>1128.6300000000001</v>
      </c>
      <c r="M211" s="9">
        <v>347.38</v>
      </c>
      <c r="N211" s="9">
        <v>1195.48</v>
      </c>
      <c r="O211" s="9">
        <v>125</v>
      </c>
      <c r="P211" s="9">
        <f t="shared" si="14"/>
        <v>36528.51</v>
      </c>
      <c r="Q211" s="28"/>
      <c r="R211" s="8"/>
    </row>
    <row r="212" spans="1:18" ht="33" customHeight="1" x14ac:dyDescent="0.25">
      <c r="A212" s="10">
        <v>205</v>
      </c>
      <c r="B212" s="11" t="s">
        <v>630</v>
      </c>
      <c r="C212" s="11" t="s">
        <v>631</v>
      </c>
      <c r="D212" s="11" t="s">
        <v>20</v>
      </c>
      <c r="E212" s="26" t="s">
        <v>614</v>
      </c>
      <c r="F212" s="26" t="s">
        <v>244</v>
      </c>
      <c r="G212" s="26" t="s">
        <v>287</v>
      </c>
      <c r="H212" s="18" t="s">
        <v>632</v>
      </c>
      <c r="I212" s="9">
        <v>60000</v>
      </c>
      <c r="J212" s="9">
        <v>5923.2</v>
      </c>
      <c r="K212" s="9">
        <f t="shared" si="15"/>
        <v>65923.199999999997</v>
      </c>
      <c r="L212" s="9">
        <v>1722</v>
      </c>
      <c r="M212" s="9">
        <v>4671.32</v>
      </c>
      <c r="N212" s="9">
        <v>1824</v>
      </c>
      <c r="O212" s="9">
        <v>27454.79</v>
      </c>
      <c r="P212" s="9">
        <f t="shared" si="14"/>
        <v>30251.089999999997</v>
      </c>
      <c r="Q212" s="28"/>
      <c r="R212" s="8"/>
    </row>
    <row r="213" spans="1:18" ht="33" customHeight="1" x14ac:dyDescent="0.25">
      <c r="A213" s="10">
        <v>206</v>
      </c>
      <c r="B213" s="11" t="s">
        <v>634</v>
      </c>
      <c r="C213" s="11" t="s">
        <v>635</v>
      </c>
      <c r="D213" s="11" t="s">
        <v>20</v>
      </c>
      <c r="E213" s="26" t="s">
        <v>614</v>
      </c>
      <c r="F213" s="26" t="s">
        <v>244</v>
      </c>
      <c r="G213" s="26" t="s">
        <v>297</v>
      </c>
      <c r="H213" s="18" t="s">
        <v>66</v>
      </c>
      <c r="I213" s="9">
        <v>54290</v>
      </c>
      <c r="J213" s="9">
        <v>0</v>
      </c>
      <c r="K213" s="9">
        <f t="shared" si="15"/>
        <v>54290</v>
      </c>
      <c r="L213" s="9">
        <v>1558.12</v>
      </c>
      <c r="M213" s="9">
        <v>2459.4699999999998</v>
      </c>
      <c r="N213" s="9">
        <v>1650.42</v>
      </c>
      <c r="O213" s="9">
        <v>125</v>
      </c>
      <c r="P213" s="9">
        <f t="shared" si="14"/>
        <v>48496.99</v>
      </c>
      <c r="Q213" s="28"/>
      <c r="R213" s="8"/>
    </row>
    <row r="214" spans="1:18" ht="33" customHeight="1" x14ac:dyDescent="0.25">
      <c r="A214" s="10">
        <v>207</v>
      </c>
      <c r="B214" s="11" t="s">
        <v>624</v>
      </c>
      <c r="C214" s="11" t="s">
        <v>625</v>
      </c>
      <c r="D214" s="11" t="s">
        <v>20</v>
      </c>
      <c r="E214" s="26" t="s">
        <v>614</v>
      </c>
      <c r="F214" s="26" t="s">
        <v>244</v>
      </c>
      <c r="G214" s="26" t="s">
        <v>297</v>
      </c>
      <c r="H214" s="18" t="s">
        <v>91</v>
      </c>
      <c r="I214" s="9">
        <v>54290</v>
      </c>
      <c r="J214" s="9">
        <v>0</v>
      </c>
      <c r="K214" s="9">
        <f t="shared" si="15"/>
        <v>54290</v>
      </c>
      <c r="L214" s="9">
        <v>1558.12</v>
      </c>
      <c r="M214" s="9">
        <v>2459.4699999999998</v>
      </c>
      <c r="N214" s="9">
        <v>1650.42</v>
      </c>
      <c r="O214" s="9">
        <v>1525</v>
      </c>
      <c r="P214" s="9">
        <f t="shared" si="14"/>
        <v>47096.99</v>
      </c>
      <c r="Q214" s="28"/>
      <c r="R214" s="8"/>
    </row>
    <row r="215" spans="1:18" ht="33" customHeight="1" x14ac:dyDescent="0.25">
      <c r="A215" s="10">
        <v>208</v>
      </c>
      <c r="B215" s="11" t="s">
        <v>621</v>
      </c>
      <c r="C215" s="11" t="s">
        <v>622</v>
      </c>
      <c r="D215" s="11" t="s">
        <v>20</v>
      </c>
      <c r="E215" s="26" t="s">
        <v>614</v>
      </c>
      <c r="F215" s="26" t="s">
        <v>244</v>
      </c>
      <c r="G215" s="26" t="s">
        <v>297</v>
      </c>
      <c r="H215" s="18" t="s">
        <v>623</v>
      </c>
      <c r="I215" s="9">
        <v>54290</v>
      </c>
      <c r="J215" s="9">
        <v>0</v>
      </c>
      <c r="K215" s="9">
        <f t="shared" si="15"/>
        <v>54290</v>
      </c>
      <c r="L215" s="9">
        <v>1558.12</v>
      </c>
      <c r="M215" s="9">
        <v>2171.5</v>
      </c>
      <c r="N215" s="9">
        <v>1650.42</v>
      </c>
      <c r="O215" s="9">
        <v>5646.87</v>
      </c>
      <c r="P215" s="9">
        <f t="shared" si="14"/>
        <v>43263.09</v>
      </c>
      <c r="Q215" s="28"/>
      <c r="R215" s="8"/>
    </row>
    <row r="216" spans="1:18" ht="33" customHeight="1" x14ac:dyDescent="0.25">
      <c r="A216" s="10">
        <v>209</v>
      </c>
      <c r="B216" s="11" t="s">
        <v>612</v>
      </c>
      <c r="C216" s="11" t="s">
        <v>613</v>
      </c>
      <c r="D216" s="11" t="s">
        <v>20</v>
      </c>
      <c r="E216" s="26" t="s">
        <v>614</v>
      </c>
      <c r="F216" s="26" t="s">
        <v>244</v>
      </c>
      <c r="G216" s="26" t="s">
        <v>287</v>
      </c>
      <c r="H216" s="18" t="s">
        <v>499</v>
      </c>
      <c r="I216" s="9">
        <v>60000</v>
      </c>
      <c r="J216" s="9">
        <v>0</v>
      </c>
      <c r="K216" s="9">
        <f t="shared" si="15"/>
        <v>60000</v>
      </c>
      <c r="L216" s="9">
        <v>1722</v>
      </c>
      <c r="M216" s="9">
        <v>3486.68</v>
      </c>
      <c r="N216" s="9">
        <v>1824</v>
      </c>
      <c r="O216" s="9">
        <v>125</v>
      </c>
      <c r="P216" s="9">
        <f t="shared" si="14"/>
        <v>52842.32</v>
      </c>
      <c r="Q216" s="28"/>
      <c r="R216" s="8"/>
    </row>
    <row r="217" spans="1:18" ht="33" customHeight="1" x14ac:dyDescent="0.25">
      <c r="A217" s="10">
        <v>210</v>
      </c>
      <c r="B217" s="11" t="s">
        <v>615</v>
      </c>
      <c r="C217" s="11" t="s">
        <v>616</v>
      </c>
      <c r="D217" s="11" t="s">
        <v>20</v>
      </c>
      <c r="E217" s="26" t="s">
        <v>614</v>
      </c>
      <c r="F217" s="26" t="s">
        <v>244</v>
      </c>
      <c r="G217" s="26" t="s">
        <v>297</v>
      </c>
      <c r="H217" s="18" t="s">
        <v>617</v>
      </c>
      <c r="I217" s="9">
        <v>54290</v>
      </c>
      <c r="J217" s="9">
        <v>2961.6</v>
      </c>
      <c r="K217" s="9">
        <f t="shared" si="15"/>
        <v>57251.6</v>
      </c>
      <c r="L217" s="9">
        <v>1558.12</v>
      </c>
      <c r="M217" s="9">
        <v>2620.5300000000002</v>
      </c>
      <c r="N217" s="9">
        <v>1650.42</v>
      </c>
      <c r="O217" s="9">
        <v>4713.34</v>
      </c>
      <c r="P217" s="9">
        <f t="shared" si="14"/>
        <v>46709.19</v>
      </c>
      <c r="Q217" s="28"/>
      <c r="R217" s="8"/>
    </row>
    <row r="218" spans="1:18" ht="33" customHeight="1" x14ac:dyDescent="0.25">
      <c r="A218" s="10">
        <v>211</v>
      </c>
      <c r="B218" s="11" t="s">
        <v>640</v>
      </c>
      <c r="C218" s="11" t="s">
        <v>387</v>
      </c>
      <c r="D218" s="11" t="s">
        <v>20</v>
      </c>
      <c r="E218" s="26" t="s">
        <v>153</v>
      </c>
      <c r="F218" s="26" t="s">
        <v>244</v>
      </c>
      <c r="G218" s="26" t="s">
        <v>907</v>
      </c>
      <c r="H218" s="18" t="s">
        <v>641</v>
      </c>
      <c r="I218" s="9">
        <v>54290</v>
      </c>
      <c r="J218" s="9">
        <v>0</v>
      </c>
      <c r="K218" s="9">
        <f t="shared" si="15"/>
        <v>54290</v>
      </c>
      <c r="L218" s="9">
        <v>1558.12</v>
      </c>
      <c r="M218" s="9">
        <v>2459.4699999999998</v>
      </c>
      <c r="N218" s="9">
        <v>1650.42</v>
      </c>
      <c r="O218" s="9">
        <v>125</v>
      </c>
      <c r="P218" s="9">
        <f t="shared" si="14"/>
        <v>48496.99</v>
      </c>
      <c r="Q218" s="28"/>
      <c r="R218" s="8"/>
    </row>
    <row r="219" spans="1:18" ht="33" customHeight="1" x14ac:dyDescent="0.25">
      <c r="A219" s="10">
        <v>212</v>
      </c>
      <c r="B219" s="11" t="s">
        <v>155</v>
      </c>
      <c r="C219" s="11" t="s">
        <v>156</v>
      </c>
      <c r="D219" s="11" t="s">
        <v>20</v>
      </c>
      <c r="E219" s="26" t="s">
        <v>153</v>
      </c>
      <c r="F219" s="26" t="s">
        <v>49</v>
      </c>
      <c r="G219" s="26" t="s">
        <v>84</v>
      </c>
      <c r="H219" s="18" t="s">
        <v>157</v>
      </c>
      <c r="I219" s="9">
        <v>42000</v>
      </c>
      <c r="J219" s="9">
        <v>0</v>
      </c>
      <c r="K219" s="9">
        <f t="shared" si="15"/>
        <v>42000</v>
      </c>
      <c r="L219" s="9">
        <v>1205.4000000000001</v>
      </c>
      <c r="M219" s="9">
        <v>724.92</v>
      </c>
      <c r="N219" s="9">
        <v>1276.8</v>
      </c>
      <c r="O219" s="9">
        <v>125</v>
      </c>
      <c r="P219" s="9">
        <f t="shared" si="14"/>
        <v>38667.879999999997</v>
      </c>
      <c r="Q219" s="28"/>
      <c r="R219" s="8"/>
    </row>
    <row r="220" spans="1:18" ht="33" customHeight="1" x14ac:dyDescent="0.25">
      <c r="A220" s="10">
        <v>213</v>
      </c>
      <c r="B220" s="11" t="s">
        <v>626</v>
      </c>
      <c r="C220" s="11" t="s">
        <v>627</v>
      </c>
      <c r="D220" s="11" t="s">
        <v>20</v>
      </c>
      <c r="E220" s="26" t="s">
        <v>153</v>
      </c>
      <c r="F220" s="26" t="s">
        <v>244</v>
      </c>
      <c r="G220" s="26" t="s">
        <v>297</v>
      </c>
      <c r="H220" s="18" t="s">
        <v>88</v>
      </c>
      <c r="I220" s="9">
        <v>39325</v>
      </c>
      <c r="J220" s="9">
        <v>0</v>
      </c>
      <c r="K220" s="9">
        <f t="shared" si="15"/>
        <v>39325</v>
      </c>
      <c r="L220" s="9">
        <v>1128.6300000000001</v>
      </c>
      <c r="M220" s="9">
        <v>59.42</v>
      </c>
      <c r="N220" s="9">
        <v>1195.48</v>
      </c>
      <c r="O220" s="9">
        <v>1944.78</v>
      </c>
      <c r="P220" s="9">
        <f t="shared" si="14"/>
        <v>34996.69</v>
      </c>
      <c r="Q220" s="28"/>
      <c r="R220" s="8"/>
    </row>
    <row r="221" spans="1:18" ht="33" customHeight="1" x14ac:dyDescent="0.25">
      <c r="A221" s="10">
        <v>214</v>
      </c>
      <c r="B221" s="11" t="s">
        <v>151</v>
      </c>
      <c r="C221" s="11" t="s">
        <v>152</v>
      </c>
      <c r="D221" s="11" t="s">
        <v>20</v>
      </c>
      <c r="E221" s="26" t="s">
        <v>153</v>
      </c>
      <c r="F221" s="26" t="s">
        <v>49</v>
      </c>
      <c r="G221" s="26" t="s">
        <v>84</v>
      </c>
      <c r="H221" s="18" t="s">
        <v>154</v>
      </c>
      <c r="I221" s="9">
        <v>42000</v>
      </c>
      <c r="J221" s="9">
        <v>0</v>
      </c>
      <c r="K221" s="9">
        <f t="shared" si="15"/>
        <v>42000</v>
      </c>
      <c r="L221" s="9">
        <v>1205.4000000000001</v>
      </c>
      <c r="M221" s="9">
        <v>436.95</v>
      </c>
      <c r="N221" s="9">
        <v>1276.8</v>
      </c>
      <c r="O221" s="9">
        <v>9918.02</v>
      </c>
      <c r="P221" s="9">
        <f t="shared" si="14"/>
        <v>29162.829999999998</v>
      </c>
      <c r="Q221" s="28"/>
      <c r="R221" s="8"/>
    </row>
    <row r="222" spans="1:18" ht="33" customHeight="1" x14ac:dyDescent="0.25">
      <c r="A222" s="10">
        <v>215</v>
      </c>
      <c r="B222" s="11" t="s">
        <v>158</v>
      </c>
      <c r="C222" s="11" t="s">
        <v>159</v>
      </c>
      <c r="D222" s="11" t="s">
        <v>20</v>
      </c>
      <c r="E222" s="26" t="s">
        <v>153</v>
      </c>
      <c r="F222" s="26" t="s">
        <v>49</v>
      </c>
      <c r="G222" s="26" t="s">
        <v>84</v>
      </c>
      <c r="H222" s="18" t="s">
        <v>160</v>
      </c>
      <c r="I222" s="9">
        <v>42000</v>
      </c>
      <c r="J222" s="9">
        <v>0</v>
      </c>
      <c r="K222" s="9">
        <f t="shared" si="15"/>
        <v>42000</v>
      </c>
      <c r="L222" s="9">
        <v>1205.4000000000001</v>
      </c>
      <c r="M222" s="9">
        <v>724.92</v>
      </c>
      <c r="N222" s="9">
        <v>1276.8</v>
      </c>
      <c r="O222" s="9">
        <v>1125</v>
      </c>
      <c r="P222" s="9">
        <f t="shared" si="14"/>
        <v>37667.879999999997</v>
      </c>
      <c r="Q222" s="28"/>
      <c r="R222" s="8"/>
    </row>
    <row r="223" spans="1:18" ht="33" customHeight="1" x14ac:dyDescent="0.25">
      <c r="A223" s="10">
        <v>216</v>
      </c>
      <c r="B223" s="11" t="s">
        <v>448</v>
      </c>
      <c r="C223" s="11" t="s">
        <v>449</v>
      </c>
      <c r="D223" s="11" t="s">
        <v>20</v>
      </c>
      <c r="E223" s="26" t="s">
        <v>887</v>
      </c>
      <c r="F223" s="26" t="s">
        <v>244</v>
      </c>
      <c r="G223" s="26" t="s">
        <v>443</v>
      </c>
      <c r="H223" s="18" t="s">
        <v>263</v>
      </c>
      <c r="I223" s="9">
        <v>39325</v>
      </c>
      <c r="J223" s="9">
        <v>0</v>
      </c>
      <c r="K223" s="9">
        <f t="shared" si="15"/>
        <v>39325</v>
      </c>
      <c r="L223" s="9">
        <v>1128.6300000000001</v>
      </c>
      <c r="M223" s="9">
        <v>59.42</v>
      </c>
      <c r="N223" s="9">
        <v>1195.48</v>
      </c>
      <c r="O223" s="9">
        <v>2644.78</v>
      </c>
      <c r="P223" s="9">
        <f t="shared" si="14"/>
        <v>34296.69</v>
      </c>
      <c r="Q223" s="28"/>
      <c r="R223" s="8"/>
    </row>
    <row r="224" spans="1:18" ht="33" customHeight="1" x14ac:dyDescent="0.25">
      <c r="A224" s="10">
        <v>217</v>
      </c>
      <c r="B224" s="11" t="s">
        <v>452</v>
      </c>
      <c r="C224" s="11" t="s">
        <v>453</v>
      </c>
      <c r="D224" s="11" t="s">
        <v>27</v>
      </c>
      <c r="E224" s="26" t="s">
        <v>887</v>
      </c>
      <c r="F224" s="26" t="s">
        <v>244</v>
      </c>
      <c r="G224" s="26" t="s">
        <v>278</v>
      </c>
      <c r="H224" s="18" t="s">
        <v>454</v>
      </c>
      <c r="I224" s="9">
        <v>70000</v>
      </c>
      <c r="J224" s="9">
        <v>0</v>
      </c>
      <c r="K224" s="9">
        <f t="shared" si="15"/>
        <v>70000</v>
      </c>
      <c r="L224" s="9">
        <v>2009</v>
      </c>
      <c r="M224" s="9">
        <v>4600.5600000000004</v>
      </c>
      <c r="N224" s="9">
        <v>2128</v>
      </c>
      <c r="O224" s="9">
        <v>3864.56</v>
      </c>
      <c r="P224" s="9">
        <f t="shared" si="14"/>
        <v>57397.880000000005</v>
      </c>
      <c r="Q224" s="28"/>
      <c r="R224" s="8"/>
    </row>
    <row r="225" spans="1:18" ht="33" customHeight="1" x14ac:dyDescent="0.25">
      <c r="A225" s="10">
        <v>218</v>
      </c>
      <c r="B225" s="21" t="s">
        <v>450</v>
      </c>
      <c r="C225" s="21" t="s">
        <v>451</v>
      </c>
      <c r="D225" s="21" t="s">
        <v>27</v>
      </c>
      <c r="E225" s="26" t="s">
        <v>887</v>
      </c>
      <c r="F225" s="26" t="s">
        <v>244</v>
      </c>
      <c r="G225" s="26" t="s">
        <v>544</v>
      </c>
      <c r="H225" s="18" t="s">
        <v>114</v>
      </c>
      <c r="I225" s="9">
        <v>38635.129999999997</v>
      </c>
      <c r="J225" s="9">
        <v>0</v>
      </c>
      <c r="K225" s="9">
        <f t="shared" si="15"/>
        <v>38635.129999999997</v>
      </c>
      <c r="L225" s="9">
        <v>1108.83</v>
      </c>
      <c r="M225" s="9">
        <v>250.02</v>
      </c>
      <c r="N225" s="9">
        <v>1174.51</v>
      </c>
      <c r="O225" s="9">
        <v>25</v>
      </c>
      <c r="P225" s="9">
        <f t="shared" si="14"/>
        <v>36076.769999999997</v>
      </c>
      <c r="Q225" s="28"/>
      <c r="R225" s="8"/>
    </row>
    <row r="226" spans="1:18" ht="33" customHeight="1" x14ac:dyDescent="0.25">
      <c r="A226" s="10">
        <v>219</v>
      </c>
      <c r="B226" s="11" t="s">
        <v>441</v>
      </c>
      <c r="C226" s="11" t="s">
        <v>442</v>
      </c>
      <c r="D226" s="11" t="s">
        <v>20</v>
      </c>
      <c r="E226" s="26" t="s">
        <v>887</v>
      </c>
      <c r="F226" s="26" t="s">
        <v>244</v>
      </c>
      <c r="G226" s="26" t="s">
        <v>544</v>
      </c>
      <c r="H226" s="18" t="s">
        <v>197</v>
      </c>
      <c r="I226" s="9">
        <v>38635.129999999997</v>
      </c>
      <c r="J226" s="9">
        <v>0</v>
      </c>
      <c r="K226" s="9">
        <f t="shared" si="15"/>
        <v>38635.129999999997</v>
      </c>
      <c r="L226" s="9">
        <v>1108.83</v>
      </c>
      <c r="M226" s="9">
        <v>250.02</v>
      </c>
      <c r="N226" s="9">
        <v>1174.51</v>
      </c>
      <c r="O226" s="9">
        <v>625</v>
      </c>
      <c r="P226" s="9">
        <f t="shared" si="14"/>
        <v>35476.769999999997</v>
      </c>
      <c r="Q226" s="28"/>
      <c r="R226" s="8"/>
    </row>
    <row r="227" spans="1:18" ht="33" customHeight="1" x14ac:dyDescent="0.25">
      <c r="A227" s="10">
        <v>220</v>
      </c>
      <c r="B227" s="11" t="s">
        <v>446</v>
      </c>
      <c r="C227" s="11" t="s">
        <v>447</v>
      </c>
      <c r="D227" s="11" t="s">
        <v>20</v>
      </c>
      <c r="E227" s="26" t="s">
        <v>887</v>
      </c>
      <c r="F227" s="26" t="s">
        <v>244</v>
      </c>
      <c r="G227" s="26" t="s">
        <v>544</v>
      </c>
      <c r="H227" s="18" t="s">
        <v>114</v>
      </c>
      <c r="I227" s="9">
        <v>38635.129999999997</v>
      </c>
      <c r="J227" s="9">
        <v>0</v>
      </c>
      <c r="K227" s="9">
        <f t="shared" si="15"/>
        <v>38635.129999999997</v>
      </c>
      <c r="L227" s="9">
        <v>1108.83</v>
      </c>
      <c r="M227" s="9">
        <v>250.02</v>
      </c>
      <c r="N227" s="9">
        <v>1174.51</v>
      </c>
      <c r="O227" s="9">
        <v>25</v>
      </c>
      <c r="P227" s="9">
        <f t="shared" si="14"/>
        <v>36076.769999999997</v>
      </c>
      <c r="Q227" s="28"/>
      <c r="R227" s="8"/>
    </row>
    <row r="228" spans="1:18" ht="33" customHeight="1" x14ac:dyDescent="0.25">
      <c r="A228" s="10">
        <v>221</v>
      </c>
      <c r="B228" s="11" t="s">
        <v>444</v>
      </c>
      <c r="C228" s="11" t="s">
        <v>445</v>
      </c>
      <c r="D228" s="11" t="s">
        <v>20</v>
      </c>
      <c r="E228" s="26" t="s">
        <v>887</v>
      </c>
      <c r="F228" s="26" t="s">
        <v>244</v>
      </c>
      <c r="G228" s="26" t="s">
        <v>544</v>
      </c>
      <c r="H228" s="18" t="s">
        <v>377</v>
      </c>
      <c r="I228" s="9">
        <v>38635.129999999997</v>
      </c>
      <c r="J228" s="9">
        <v>0</v>
      </c>
      <c r="K228" s="9">
        <f t="shared" si="15"/>
        <v>38635.129999999997</v>
      </c>
      <c r="L228" s="9">
        <v>1108.83</v>
      </c>
      <c r="M228" s="9">
        <v>250.02</v>
      </c>
      <c r="N228" s="9">
        <v>1174.51</v>
      </c>
      <c r="O228" s="9">
        <v>25</v>
      </c>
      <c r="P228" s="9">
        <f t="shared" si="14"/>
        <v>36076.769999999997</v>
      </c>
      <c r="Q228" s="28"/>
      <c r="R228" s="8"/>
    </row>
    <row r="229" spans="1:18" ht="33" customHeight="1" x14ac:dyDescent="0.25">
      <c r="A229" s="10">
        <v>222</v>
      </c>
      <c r="B229" s="11" t="s">
        <v>137</v>
      </c>
      <c r="C229" s="11" t="s">
        <v>648</v>
      </c>
      <c r="D229" s="11" t="s">
        <v>20</v>
      </c>
      <c r="E229" s="26" t="s">
        <v>644</v>
      </c>
      <c r="F229" s="26" t="s">
        <v>244</v>
      </c>
      <c r="G229" s="26" t="s">
        <v>272</v>
      </c>
      <c r="H229" s="18" t="s">
        <v>216</v>
      </c>
      <c r="I229" s="9">
        <v>54290</v>
      </c>
      <c r="J229" s="9">
        <v>0</v>
      </c>
      <c r="K229" s="9">
        <f t="shared" si="15"/>
        <v>54290</v>
      </c>
      <c r="L229" s="9">
        <v>1558.12</v>
      </c>
      <c r="M229" s="9">
        <v>2171.5</v>
      </c>
      <c r="N229" s="9">
        <v>1650.42</v>
      </c>
      <c r="O229" s="9">
        <v>1944.78</v>
      </c>
      <c r="P229" s="9">
        <f t="shared" si="14"/>
        <v>46965.18</v>
      </c>
      <c r="Q229" s="28"/>
      <c r="R229" s="8"/>
    </row>
    <row r="230" spans="1:18" ht="33" customHeight="1" x14ac:dyDescent="0.25">
      <c r="A230" s="10">
        <v>223</v>
      </c>
      <c r="B230" s="11" t="s">
        <v>645</v>
      </c>
      <c r="C230" s="11" t="s">
        <v>646</v>
      </c>
      <c r="D230" s="11" t="s">
        <v>20</v>
      </c>
      <c r="E230" s="26" t="s">
        <v>644</v>
      </c>
      <c r="F230" s="26" t="s">
        <v>244</v>
      </c>
      <c r="G230" s="26" t="s">
        <v>272</v>
      </c>
      <c r="H230" s="18" t="s">
        <v>647</v>
      </c>
      <c r="I230" s="9">
        <v>54290</v>
      </c>
      <c r="J230" s="9">
        <v>0</v>
      </c>
      <c r="K230" s="9">
        <f t="shared" si="15"/>
        <v>54290</v>
      </c>
      <c r="L230" s="9">
        <v>1558.12</v>
      </c>
      <c r="M230" s="9">
        <v>2459.4699999999998</v>
      </c>
      <c r="N230" s="9">
        <v>1650.42</v>
      </c>
      <c r="O230" s="9">
        <v>17292.39</v>
      </c>
      <c r="P230" s="9">
        <f t="shared" si="14"/>
        <v>31329.599999999999</v>
      </c>
      <c r="Q230" s="28"/>
      <c r="R230" s="8"/>
    </row>
    <row r="231" spans="1:18" ht="33" customHeight="1" x14ac:dyDescent="0.25">
      <c r="A231" s="10">
        <v>224</v>
      </c>
      <c r="B231" s="11" t="s">
        <v>653</v>
      </c>
      <c r="C231" s="11" t="s">
        <v>654</v>
      </c>
      <c r="D231" s="11" t="s">
        <v>20</v>
      </c>
      <c r="E231" s="26" t="s">
        <v>644</v>
      </c>
      <c r="F231" s="26" t="s">
        <v>244</v>
      </c>
      <c r="G231" s="26" t="s">
        <v>272</v>
      </c>
      <c r="H231" s="18" t="s">
        <v>63</v>
      </c>
      <c r="I231" s="9">
        <v>54290</v>
      </c>
      <c r="J231" s="9">
        <v>0</v>
      </c>
      <c r="K231" s="9">
        <f t="shared" si="15"/>
        <v>54290</v>
      </c>
      <c r="L231" s="9">
        <v>1558.12</v>
      </c>
      <c r="M231" s="9">
        <v>2459.4699999999998</v>
      </c>
      <c r="N231" s="9">
        <v>1650.42</v>
      </c>
      <c r="O231" s="9">
        <v>2493.06</v>
      </c>
      <c r="P231" s="9">
        <f t="shared" si="14"/>
        <v>46128.93</v>
      </c>
      <c r="Q231" s="28"/>
      <c r="R231" s="8"/>
    </row>
    <row r="232" spans="1:18" ht="33" customHeight="1" x14ac:dyDescent="0.25">
      <c r="A232" s="10">
        <v>225</v>
      </c>
      <c r="B232" s="11" t="s">
        <v>649</v>
      </c>
      <c r="C232" s="11" t="s">
        <v>563</v>
      </c>
      <c r="D232" s="11" t="s">
        <v>20</v>
      </c>
      <c r="E232" s="26" t="s">
        <v>644</v>
      </c>
      <c r="F232" s="26" t="s">
        <v>244</v>
      </c>
      <c r="G232" s="26" t="s">
        <v>309</v>
      </c>
      <c r="H232" s="18" t="s">
        <v>575</v>
      </c>
      <c r="I232" s="9">
        <v>54290</v>
      </c>
      <c r="J232" s="9">
        <v>1681.13</v>
      </c>
      <c r="K232" s="9">
        <f t="shared" si="15"/>
        <v>55971.13</v>
      </c>
      <c r="L232" s="9">
        <v>1558.12</v>
      </c>
      <c r="M232" s="9">
        <v>2135.6999999999998</v>
      </c>
      <c r="N232" s="9">
        <v>1650.42</v>
      </c>
      <c r="O232" s="9">
        <v>3864.56</v>
      </c>
      <c r="P232" s="9">
        <f t="shared" si="14"/>
        <v>46762.33</v>
      </c>
      <c r="Q232" s="28"/>
      <c r="R232" s="8"/>
    </row>
    <row r="233" spans="1:18" ht="33" customHeight="1" x14ac:dyDescent="0.25">
      <c r="A233" s="10">
        <v>226</v>
      </c>
      <c r="B233" s="11" t="s">
        <v>650</v>
      </c>
      <c r="C233" s="11" t="s">
        <v>651</v>
      </c>
      <c r="D233" s="11" t="s">
        <v>20</v>
      </c>
      <c r="E233" s="26" t="s">
        <v>644</v>
      </c>
      <c r="F233" s="26" t="s">
        <v>244</v>
      </c>
      <c r="G233" s="26" t="s">
        <v>604</v>
      </c>
      <c r="H233" s="18" t="s">
        <v>652</v>
      </c>
      <c r="I233" s="9">
        <v>60000</v>
      </c>
      <c r="J233" s="9">
        <v>4442.3999999999996</v>
      </c>
      <c r="K233" s="9">
        <f t="shared" si="15"/>
        <v>64442.400000000001</v>
      </c>
      <c r="L233" s="9">
        <v>1722</v>
      </c>
      <c r="M233" s="9">
        <v>3607.24</v>
      </c>
      <c r="N233" s="9">
        <v>1824</v>
      </c>
      <c r="O233" s="9">
        <v>3964.56</v>
      </c>
      <c r="P233" s="9">
        <f t="shared" si="14"/>
        <v>53324.600000000006</v>
      </c>
      <c r="Q233" s="28"/>
      <c r="R233" s="8"/>
    </row>
    <row r="234" spans="1:18" ht="33" customHeight="1" x14ac:dyDescent="0.25">
      <c r="A234" s="10">
        <v>227</v>
      </c>
      <c r="B234" s="11" t="s">
        <v>642</v>
      </c>
      <c r="C234" s="11" t="s">
        <v>643</v>
      </c>
      <c r="D234" s="11" t="s">
        <v>20</v>
      </c>
      <c r="E234" s="26" t="s">
        <v>644</v>
      </c>
      <c r="F234" s="26" t="s">
        <v>244</v>
      </c>
      <c r="G234" s="26" t="s">
        <v>272</v>
      </c>
      <c r="H234" s="18" t="s">
        <v>143</v>
      </c>
      <c r="I234" s="9">
        <v>54290</v>
      </c>
      <c r="J234" s="9">
        <v>0</v>
      </c>
      <c r="K234" s="9">
        <f t="shared" si="15"/>
        <v>54290</v>
      </c>
      <c r="L234" s="9">
        <v>1558.12</v>
      </c>
      <c r="M234" s="9">
        <v>2171.5</v>
      </c>
      <c r="N234" s="9">
        <v>1650.42</v>
      </c>
      <c r="O234" s="9">
        <v>12174.75</v>
      </c>
      <c r="P234" s="9">
        <f t="shared" si="14"/>
        <v>36735.21</v>
      </c>
      <c r="Q234" s="28"/>
      <c r="R234" s="8"/>
    </row>
    <row r="235" spans="1:18" ht="33" customHeight="1" x14ac:dyDescent="0.25">
      <c r="A235" s="10">
        <v>228</v>
      </c>
      <c r="B235" s="11" t="s">
        <v>708</v>
      </c>
      <c r="C235" s="11" t="s">
        <v>709</v>
      </c>
      <c r="D235" s="11" t="s">
        <v>20</v>
      </c>
      <c r="E235" s="26" t="s">
        <v>163</v>
      </c>
      <c r="F235" s="26" t="s">
        <v>244</v>
      </c>
      <c r="G235" s="26" t="s">
        <v>695</v>
      </c>
      <c r="H235" s="18" t="s">
        <v>107</v>
      </c>
      <c r="I235" s="9">
        <v>60000</v>
      </c>
      <c r="J235" s="9">
        <v>0</v>
      </c>
      <c r="K235" s="9">
        <f t="shared" si="15"/>
        <v>60000</v>
      </c>
      <c r="L235" s="9">
        <v>1722</v>
      </c>
      <c r="M235" s="9">
        <v>3486.68</v>
      </c>
      <c r="N235" s="9">
        <v>1824</v>
      </c>
      <c r="O235" s="9">
        <v>25</v>
      </c>
      <c r="P235" s="9">
        <f t="shared" si="14"/>
        <v>52942.32</v>
      </c>
      <c r="Q235" s="28"/>
      <c r="R235" s="8"/>
    </row>
    <row r="236" spans="1:18" ht="33" customHeight="1" x14ac:dyDescent="0.25">
      <c r="A236" s="10">
        <v>229</v>
      </c>
      <c r="B236" s="11" t="s">
        <v>165</v>
      </c>
      <c r="C236" s="11" t="s">
        <v>166</v>
      </c>
      <c r="D236" s="11" t="s">
        <v>20</v>
      </c>
      <c r="E236" s="26" t="s">
        <v>163</v>
      </c>
      <c r="F236" s="26" t="s">
        <v>49</v>
      </c>
      <c r="G236" s="26" t="s">
        <v>167</v>
      </c>
      <c r="H236" s="18" t="s">
        <v>168</v>
      </c>
      <c r="I236" s="9">
        <v>18000</v>
      </c>
      <c r="J236" s="9">
        <v>0</v>
      </c>
      <c r="K236" s="9">
        <f t="shared" si="15"/>
        <v>18000</v>
      </c>
      <c r="L236" s="9">
        <v>516.6</v>
      </c>
      <c r="M236" s="9">
        <v>0</v>
      </c>
      <c r="N236" s="9">
        <v>547.20000000000005</v>
      </c>
      <c r="O236" s="9">
        <v>25</v>
      </c>
      <c r="P236" s="9">
        <f t="shared" si="14"/>
        <v>16911.2</v>
      </c>
      <c r="Q236" s="28"/>
      <c r="R236" s="8"/>
    </row>
    <row r="237" spans="1:18" ht="33" customHeight="1" x14ac:dyDescent="0.25">
      <c r="A237" s="10">
        <v>230</v>
      </c>
      <c r="B237" s="11" t="s">
        <v>722</v>
      </c>
      <c r="C237" s="11" t="s">
        <v>723</v>
      </c>
      <c r="D237" s="11" t="s">
        <v>20</v>
      </c>
      <c r="E237" s="26" t="s">
        <v>163</v>
      </c>
      <c r="F237" s="26" t="s">
        <v>244</v>
      </c>
      <c r="G237" s="26" t="s">
        <v>657</v>
      </c>
      <c r="H237" s="18" t="s">
        <v>374</v>
      </c>
      <c r="I237" s="9">
        <v>51513</v>
      </c>
      <c r="J237" s="9">
        <v>6235.4</v>
      </c>
      <c r="K237" s="9">
        <f t="shared" si="15"/>
        <v>57748.4</v>
      </c>
      <c r="L237" s="9">
        <v>1478.42</v>
      </c>
      <c r="M237" s="9">
        <v>2426.91</v>
      </c>
      <c r="N237" s="9">
        <v>1566</v>
      </c>
      <c r="O237" s="9">
        <v>4370.3599999999997</v>
      </c>
      <c r="P237" s="9">
        <f t="shared" si="14"/>
        <v>47906.710000000006</v>
      </c>
      <c r="Q237" s="28"/>
      <c r="R237" s="8"/>
    </row>
    <row r="238" spans="1:18" ht="33" customHeight="1" x14ac:dyDescent="0.25">
      <c r="A238" s="10">
        <v>231</v>
      </c>
      <c r="B238" s="11" t="s">
        <v>665</v>
      </c>
      <c r="C238" s="11" t="s">
        <v>666</v>
      </c>
      <c r="D238" s="11" t="s">
        <v>20</v>
      </c>
      <c r="E238" s="26" t="s">
        <v>163</v>
      </c>
      <c r="F238" s="26" t="s">
        <v>244</v>
      </c>
      <c r="G238" s="26" t="s">
        <v>908</v>
      </c>
      <c r="H238" s="18" t="s">
        <v>664</v>
      </c>
      <c r="I238" s="9">
        <v>80500</v>
      </c>
      <c r="J238" s="9">
        <v>8884.2999999999993</v>
      </c>
      <c r="K238" s="9">
        <f t="shared" si="15"/>
        <v>89384.3</v>
      </c>
      <c r="L238" s="9">
        <v>2310.35</v>
      </c>
      <c r="M238" s="9">
        <v>9739.56</v>
      </c>
      <c r="N238" s="9">
        <v>2447.1999999999998</v>
      </c>
      <c r="O238" s="9">
        <v>25</v>
      </c>
      <c r="P238" s="9">
        <f t="shared" si="14"/>
        <v>74862.19</v>
      </c>
      <c r="Q238" s="28"/>
      <c r="R238" s="8"/>
    </row>
    <row r="239" spans="1:18" ht="33" customHeight="1" x14ac:dyDescent="0.25">
      <c r="A239" s="10">
        <v>232</v>
      </c>
      <c r="B239" s="11" t="s">
        <v>700</v>
      </c>
      <c r="C239" s="11" t="s">
        <v>701</v>
      </c>
      <c r="D239" s="11" t="s">
        <v>20</v>
      </c>
      <c r="E239" s="26" t="s">
        <v>163</v>
      </c>
      <c r="F239" s="26" t="s">
        <v>244</v>
      </c>
      <c r="G239" s="26" t="s">
        <v>695</v>
      </c>
      <c r="H239" s="18" t="s">
        <v>143</v>
      </c>
      <c r="I239" s="9">
        <v>60000</v>
      </c>
      <c r="J239" s="9">
        <v>0</v>
      </c>
      <c r="K239" s="9">
        <f t="shared" si="15"/>
        <v>60000</v>
      </c>
      <c r="L239" s="9">
        <v>1722</v>
      </c>
      <c r="M239" s="9">
        <v>3486.68</v>
      </c>
      <c r="N239" s="9">
        <v>1824</v>
      </c>
      <c r="O239" s="9">
        <v>25</v>
      </c>
      <c r="P239" s="9">
        <f t="shared" si="14"/>
        <v>52942.32</v>
      </c>
      <c r="Q239" s="28"/>
      <c r="R239" s="8"/>
    </row>
    <row r="240" spans="1:18" ht="33" customHeight="1" x14ac:dyDescent="0.25">
      <c r="A240" s="10">
        <v>233</v>
      </c>
      <c r="B240" s="11" t="s">
        <v>174</v>
      </c>
      <c r="C240" s="11" t="s">
        <v>175</v>
      </c>
      <c r="D240" s="11" t="s">
        <v>20</v>
      </c>
      <c r="E240" s="26" t="s">
        <v>163</v>
      </c>
      <c r="F240" s="26" t="s">
        <v>49</v>
      </c>
      <c r="G240" s="26" t="s">
        <v>167</v>
      </c>
      <c r="H240" s="18" t="s">
        <v>176</v>
      </c>
      <c r="I240" s="9">
        <v>18000</v>
      </c>
      <c r="J240" s="9">
        <v>0</v>
      </c>
      <c r="K240" s="9">
        <f t="shared" ref="K240:K271" si="16">I240+J240</f>
        <v>18000</v>
      </c>
      <c r="L240" s="9">
        <v>516.6</v>
      </c>
      <c r="M240" s="9">
        <v>0</v>
      </c>
      <c r="N240" s="9">
        <v>547.20000000000005</v>
      </c>
      <c r="O240" s="9">
        <v>13025</v>
      </c>
      <c r="P240" s="9">
        <f t="shared" si="14"/>
        <v>3911.2000000000007</v>
      </c>
      <c r="Q240" s="28"/>
      <c r="R240" s="8"/>
    </row>
    <row r="241" spans="1:18" ht="33" customHeight="1" x14ac:dyDescent="0.25">
      <c r="A241" s="10">
        <v>234</v>
      </c>
      <c r="B241" s="11" t="s">
        <v>564</v>
      </c>
      <c r="C241" s="11" t="s">
        <v>698</v>
      </c>
      <c r="D241" s="11" t="s">
        <v>20</v>
      </c>
      <c r="E241" s="26" t="s">
        <v>163</v>
      </c>
      <c r="F241" s="26" t="s">
        <v>244</v>
      </c>
      <c r="G241" s="26" t="s">
        <v>661</v>
      </c>
      <c r="H241" s="18" t="s">
        <v>699</v>
      </c>
      <c r="I241" s="9">
        <v>54290</v>
      </c>
      <c r="J241" s="9">
        <v>5923.2</v>
      </c>
      <c r="K241" s="9">
        <f t="shared" si="16"/>
        <v>60213.2</v>
      </c>
      <c r="L241" s="9">
        <v>1558.12</v>
      </c>
      <c r="M241" s="9">
        <v>3596.81</v>
      </c>
      <c r="N241" s="9">
        <v>1650.42</v>
      </c>
      <c r="O241" s="9">
        <v>20291.66</v>
      </c>
      <c r="P241" s="9">
        <f t="shared" si="14"/>
        <v>33116.19</v>
      </c>
      <c r="Q241" s="28"/>
      <c r="R241" s="8"/>
    </row>
    <row r="242" spans="1:18" ht="33" customHeight="1" x14ac:dyDescent="0.25">
      <c r="A242" s="10">
        <v>235</v>
      </c>
      <c r="B242" s="11" t="s">
        <v>177</v>
      </c>
      <c r="C242" s="11" t="s">
        <v>178</v>
      </c>
      <c r="D242" s="11" t="s">
        <v>20</v>
      </c>
      <c r="E242" s="26" t="s">
        <v>163</v>
      </c>
      <c r="F242" s="26" t="s">
        <v>49</v>
      </c>
      <c r="G242" s="26" t="s">
        <v>167</v>
      </c>
      <c r="H242" s="18" t="s">
        <v>107</v>
      </c>
      <c r="I242" s="9">
        <v>18000</v>
      </c>
      <c r="J242" s="9">
        <v>0</v>
      </c>
      <c r="K242" s="9">
        <f t="shared" si="16"/>
        <v>18000</v>
      </c>
      <c r="L242" s="9">
        <v>516.6</v>
      </c>
      <c r="M242" s="9">
        <v>0</v>
      </c>
      <c r="N242" s="9">
        <v>547.20000000000005</v>
      </c>
      <c r="O242" s="9">
        <v>25</v>
      </c>
      <c r="P242" s="9">
        <f t="shared" si="14"/>
        <v>16911.2</v>
      </c>
      <c r="Q242" s="28"/>
      <c r="R242" s="8"/>
    </row>
    <row r="243" spans="1:18" ht="33" customHeight="1" x14ac:dyDescent="0.25">
      <c r="A243" s="10">
        <v>236</v>
      </c>
      <c r="B243" s="11" t="s">
        <v>731</v>
      </c>
      <c r="C243" s="11" t="s">
        <v>732</v>
      </c>
      <c r="D243" s="11" t="s">
        <v>20</v>
      </c>
      <c r="E243" s="26" t="s">
        <v>163</v>
      </c>
      <c r="F243" s="26" t="s">
        <v>244</v>
      </c>
      <c r="G243" s="26" t="s">
        <v>272</v>
      </c>
      <c r="H243" s="18" t="s">
        <v>176</v>
      </c>
      <c r="I243" s="9">
        <v>54290</v>
      </c>
      <c r="J243" s="9">
        <v>0</v>
      </c>
      <c r="K243" s="9">
        <f t="shared" si="16"/>
        <v>54290</v>
      </c>
      <c r="L243" s="9">
        <v>1558.12</v>
      </c>
      <c r="M243" s="9">
        <v>1883.54</v>
      </c>
      <c r="N243" s="9">
        <v>1650.42</v>
      </c>
      <c r="O243" s="9">
        <v>25534</v>
      </c>
      <c r="P243" s="9">
        <f t="shared" si="14"/>
        <v>23663.919999999998</v>
      </c>
      <c r="Q243" s="28"/>
      <c r="R243" s="8"/>
    </row>
    <row r="244" spans="1:18" ht="33" customHeight="1" x14ac:dyDescent="0.25">
      <c r="A244" s="10">
        <v>237</v>
      </c>
      <c r="B244" s="11" t="s">
        <v>161</v>
      </c>
      <c r="C244" s="11" t="s">
        <v>162</v>
      </c>
      <c r="D244" s="11" t="s">
        <v>20</v>
      </c>
      <c r="E244" s="26" t="s">
        <v>163</v>
      </c>
      <c r="F244" s="26" t="s">
        <v>49</v>
      </c>
      <c r="G244" s="26" t="s">
        <v>84</v>
      </c>
      <c r="H244" s="18" t="s">
        <v>164</v>
      </c>
      <c r="I244" s="9">
        <v>32000</v>
      </c>
      <c r="J244" s="9">
        <v>0</v>
      </c>
      <c r="K244" s="9">
        <f t="shared" si="16"/>
        <v>32000</v>
      </c>
      <c r="L244" s="9">
        <v>918.4</v>
      </c>
      <c r="M244" s="9">
        <v>0</v>
      </c>
      <c r="N244" s="9">
        <v>972.8</v>
      </c>
      <c r="O244" s="9">
        <v>5154.3999999999996</v>
      </c>
      <c r="P244" s="9">
        <f t="shared" si="14"/>
        <v>24954.400000000001</v>
      </c>
      <c r="Q244" s="28"/>
      <c r="R244" s="8"/>
    </row>
    <row r="245" spans="1:18" ht="33" customHeight="1" x14ac:dyDescent="0.25">
      <c r="A245" s="10">
        <v>238</v>
      </c>
      <c r="B245" s="11" t="s">
        <v>685</v>
      </c>
      <c r="C245" s="11" t="s">
        <v>686</v>
      </c>
      <c r="D245" s="11" t="s">
        <v>20</v>
      </c>
      <c r="E245" s="26" t="s">
        <v>163</v>
      </c>
      <c r="F245" s="26" t="s">
        <v>244</v>
      </c>
      <c r="G245" s="26" t="s">
        <v>657</v>
      </c>
      <c r="H245" s="18" t="s">
        <v>687</v>
      </c>
      <c r="I245" s="9">
        <v>51513</v>
      </c>
      <c r="J245" s="9">
        <v>3117.7</v>
      </c>
      <c r="K245" s="9">
        <f t="shared" si="16"/>
        <v>54630.7</v>
      </c>
      <c r="L245" s="9">
        <v>1478.42</v>
      </c>
      <c r="M245" s="9">
        <v>2535.19</v>
      </c>
      <c r="N245" s="9">
        <v>1566</v>
      </c>
      <c r="O245" s="9">
        <v>4895</v>
      </c>
      <c r="P245" s="9">
        <f t="shared" si="14"/>
        <v>44156.09</v>
      </c>
      <c r="Q245" s="28"/>
      <c r="R245" s="8"/>
    </row>
    <row r="246" spans="1:18" ht="33" customHeight="1" x14ac:dyDescent="0.25">
      <c r="A246" s="10">
        <v>239</v>
      </c>
      <c r="B246" s="11" t="s">
        <v>726</v>
      </c>
      <c r="C246" s="11" t="s">
        <v>727</v>
      </c>
      <c r="D246" s="11" t="s">
        <v>20</v>
      </c>
      <c r="E246" s="26" t="s">
        <v>163</v>
      </c>
      <c r="F246" s="26" t="s">
        <v>244</v>
      </c>
      <c r="G246" s="26" t="s">
        <v>272</v>
      </c>
      <c r="H246" s="18" t="s">
        <v>66</v>
      </c>
      <c r="I246" s="9">
        <v>54290</v>
      </c>
      <c r="J246" s="9">
        <v>0</v>
      </c>
      <c r="K246" s="9">
        <f t="shared" si="16"/>
        <v>54290</v>
      </c>
      <c r="L246" s="9">
        <v>1558.12</v>
      </c>
      <c r="M246" s="9">
        <v>2459.4699999999998</v>
      </c>
      <c r="N246" s="9">
        <v>1650.42</v>
      </c>
      <c r="O246" s="9">
        <v>10125</v>
      </c>
      <c r="P246" s="9">
        <f t="shared" si="14"/>
        <v>38496.99</v>
      </c>
      <c r="Q246" s="28"/>
      <c r="R246" s="8"/>
    </row>
    <row r="247" spans="1:18" ht="33" customHeight="1" x14ac:dyDescent="0.25">
      <c r="A247" s="10">
        <v>240</v>
      </c>
      <c r="B247" s="12" t="s">
        <v>733</v>
      </c>
      <c r="C247" s="12" t="s">
        <v>734</v>
      </c>
      <c r="D247" s="12" t="s">
        <v>20</v>
      </c>
      <c r="E247" s="22" t="s">
        <v>163</v>
      </c>
      <c r="F247" s="22" t="s">
        <v>244</v>
      </c>
      <c r="G247" s="22" t="s">
        <v>735</v>
      </c>
      <c r="H247" s="18" t="s">
        <v>736</v>
      </c>
      <c r="I247" s="9">
        <v>70549.05</v>
      </c>
      <c r="J247" s="9">
        <v>5923.2</v>
      </c>
      <c r="K247" s="9">
        <f t="shared" si="16"/>
        <v>76472.25</v>
      </c>
      <c r="L247" s="9">
        <v>2024.76</v>
      </c>
      <c r="M247" s="9">
        <v>6272.48</v>
      </c>
      <c r="N247" s="9">
        <v>2144.69</v>
      </c>
      <c r="O247" s="9">
        <v>1944.78</v>
      </c>
      <c r="P247" s="9">
        <f t="shared" si="14"/>
        <v>64085.540000000008</v>
      </c>
      <c r="Q247" s="28"/>
      <c r="R247" s="8"/>
    </row>
    <row r="248" spans="1:18" ht="33" customHeight="1" x14ac:dyDescent="0.25">
      <c r="A248" s="10">
        <v>241</v>
      </c>
      <c r="B248" s="11" t="s">
        <v>190</v>
      </c>
      <c r="C248" s="11" t="s">
        <v>191</v>
      </c>
      <c r="D248" s="11" t="s">
        <v>20</v>
      </c>
      <c r="E248" s="26" t="s">
        <v>163</v>
      </c>
      <c r="F248" s="26" t="s">
        <v>49</v>
      </c>
      <c r="G248" s="26" t="s">
        <v>53</v>
      </c>
      <c r="H248" s="18" t="s">
        <v>192</v>
      </c>
      <c r="I248" s="9">
        <v>32000</v>
      </c>
      <c r="J248" s="9">
        <v>0</v>
      </c>
      <c r="K248" s="9">
        <f t="shared" si="16"/>
        <v>32000</v>
      </c>
      <c r="L248" s="9">
        <v>918.4</v>
      </c>
      <c r="M248" s="9">
        <v>0</v>
      </c>
      <c r="N248" s="9">
        <v>972.8</v>
      </c>
      <c r="O248" s="9">
        <v>25</v>
      </c>
      <c r="P248" s="9">
        <f t="shared" si="14"/>
        <v>30083.8</v>
      </c>
      <c r="Q248" s="28"/>
      <c r="R248" s="8"/>
    </row>
    <row r="249" spans="1:18" ht="33" customHeight="1" x14ac:dyDescent="0.25">
      <c r="A249" s="10">
        <v>242</v>
      </c>
      <c r="B249" s="11" t="s">
        <v>724</v>
      </c>
      <c r="C249" s="11" t="s">
        <v>725</v>
      </c>
      <c r="D249" s="11" t="s">
        <v>20</v>
      </c>
      <c r="E249" s="26" t="s">
        <v>163</v>
      </c>
      <c r="F249" s="26" t="s">
        <v>244</v>
      </c>
      <c r="G249" s="26" t="s">
        <v>272</v>
      </c>
      <c r="H249" s="18" t="s">
        <v>66</v>
      </c>
      <c r="I249" s="9">
        <v>54290</v>
      </c>
      <c r="J249" s="9">
        <v>0</v>
      </c>
      <c r="K249" s="9">
        <f t="shared" si="16"/>
        <v>54290</v>
      </c>
      <c r="L249" s="9">
        <v>1558.12</v>
      </c>
      <c r="M249" s="9">
        <v>2459.4699999999998</v>
      </c>
      <c r="N249" s="9">
        <v>1650.42</v>
      </c>
      <c r="O249" s="9">
        <v>32242.31</v>
      </c>
      <c r="P249" s="9">
        <f t="shared" si="14"/>
        <v>16379.679999999997</v>
      </c>
      <c r="Q249" s="28"/>
      <c r="R249" s="8"/>
    </row>
    <row r="250" spans="1:18" ht="33" customHeight="1" x14ac:dyDescent="0.25">
      <c r="A250" s="10">
        <v>243</v>
      </c>
      <c r="B250" s="11" t="s">
        <v>184</v>
      </c>
      <c r="C250" s="11" t="s">
        <v>185</v>
      </c>
      <c r="D250" s="11" t="s">
        <v>20</v>
      </c>
      <c r="E250" s="26" t="s">
        <v>163</v>
      </c>
      <c r="F250" s="26" t="s">
        <v>49</v>
      </c>
      <c r="G250" s="26" t="s">
        <v>167</v>
      </c>
      <c r="H250" s="18" t="s">
        <v>186</v>
      </c>
      <c r="I250" s="9">
        <v>18000</v>
      </c>
      <c r="J250" s="9">
        <v>0</v>
      </c>
      <c r="K250" s="9">
        <f t="shared" si="16"/>
        <v>18000</v>
      </c>
      <c r="L250" s="9">
        <v>516.6</v>
      </c>
      <c r="M250" s="9">
        <v>0</v>
      </c>
      <c r="N250" s="9">
        <v>547.20000000000005</v>
      </c>
      <c r="O250" s="9">
        <v>25</v>
      </c>
      <c r="P250" s="9">
        <f t="shared" si="14"/>
        <v>16911.2</v>
      </c>
      <c r="Q250" s="28"/>
      <c r="R250" s="8"/>
    </row>
    <row r="251" spans="1:18" ht="33" customHeight="1" x14ac:dyDescent="0.25">
      <c r="A251" s="10">
        <v>244</v>
      </c>
      <c r="B251" s="11" t="s">
        <v>367</v>
      </c>
      <c r="C251" s="11" t="s">
        <v>670</v>
      </c>
      <c r="D251" s="11" t="s">
        <v>27</v>
      </c>
      <c r="E251" s="26" t="s">
        <v>163</v>
      </c>
      <c r="F251" s="26" t="s">
        <v>244</v>
      </c>
      <c r="G251" s="26" t="s">
        <v>904</v>
      </c>
      <c r="H251" s="18" t="s">
        <v>671</v>
      </c>
      <c r="I251" s="9">
        <v>54290</v>
      </c>
      <c r="J251" s="9">
        <v>0</v>
      </c>
      <c r="K251" s="9">
        <f t="shared" si="16"/>
        <v>54290</v>
      </c>
      <c r="L251" s="9">
        <v>1558.12</v>
      </c>
      <c r="M251" s="9">
        <v>2459.4699999999998</v>
      </c>
      <c r="N251" s="9">
        <v>1650.42</v>
      </c>
      <c r="O251" s="9">
        <v>4525</v>
      </c>
      <c r="P251" s="9">
        <f t="shared" si="14"/>
        <v>44096.99</v>
      </c>
      <c r="Q251" s="28"/>
      <c r="R251" s="8"/>
    </row>
    <row r="252" spans="1:18" ht="33" customHeight="1" x14ac:dyDescent="0.25">
      <c r="A252" s="10">
        <v>245</v>
      </c>
      <c r="B252" s="11" t="s">
        <v>678</v>
      </c>
      <c r="C252" s="11" t="s">
        <v>597</v>
      </c>
      <c r="D252" s="11" t="s">
        <v>20</v>
      </c>
      <c r="E252" s="26" t="s">
        <v>163</v>
      </c>
      <c r="F252" s="26" t="s">
        <v>244</v>
      </c>
      <c r="G252" s="26" t="s">
        <v>661</v>
      </c>
      <c r="H252" s="18" t="s">
        <v>237</v>
      </c>
      <c r="I252" s="9">
        <v>54290</v>
      </c>
      <c r="J252" s="9">
        <v>0</v>
      </c>
      <c r="K252" s="9">
        <f t="shared" si="16"/>
        <v>54290</v>
      </c>
      <c r="L252" s="9">
        <v>1558.12</v>
      </c>
      <c r="M252" s="9">
        <v>2459.4699999999998</v>
      </c>
      <c r="N252" s="9">
        <v>1650.42</v>
      </c>
      <c r="O252" s="9">
        <v>3973.53</v>
      </c>
      <c r="P252" s="9">
        <f t="shared" si="14"/>
        <v>44648.46</v>
      </c>
      <c r="Q252" s="28"/>
      <c r="R252" s="8"/>
    </row>
    <row r="253" spans="1:18" ht="33" customHeight="1" x14ac:dyDescent="0.25">
      <c r="A253" s="10">
        <v>246</v>
      </c>
      <c r="B253" s="11" t="s">
        <v>696</v>
      </c>
      <c r="C253" s="11" t="s">
        <v>697</v>
      </c>
      <c r="D253" s="11" t="s">
        <v>20</v>
      </c>
      <c r="E253" s="26" t="s">
        <v>163</v>
      </c>
      <c r="F253" s="26" t="s">
        <v>244</v>
      </c>
      <c r="G253" s="26" t="s">
        <v>657</v>
      </c>
      <c r="H253" s="18" t="s">
        <v>107</v>
      </c>
      <c r="I253" s="9">
        <v>60000</v>
      </c>
      <c r="J253" s="9">
        <v>0</v>
      </c>
      <c r="K253" s="9">
        <f t="shared" si="16"/>
        <v>60000</v>
      </c>
      <c r="L253" s="9">
        <v>1722</v>
      </c>
      <c r="M253" s="9">
        <v>3486.68</v>
      </c>
      <c r="N253" s="9">
        <v>1824</v>
      </c>
      <c r="O253" s="9">
        <v>2493.06</v>
      </c>
      <c r="P253" s="9">
        <f t="shared" si="14"/>
        <v>50474.26</v>
      </c>
      <c r="Q253" s="28"/>
      <c r="R253" s="8"/>
    </row>
    <row r="254" spans="1:18" ht="33" customHeight="1" x14ac:dyDescent="0.25">
      <c r="A254" s="10">
        <v>247</v>
      </c>
      <c r="B254" s="11" t="s">
        <v>691</v>
      </c>
      <c r="C254" s="11" t="s">
        <v>692</v>
      </c>
      <c r="D254" s="11" t="s">
        <v>20</v>
      </c>
      <c r="E254" s="26" t="s">
        <v>163</v>
      </c>
      <c r="F254" s="26" t="s">
        <v>244</v>
      </c>
      <c r="G254" s="26" t="s">
        <v>661</v>
      </c>
      <c r="H254" s="18" t="s">
        <v>313</v>
      </c>
      <c r="I254" s="9">
        <v>54290</v>
      </c>
      <c r="J254" s="9">
        <v>0</v>
      </c>
      <c r="K254" s="9">
        <f t="shared" si="16"/>
        <v>54290</v>
      </c>
      <c r="L254" s="9">
        <v>1558.12</v>
      </c>
      <c r="M254" s="9">
        <v>1883.54</v>
      </c>
      <c r="N254" s="9">
        <v>1650.42</v>
      </c>
      <c r="O254" s="9">
        <v>3864.56</v>
      </c>
      <c r="P254" s="9">
        <f t="shared" si="14"/>
        <v>45333.36</v>
      </c>
      <c r="Q254" s="28"/>
      <c r="R254" s="8"/>
    </row>
    <row r="255" spans="1:18" ht="33" customHeight="1" x14ac:dyDescent="0.25">
      <c r="A255" s="10">
        <v>248</v>
      </c>
      <c r="B255" s="11" t="s">
        <v>187</v>
      </c>
      <c r="C255" s="11" t="s">
        <v>188</v>
      </c>
      <c r="D255" s="11" t="s">
        <v>20</v>
      </c>
      <c r="E255" s="26" t="s">
        <v>163</v>
      </c>
      <c r="F255" s="26" t="s">
        <v>49</v>
      </c>
      <c r="G255" s="26" t="s">
        <v>189</v>
      </c>
      <c r="H255" s="18" t="s">
        <v>176</v>
      </c>
      <c r="I255" s="9">
        <v>38000</v>
      </c>
      <c r="J255" s="9">
        <v>0</v>
      </c>
      <c r="K255" s="9">
        <f t="shared" si="16"/>
        <v>38000</v>
      </c>
      <c r="L255" s="9">
        <v>1090.5999999999999</v>
      </c>
      <c r="M255" s="9">
        <v>160.38</v>
      </c>
      <c r="N255" s="9">
        <v>1155.2</v>
      </c>
      <c r="O255" s="9">
        <v>25</v>
      </c>
      <c r="P255" s="9">
        <f t="shared" si="14"/>
        <v>35568.820000000007</v>
      </c>
      <c r="Q255" s="28"/>
      <c r="R255" s="8"/>
    </row>
    <row r="256" spans="1:18" ht="33" customHeight="1" x14ac:dyDescent="0.25">
      <c r="A256" s="10">
        <v>249</v>
      </c>
      <c r="B256" s="11" t="s">
        <v>193</v>
      </c>
      <c r="C256" s="11" t="s">
        <v>194</v>
      </c>
      <c r="D256" s="11" t="s">
        <v>20</v>
      </c>
      <c r="E256" s="26" t="s">
        <v>163</v>
      </c>
      <c r="F256" s="26" t="s">
        <v>49</v>
      </c>
      <c r="G256" s="26" t="s">
        <v>53</v>
      </c>
      <c r="H256" s="18" t="s">
        <v>195</v>
      </c>
      <c r="I256" s="9">
        <v>32000</v>
      </c>
      <c r="J256" s="9">
        <v>0</v>
      </c>
      <c r="K256" s="9">
        <f t="shared" si="16"/>
        <v>32000</v>
      </c>
      <c r="L256" s="9">
        <v>918.4</v>
      </c>
      <c r="M256" s="9">
        <v>0</v>
      </c>
      <c r="N256" s="9">
        <v>972.8</v>
      </c>
      <c r="O256" s="9">
        <v>1944.78</v>
      </c>
      <c r="P256" s="9">
        <f t="shared" si="14"/>
        <v>28164.02</v>
      </c>
      <c r="Q256" s="28"/>
      <c r="R256" s="8"/>
    </row>
    <row r="257" spans="1:18" ht="33" customHeight="1" x14ac:dyDescent="0.25">
      <c r="A257" s="10">
        <v>250</v>
      </c>
      <c r="B257" s="11" t="s">
        <v>737</v>
      </c>
      <c r="C257" s="11" t="s">
        <v>738</v>
      </c>
      <c r="D257" s="11" t="s">
        <v>20</v>
      </c>
      <c r="E257" s="26" t="s">
        <v>163</v>
      </c>
      <c r="F257" s="26" t="s">
        <v>244</v>
      </c>
      <c r="G257" s="26" t="s">
        <v>657</v>
      </c>
      <c r="H257" s="18" t="s">
        <v>739</v>
      </c>
      <c r="I257" s="9">
        <v>51513</v>
      </c>
      <c r="J257" s="9">
        <v>9353.1</v>
      </c>
      <c r="K257" s="9">
        <f t="shared" si="16"/>
        <v>60866.1</v>
      </c>
      <c r="L257" s="9">
        <v>1478.42</v>
      </c>
      <c r="M257" s="9">
        <v>3760.21</v>
      </c>
      <c r="N257" s="9">
        <v>1566</v>
      </c>
      <c r="O257" s="9">
        <v>359.28</v>
      </c>
      <c r="P257" s="9">
        <f t="shared" si="14"/>
        <v>53702.19</v>
      </c>
      <c r="Q257" s="28"/>
      <c r="R257" s="8"/>
    </row>
    <row r="258" spans="1:18" ht="33" customHeight="1" x14ac:dyDescent="0.25">
      <c r="A258" s="10">
        <v>251</v>
      </c>
      <c r="B258" s="11" t="s">
        <v>688</v>
      </c>
      <c r="C258" s="11" t="s">
        <v>689</v>
      </c>
      <c r="D258" s="11" t="s">
        <v>20</v>
      </c>
      <c r="E258" s="26" t="s">
        <v>163</v>
      </c>
      <c r="F258" s="26" t="s">
        <v>244</v>
      </c>
      <c r="G258" s="26" t="s">
        <v>661</v>
      </c>
      <c r="H258" s="18" t="s">
        <v>690</v>
      </c>
      <c r="I258" s="9">
        <v>54290</v>
      </c>
      <c r="J258" s="9">
        <v>2961.6</v>
      </c>
      <c r="K258" s="9">
        <f t="shared" si="16"/>
        <v>57251.6</v>
      </c>
      <c r="L258" s="9">
        <v>1558.12</v>
      </c>
      <c r="M258" s="9">
        <v>3004.49</v>
      </c>
      <c r="N258" s="9">
        <v>1650.42</v>
      </c>
      <c r="O258" s="9">
        <v>15387.86</v>
      </c>
      <c r="P258" s="9">
        <f t="shared" si="14"/>
        <v>35650.71</v>
      </c>
      <c r="Q258" s="28"/>
      <c r="R258" s="8"/>
    </row>
    <row r="259" spans="1:18" ht="33" customHeight="1" x14ac:dyDescent="0.25">
      <c r="A259" s="10">
        <v>252</v>
      </c>
      <c r="B259" s="11" t="s">
        <v>679</v>
      </c>
      <c r="C259" s="11" t="s">
        <v>680</v>
      </c>
      <c r="D259" s="11" t="s">
        <v>20</v>
      </c>
      <c r="E259" s="26" t="s">
        <v>163</v>
      </c>
      <c r="F259" s="26" t="s">
        <v>244</v>
      </c>
      <c r="G259" s="26" t="s">
        <v>909</v>
      </c>
      <c r="H259" s="18" t="s">
        <v>681</v>
      </c>
      <c r="I259" s="9">
        <v>62492.52</v>
      </c>
      <c r="J259" s="9">
        <v>8884.7999999999993</v>
      </c>
      <c r="K259" s="9">
        <f t="shared" si="16"/>
        <v>71377.319999999992</v>
      </c>
      <c r="L259" s="9">
        <v>1793.54</v>
      </c>
      <c r="M259" s="9">
        <v>5732.68</v>
      </c>
      <c r="N259" s="9">
        <v>1899.77</v>
      </c>
      <c r="O259" s="9">
        <v>25</v>
      </c>
      <c r="P259" s="9">
        <f t="shared" si="14"/>
        <v>61926.33</v>
      </c>
      <c r="Q259" s="28"/>
      <c r="R259" s="8"/>
    </row>
    <row r="260" spans="1:18" ht="33" customHeight="1" x14ac:dyDescent="0.25">
      <c r="A260" s="10">
        <v>253</v>
      </c>
      <c r="B260" s="11" t="s">
        <v>676</v>
      </c>
      <c r="C260" s="11" t="s">
        <v>677</v>
      </c>
      <c r="D260" s="11" t="s">
        <v>20</v>
      </c>
      <c r="E260" s="26" t="s">
        <v>163</v>
      </c>
      <c r="F260" s="26" t="s">
        <v>244</v>
      </c>
      <c r="G260" s="26" t="s">
        <v>661</v>
      </c>
      <c r="H260" s="18" t="s">
        <v>672</v>
      </c>
      <c r="I260" s="9">
        <v>54290</v>
      </c>
      <c r="J260" s="9">
        <v>0</v>
      </c>
      <c r="K260" s="9">
        <f t="shared" si="16"/>
        <v>54290</v>
      </c>
      <c r="L260" s="9">
        <v>1558.12</v>
      </c>
      <c r="M260" s="9">
        <v>2459.4699999999998</v>
      </c>
      <c r="N260" s="9">
        <v>1650.42</v>
      </c>
      <c r="O260" s="9">
        <v>29340.560000000001</v>
      </c>
      <c r="P260" s="9">
        <f t="shared" si="14"/>
        <v>19281.429999999997</v>
      </c>
      <c r="Q260" s="28"/>
      <c r="R260" s="8"/>
    </row>
    <row r="261" spans="1:18" ht="33" customHeight="1" x14ac:dyDescent="0.25">
      <c r="A261" s="10">
        <v>254</v>
      </c>
      <c r="B261" s="11" t="s">
        <v>181</v>
      </c>
      <c r="C261" s="11" t="s">
        <v>182</v>
      </c>
      <c r="D261" s="11" t="s">
        <v>20</v>
      </c>
      <c r="E261" s="26" t="s">
        <v>163</v>
      </c>
      <c r="F261" s="26" t="s">
        <v>49</v>
      </c>
      <c r="G261" s="26" t="s">
        <v>100</v>
      </c>
      <c r="H261" s="18" t="s">
        <v>183</v>
      </c>
      <c r="I261" s="9">
        <v>32000</v>
      </c>
      <c r="J261" s="9">
        <v>0</v>
      </c>
      <c r="K261" s="9">
        <f t="shared" si="16"/>
        <v>32000</v>
      </c>
      <c r="L261" s="9">
        <v>918.4</v>
      </c>
      <c r="M261" s="9">
        <v>0</v>
      </c>
      <c r="N261" s="9">
        <v>972.8</v>
      </c>
      <c r="O261" s="9">
        <v>650.83000000000004</v>
      </c>
      <c r="P261" s="9">
        <f t="shared" ref="P261:P289" si="17">K261-L261-M261-N261-O261</f>
        <v>29457.969999999998</v>
      </c>
      <c r="Q261" s="28"/>
      <c r="R261" s="8"/>
    </row>
    <row r="262" spans="1:18" ht="33" customHeight="1" x14ac:dyDescent="0.25">
      <c r="A262" s="10">
        <v>255</v>
      </c>
      <c r="B262" s="11" t="s">
        <v>713</v>
      </c>
      <c r="C262" s="11" t="s">
        <v>714</v>
      </c>
      <c r="D262" s="11" t="s">
        <v>27</v>
      </c>
      <c r="E262" s="26" t="s">
        <v>163</v>
      </c>
      <c r="F262" s="26" t="s">
        <v>244</v>
      </c>
      <c r="G262" s="26" t="s">
        <v>910</v>
      </c>
      <c r="H262" s="20" t="s">
        <v>715</v>
      </c>
      <c r="I262" s="9">
        <v>62492.52</v>
      </c>
      <c r="J262" s="9">
        <v>2961.6</v>
      </c>
      <c r="K262" s="9">
        <f t="shared" si="16"/>
        <v>65454.119999999995</v>
      </c>
      <c r="L262" s="9">
        <v>1793.54</v>
      </c>
      <c r="M262" s="9">
        <v>4548.04</v>
      </c>
      <c r="N262" s="9">
        <v>1899.77</v>
      </c>
      <c r="O262" s="9">
        <v>2425</v>
      </c>
      <c r="P262" s="9">
        <f t="shared" si="17"/>
        <v>54787.77</v>
      </c>
      <c r="Q262" s="28"/>
      <c r="R262" s="8"/>
    </row>
    <row r="263" spans="1:18" ht="33" customHeight="1" x14ac:dyDescent="0.25">
      <c r="A263" s="10">
        <v>256</v>
      </c>
      <c r="B263" s="11" t="s">
        <v>682</v>
      </c>
      <c r="C263" s="11" t="s">
        <v>683</v>
      </c>
      <c r="D263" s="11" t="s">
        <v>20</v>
      </c>
      <c r="E263" s="26" t="s">
        <v>163</v>
      </c>
      <c r="F263" s="26" t="s">
        <v>244</v>
      </c>
      <c r="G263" s="26" t="s">
        <v>661</v>
      </c>
      <c r="H263" s="18" t="s">
        <v>684</v>
      </c>
      <c r="I263" s="9">
        <v>54290</v>
      </c>
      <c r="J263" s="9">
        <v>2961.6</v>
      </c>
      <c r="K263" s="9">
        <f t="shared" si="16"/>
        <v>57251.6</v>
      </c>
      <c r="L263" s="9">
        <v>1558.12</v>
      </c>
      <c r="M263" s="9">
        <v>3004.49</v>
      </c>
      <c r="N263" s="9">
        <v>1650.42</v>
      </c>
      <c r="O263" s="9">
        <v>1537.5</v>
      </c>
      <c r="P263" s="9">
        <f t="shared" si="17"/>
        <v>49501.07</v>
      </c>
      <c r="Q263" s="28"/>
      <c r="R263" s="8"/>
    </row>
    <row r="264" spans="1:18" ht="33" customHeight="1" x14ac:dyDescent="0.25">
      <c r="A264" s="10">
        <v>257</v>
      </c>
      <c r="B264" s="11" t="s">
        <v>705</v>
      </c>
      <c r="C264" s="11" t="s">
        <v>706</v>
      </c>
      <c r="D264" s="11" t="s">
        <v>20</v>
      </c>
      <c r="E264" s="26" t="s">
        <v>163</v>
      </c>
      <c r="F264" s="26" t="s">
        <v>244</v>
      </c>
      <c r="G264" s="26" t="s">
        <v>657</v>
      </c>
      <c r="H264" s="18" t="s">
        <v>707</v>
      </c>
      <c r="I264" s="9">
        <v>51513</v>
      </c>
      <c r="J264" s="9">
        <v>4676.55</v>
      </c>
      <c r="K264" s="9">
        <f t="shared" si="16"/>
        <v>56189.55</v>
      </c>
      <c r="L264" s="9">
        <v>1478.42</v>
      </c>
      <c r="M264" s="9">
        <v>2824.9</v>
      </c>
      <c r="N264" s="9">
        <v>1566</v>
      </c>
      <c r="O264" s="9">
        <v>25</v>
      </c>
      <c r="P264" s="9">
        <f t="shared" si="17"/>
        <v>50295.23</v>
      </c>
      <c r="Q264" s="28"/>
      <c r="R264" s="8"/>
    </row>
    <row r="265" spans="1:18" ht="33" customHeight="1" x14ac:dyDescent="0.25">
      <c r="A265" s="10">
        <v>258</v>
      </c>
      <c r="B265" s="11" t="s">
        <v>659</v>
      </c>
      <c r="C265" s="11" t="s">
        <v>660</v>
      </c>
      <c r="D265" s="11" t="s">
        <v>20</v>
      </c>
      <c r="E265" s="26" t="s">
        <v>163</v>
      </c>
      <c r="F265" s="26" t="s">
        <v>244</v>
      </c>
      <c r="G265" s="26" t="s">
        <v>661</v>
      </c>
      <c r="H265" s="18" t="s">
        <v>413</v>
      </c>
      <c r="I265" s="9">
        <v>54290</v>
      </c>
      <c r="J265" s="9">
        <v>0</v>
      </c>
      <c r="K265" s="9">
        <f t="shared" si="16"/>
        <v>54290</v>
      </c>
      <c r="L265" s="9">
        <v>1558.12</v>
      </c>
      <c r="M265" s="9">
        <v>2459.4699999999998</v>
      </c>
      <c r="N265" s="9">
        <v>1650.42</v>
      </c>
      <c r="O265" s="9">
        <v>18960.259999999998</v>
      </c>
      <c r="P265" s="9">
        <f t="shared" si="17"/>
        <v>29661.73</v>
      </c>
      <c r="Q265" s="28"/>
      <c r="R265" s="8"/>
    </row>
    <row r="266" spans="1:18" ht="33" customHeight="1" x14ac:dyDescent="0.25">
      <c r="A266" s="10">
        <v>259</v>
      </c>
      <c r="B266" s="11" t="s">
        <v>716</v>
      </c>
      <c r="C266" s="11" t="s">
        <v>717</v>
      </c>
      <c r="D266" s="11" t="s">
        <v>20</v>
      </c>
      <c r="E266" s="26" t="s">
        <v>163</v>
      </c>
      <c r="F266" s="26" t="s">
        <v>244</v>
      </c>
      <c r="G266" s="26" t="s">
        <v>718</v>
      </c>
      <c r="H266" s="18" t="s">
        <v>719</v>
      </c>
      <c r="I266" s="9">
        <v>54290</v>
      </c>
      <c r="J266" s="9">
        <v>7794.25</v>
      </c>
      <c r="K266" s="9">
        <f t="shared" si="16"/>
        <v>62084.25</v>
      </c>
      <c r="L266" s="9">
        <v>1558.12</v>
      </c>
      <c r="M266" s="9">
        <v>3587.06</v>
      </c>
      <c r="N266" s="9">
        <v>1650.42</v>
      </c>
      <c r="O266" s="9">
        <v>1944.78</v>
      </c>
      <c r="P266" s="9">
        <f t="shared" si="17"/>
        <v>53343.87</v>
      </c>
      <c r="Q266" s="28"/>
      <c r="R266" s="8"/>
    </row>
    <row r="267" spans="1:18" ht="33" customHeight="1" x14ac:dyDescent="0.25">
      <c r="A267" s="10">
        <v>260</v>
      </c>
      <c r="B267" s="11" t="s">
        <v>673</v>
      </c>
      <c r="C267" s="11" t="s">
        <v>674</v>
      </c>
      <c r="D267" s="11" t="s">
        <v>20</v>
      </c>
      <c r="E267" s="26" t="s">
        <v>163</v>
      </c>
      <c r="F267" s="26" t="s">
        <v>244</v>
      </c>
      <c r="G267" s="26" t="s">
        <v>661</v>
      </c>
      <c r="H267" s="18" t="s">
        <v>675</v>
      </c>
      <c r="I267" s="9">
        <v>54290</v>
      </c>
      <c r="J267" s="9">
        <v>2961.6</v>
      </c>
      <c r="K267" s="9">
        <f t="shared" si="16"/>
        <v>57251.6</v>
      </c>
      <c r="L267" s="9">
        <v>1558.12</v>
      </c>
      <c r="M267" s="9">
        <v>3004.49</v>
      </c>
      <c r="N267" s="9">
        <v>1650.42</v>
      </c>
      <c r="O267" s="9">
        <v>1537.5</v>
      </c>
      <c r="P267" s="9">
        <f t="shared" si="17"/>
        <v>49501.07</v>
      </c>
      <c r="Q267" s="28"/>
      <c r="R267" s="8"/>
    </row>
    <row r="268" spans="1:18" ht="33" customHeight="1" x14ac:dyDescent="0.25">
      <c r="A268" s="10">
        <v>261</v>
      </c>
      <c r="B268" s="11" t="s">
        <v>655</v>
      </c>
      <c r="C268" s="11" t="s">
        <v>656</v>
      </c>
      <c r="D268" s="11" t="s">
        <v>20</v>
      </c>
      <c r="E268" s="26" t="s">
        <v>163</v>
      </c>
      <c r="F268" s="26" t="s">
        <v>244</v>
      </c>
      <c r="G268" s="26" t="s">
        <v>657</v>
      </c>
      <c r="H268" s="18" t="s">
        <v>658</v>
      </c>
      <c r="I268" s="9">
        <v>60000</v>
      </c>
      <c r="J268" s="9">
        <v>0</v>
      </c>
      <c r="K268" s="9">
        <f t="shared" si="16"/>
        <v>60000</v>
      </c>
      <c r="L268" s="9">
        <v>1722</v>
      </c>
      <c r="M268" s="9">
        <v>3486.68</v>
      </c>
      <c r="N268" s="9">
        <v>1824</v>
      </c>
      <c r="O268" s="9">
        <v>25</v>
      </c>
      <c r="P268" s="9">
        <f t="shared" si="17"/>
        <v>52942.32</v>
      </c>
      <c r="Q268" s="28"/>
      <c r="R268" s="8"/>
    </row>
    <row r="269" spans="1:18" ht="33" customHeight="1" x14ac:dyDescent="0.25">
      <c r="A269" s="10">
        <v>262</v>
      </c>
      <c r="B269" s="11" t="s">
        <v>693</v>
      </c>
      <c r="C269" s="11" t="s">
        <v>694</v>
      </c>
      <c r="D269" s="11" t="s">
        <v>27</v>
      </c>
      <c r="E269" s="26" t="s">
        <v>163</v>
      </c>
      <c r="F269" s="26" t="s">
        <v>244</v>
      </c>
      <c r="G269" s="26" t="s">
        <v>911</v>
      </c>
      <c r="H269" s="18" t="s">
        <v>425</v>
      </c>
      <c r="I269" s="9">
        <v>62492.52</v>
      </c>
      <c r="J269" s="9">
        <v>0</v>
      </c>
      <c r="K269" s="9">
        <f t="shared" si="16"/>
        <v>62492.52</v>
      </c>
      <c r="L269" s="9">
        <v>1793.54</v>
      </c>
      <c r="M269" s="9">
        <v>3955.72</v>
      </c>
      <c r="N269" s="9">
        <v>1899.77</v>
      </c>
      <c r="O269" s="9">
        <v>3025</v>
      </c>
      <c r="P269" s="9">
        <f t="shared" si="17"/>
        <v>51818.49</v>
      </c>
      <c r="Q269" s="28"/>
      <c r="R269" s="8"/>
    </row>
    <row r="270" spans="1:18" ht="33" customHeight="1" x14ac:dyDescent="0.25">
      <c r="A270" s="10">
        <v>263</v>
      </c>
      <c r="B270" s="11" t="s">
        <v>171</v>
      </c>
      <c r="C270" s="11" t="s">
        <v>172</v>
      </c>
      <c r="D270" s="11" t="s">
        <v>27</v>
      </c>
      <c r="E270" s="26" t="s">
        <v>163</v>
      </c>
      <c r="F270" s="26" t="s">
        <v>49</v>
      </c>
      <c r="G270" s="26" t="s">
        <v>58</v>
      </c>
      <c r="H270" s="18" t="s">
        <v>173</v>
      </c>
      <c r="I270" s="9">
        <v>38635.129999999997</v>
      </c>
      <c r="J270" s="9">
        <v>0</v>
      </c>
      <c r="K270" s="9">
        <f t="shared" si="16"/>
        <v>38635.129999999997</v>
      </c>
      <c r="L270" s="9">
        <v>1108.83</v>
      </c>
      <c r="M270" s="9">
        <v>250.02</v>
      </c>
      <c r="N270" s="9">
        <v>1174.51</v>
      </c>
      <c r="O270" s="9">
        <v>10542.36</v>
      </c>
      <c r="P270" s="9">
        <f t="shared" si="17"/>
        <v>25559.409999999996</v>
      </c>
      <c r="Q270" s="28"/>
      <c r="R270" s="8"/>
    </row>
    <row r="271" spans="1:18" ht="33" customHeight="1" x14ac:dyDescent="0.25">
      <c r="A271" s="10">
        <v>264</v>
      </c>
      <c r="B271" s="11" t="s">
        <v>728</v>
      </c>
      <c r="C271" s="11" t="s">
        <v>729</v>
      </c>
      <c r="D271" s="11" t="s">
        <v>20</v>
      </c>
      <c r="E271" s="26" t="s">
        <v>163</v>
      </c>
      <c r="F271" s="26" t="s">
        <v>244</v>
      </c>
      <c r="G271" s="26" t="s">
        <v>730</v>
      </c>
      <c r="H271" s="18" t="s">
        <v>699</v>
      </c>
      <c r="I271" s="9">
        <v>54290</v>
      </c>
      <c r="J271" s="9">
        <v>4456.6899999999996</v>
      </c>
      <c r="K271" s="9">
        <f t="shared" si="16"/>
        <v>58746.69</v>
      </c>
      <c r="L271" s="9">
        <v>1558.12</v>
      </c>
      <c r="M271" s="9">
        <v>2919.55</v>
      </c>
      <c r="N271" s="9">
        <v>1650.42</v>
      </c>
      <c r="O271" s="9">
        <v>1944.78</v>
      </c>
      <c r="P271" s="9">
        <f t="shared" si="17"/>
        <v>50673.82</v>
      </c>
      <c r="Q271" s="28"/>
      <c r="R271" s="8"/>
    </row>
    <row r="272" spans="1:18" ht="33" customHeight="1" x14ac:dyDescent="0.25">
      <c r="A272" s="10">
        <v>265</v>
      </c>
      <c r="B272" s="11" t="s">
        <v>720</v>
      </c>
      <c r="C272" s="11" t="s">
        <v>721</v>
      </c>
      <c r="D272" s="11" t="s">
        <v>20</v>
      </c>
      <c r="E272" s="26" t="s">
        <v>163</v>
      </c>
      <c r="F272" s="26" t="s">
        <v>244</v>
      </c>
      <c r="G272" s="26" t="s">
        <v>657</v>
      </c>
      <c r="H272" s="18" t="s">
        <v>390</v>
      </c>
      <c r="I272" s="9">
        <v>51513</v>
      </c>
      <c r="J272" s="9">
        <v>4676.55</v>
      </c>
      <c r="K272" s="9">
        <f t="shared" ref="K272:K283" si="18">I272+J272</f>
        <v>56189.55</v>
      </c>
      <c r="L272" s="9">
        <v>1478.42</v>
      </c>
      <c r="M272" s="9">
        <v>2481.0500000000002</v>
      </c>
      <c r="N272" s="9">
        <v>1566</v>
      </c>
      <c r="O272" s="9">
        <v>10902.62</v>
      </c>
      <c r="P272" s="9">
        <f t="shared" si="17"/>
        <v>39761.46</v>
      </c>
      <c r="Q272" s="28"/>
      <c r="R272" s="8"/>
    </row>
    <row r="273" spans="1:19" ht="33" customHeight="1" x14ac:dyDescent="0.25">
      <c r="A273" s="10">
        <v>266</v>
      </c>
      <c r="B273" s="11" t="s">
        <v>667</v>
      </c>
      <c r="C273" s="11" t="s">
        <v>668</v>
      </c>
      <c r="D273" s="11" t="s">
        <v>20</v>
      </c>
      <c r="E273" s="26" t="s">
        <v>163</v>
      </c>
      <c r="F273" s="26" t="s">
        <v>244</v>
      </c>
      <c r="G273" s="26" t="s">
        <v>657</v>
      </c>
      <c r="H273" s="18" t="s">
        <v>669</v>
      </c>
      <c r="I273" s="9">
        <v>51513</v>
      </c>
      <c r="J273" s="9">
        <v>3117.7</v>
      </c>
      <c r="K273" s="9">
        <f t="shared" si="18"/>
        <v>54630.7</v>
      </c>
      <c r="L273" s="9">
        <v>1478.42</v>
      </c>
      <c r="M273" s="9">
        <v>2535.19</v>
      </c>
      <c r="N273" s="9">
        <v>1566</v>
      </c>
      <c r="O273" s="9">
        <v>25</v>
      </c>
      <c r="P273" s="9">
        <f t="shared" si="17"/>
        <v>49026.09</v>
      </c>
      <c r="Q273" s="28"/>
      <c r="R273" s="8"/>
    </row>
    <row r="274" spans="1:19" ht="33" customHeight="1" x14ac:dyDescent="0.25">
      <c r="A274" s="10">
        <v>267</v>
      </c>
      <c r="B274" s="11" t="s">
        <v>179</v>
      </c>
      <c r="C274" s="11" t="s">
        <v>180</v>
      </c>
      <c r="D274" s="11" t="s">
        <v>20</v>
      </c>
      <c r="E274" s="26" t="s">
        <v>163</v>
      </c>
      <c r="F274" s="26" t="s">
        <v>49</v>
      </c>
      <c r="G274" s="26" t="s">
        <v>167</v>
      </c>
      <c r="H274" s="18" t="s">
        <v>107</v>
      </c>
      <c r="I274" s="9">
        <v>18000</v>
      </c>
      <c r="J274" s="9">
        <v>0</v>
      </c>
      <c r="K274" s="9">
        <f t="shared" si="18"/>
        <v>18000</v>
      </c>
      <c r="L274" s="9">
        <v>516.6</v>
      </c>
      <c r="M274" s="9">
        <v>0</v>
      </c>
      <c r="N274" s="9">
        <v>547.20000000000005</v>
      </c>
      <c r="O274" s="9">
        <v>25</v>
      </c>
      <c r="P274" s="9">
        <f t="shared" si="17"/>
        <v>16911.2</v>
      </c>
      <c r="Q274" s="28"/>
      <c r="R274" s="8"/>
    </row>
    <row r="275" spans="1:19" ht="33" customHeight="1" x14ac:dyDescent="0.25">
      <c r="A275" s="10">
        <v>268</v>
      </c>
      <c r="B275" s="11" t="s">
        <v>702</v>
      </c>
      <c r="C275" s="11" t="s">
        <v>703</v>
      </c>
      <c r="D275" s="11" t="s">
        <v>20</v>
      </c>
      <c r="E275" s="26" t="s">
        <v>163</v>
      </c>
      <c r="F275" s="26" t="s">
        <v>244</v>
      </c>
      <c r="G275" s="26" t="s">
        <v>661</v>
      </c>
      <c r="H275" s="18" t="s">
        <v>704</v>
      </c>
      <c r="I275" s="9">
        <v>54290</v>
      </c>
      <c r="J275" s="9">
        <v>4442.3999999999996</v>
      </c>
      <c r="K275" s="9">
        <f t="shared" si="18"/>
        <v>58732.4</v>
      </c>
      <c r="L275" s="9">
        <v>1558.12</v>
      </c>
      <c r="M275" s="9">
        <v>2916.69</v>
      </c>
      <c r="N275" s="9">
        <v>1650.42</v>
      </c>
      <c r="O275" s="9">
        <v>26064.35</v>
      </c>
      <c r="P275" s="9">
        <f t="shared" si="17"/>
        <v>26542.82</v>
      </c>
      <c r="Q275" s="28"/>
      <c r="R275" s="8"/>
    </row>
    <row r="276" spans="1:19" ht="33" customHeight="1" x14ac:dyDescent="0.25">
      <c r="A276" s="10">
        <v>269</v>
      </c>
      <c r="B276" s="11" t="s">
        <v>710</v>
      </c>
      <c r="C276" s="11" t="s">
        <v>711</v>
      </c>
      <c r="D276" s="11" t="s">
        <v>20</v>
      </c>
      <c r="E276" s="26" t="s">
        <v>163</v>
      </c>
      <c r="F276" s="26" t="s">
        <v>244</v>
      </c>
      <c r="G276" s="26" t="s">
        <v>272</v>
      </c>
      <c r="H276" s="18" t="s">
        <v>712</v>
      </c>
      <c r="I276" s="9">
        <v>54290</v>
      </c>
      <c r="J276" s="9">
        <v>0</v>
      </c>
      <c r="K276" s="9">
        <f t="shared" si="18"/>
        <v>54290</v>
      </c>
      <c r="L276" s="9">
        <v>1558.12</v>
      </c>
      <c r="M276" s="9">
        <v>2459.4699999999998</v>
      </c>
      <c r="N276" s="9">
        <v>1650.42</v>
      </c>
      <c r="O276" s="9">
        <v>25</v>
      </c>
      <c r="P276" s="9">
        <f t="shared" si="17"/>
        <v>48596.99</v>
      </c>
      <c r="Q276" s="28"/>
      <c r="R276" s="8"/>
    </row>
    <row r="277" spans="1:19" ht="33" customHeight="1" x14ac:dyDescent="0.25">
      <c r="A277" s="10">
        <v>270</v>
      </c>
      <c r="B277" s="11" t="s">
        <v>662</v>
      </c>
      <c r="C277" s="11" t="s">
        <v>663</v>
      </c>
      <c r="D277" s="11" t="s">
        <v>20</v>
      </c>
      <c r="E277" s="26" t="s">
        <v>163</v>
      </c>
      <c r="F277" s="26" t="s">
        <v>244</v>
      </c>
      <c r="G277" s="26" t="s">
        <v>912</v>
      </c>
      <c r="H277" s="18" t="s">
        <v>664</v>
      </c>
      <c r="I277" s="9">
        <v>62492.52</v>
      </c>
      <c r="J277" s="9">
        <v>8884.7999999999993</v>
      </c>
      <c r="K277" s="9">
        <f t="shared" si="18"/>
        <v>71377.319999999992</v>
      </c>
      <c r="L277" s="9">
        <v>1793.54</v>
      </c>
      <c r="M277" s="9">
        <v>5732.68</v>
      </c>
      <c r="N277" s="9">
        <v>1899.77</v>
      </c>
      <c r="O277" s="9">
        <v>15415.94</v>
      </c>
      <c r="P277" s="9">
        <f t="shared" si="17"/>
        <v>46535.39</v>
      </c>
      <c r="Q277" s="28"/>
      <c r="R277" s="8"/>
    </row>
    <row r="278" spans="1:19" ht="33" customHeight="1" x14ac:dyDescent="0.25">
      <c r="A278" s="10">
        <v>271</v>
      </c>
      <c r="B278" s="11" t="s">
        <v>198</v>
      </c>
      <c r="C278" s="11" t="s">
        <v>199</v>
      </c>
      <c r="D278" s="11" t="s">
        <v>20</v>
      </c>
      <c r="E278" s="26" t="s">
        <v>196</v>
      </c>
      <c r="F278" s="26" t="s">
        <v>49</v>
      </c>
      <c r="G278" s="26" t="s">
        <v>53</v>
      </c>
      <c r="H278" s="18" t="s">
        <v>200</v>
      </c>
      <c r="I278" s="9">
        <v>32000</v>
      </c>
      <c r="J278" s="9">
        <v>0</v>
      </c>
      <c r="K278" s="9">
        <f t="shared" si="18"/>
        <v>32000</v>
      </c>
      <c r="L278" s="9">
        <v>918.4</v>
      </c>
      <c r="M278" s="9">
        <v>0</v>
      </c>
      <c r="N278" s="9">
        <v>972.8</v>
      </c>
      <c r="O278" s="9">
        <v>8985.43</v>
      </c>
      <c r="P278" s="9">
        <f t="shared" si="17"/>
        <v>21123.37</v>
      </c>
      <c r="Q278" s="28"/>
      <c r="R278" s="8"/>
    </row>
    <row r="279" spans="1:19" ht="33" customHeight="1" x14ac:dyDescent="0.25">
      <c r="A279" s="10">
        <v>272</v>
      </c>
      <c r="B279" s="11" t="s">
        <v>204</v>
      </c>
      <c r="C279" s="11" t="s">
        <v>205</v>
      </c>
      <c r="D279" s="11" t="s">
        <v>27</v>
      </c>
      <c r="E279" s="26" t="s">
        <v>196</v>
      </c>
      <c r="F279" s="26" t="s">
        <v>49</v>
      </c>
      <c r="G279" s="26" t="s">
        <v>206</v>
      </c>
      <c r="H279" s="18" t="s">
        <v>207</v>
      </c>
      <c r="I279" s="9">
        <v>35000</v>
      </c>
      <c r="J279" s="9">
        <v>0</v>
      </c>
      <c r="K279" s="9">
        <f t="shared" si="18"/>
        <v>35000</v>
      </c>
      <c r="L279" s="9">
        <v>1004.5</v>
      </c>
      <c r="M279" s="9">
        <v>0</v>
      </c>
      <c r="N279" s="9">
        <v>1064</v>
      </c>
      <c r="O279" s="9">
        <v>1944.78</v>
      </c>
      <c r="P279" s="9">
        <f t="shared" si="17"/>
        <v>30986.720000000001</v>
      </c>
      <c r="Q279" s="28"/>
      <c r="R279" s="8"/>
    </row>
    <row r="280" spans="1:19" ht="33" customHeight="1" x14ac:dyDescent="0.25">
      <c r="A280" s="10">
        <v>273</v>
      </c>
      <c r="B280" s="11" t="s">
        <v>121</v>
      </c>
      <c r="C280" s="11" t="s">
        <v>122</v>
      </c>
      <c r="D280" s="11" t="s">
        <v>20</v>
      </c>
      <c r="E280" s="26" t="s">
        <v>196</v>
      </c>
      <c r="F280" s="26" t="s">
        <v>49</v>
      </c>
      <c r="G280" s="26" t="s">
        <v>71</v>
      </c>
      <c r="H280" s="18" t="s">
        <v>123</v>
      </c>
      <c r="I280" s="9">
        <v>32000</v>
      </c>
      <c r="J280" s="9">
        <v>0</v>
      </c>
      <c r="K280" s="9">
        <f t="shared" si="18"/>
        <v>32000</v>
      </c>
      <c r="L280" s="9">
        <v>918.4</v>
      </c>
      <c r="M280" s="9">
        <v>0</v>
      </c>
      <c r="N280" s="9">
        <v>972.8</v>
      </c>
      <c r="O280" s="9">
        <v>5621.26</v>
      </c>
      <c r="P280" s="9">
        <f t="shared" si="17"/>
        <v>24487.54</v>
      </c>
      <c r="Q280" s="28"/>
      <c r="R280" s="8"/>
    </row>
    <row r="281" spans="1:19" ht="33" customHeight="1" x14ac:dyDescent="0.25">
      <c r="A281" s="10">
        <v>274</v>
      </c>
      <c r="B281" s="11" t="s">
        <v>201</v>
      </c>
      <c r="C281" s="11" t="s">
        <v>202</v>
      </c>
      <c r="D281" s="11" t="s">
        <v>27</v>
      </c>
      <c r="E281" s="26" t="s">
        <v>196</v>
      </c>
      <c r="F281" s="26" t="s">
        <v>49</v>
      </c>
      <c r="G281" s="26" t="s">
        <v>53</v>
      </c>
      <c r="H281" s="18" t="s">
        <v>203</v>
      </c>
      <c r="I281" s="9">
        <v>32000</v>
      </c>
      <c r="J281" s="9">
        <v>0</v>
      </c>
      <c r="K281" s="9">
        <f t="shared" si="18"/>
        <v>32000</v>
      </c>
      <c r="L281" s="9">
        <v>918.4</v>
      </c>
      <c r="M281" s="9">
        <v>0</v>
      </c>
      <c r="N281" s="9">
        <v>972.8</v>
      </c>
      <c r="O281" s="9">
        <v>25</v>
      </c>
      <c r="P281" s="9">
        <f t="shared" si="17"/>
        <v>30083.8</v>
      </c>
      <c r="Q281" s="28"/>
      <c r="R281" s="8"/>
    </row>
    <row r="282" spans="1:19" ht="33" customHeight="1" x14ac:dyDescent="0.25">
      <c r="A282" s="10">
        <v>275</v>
      </c>
      <c r="B282" s="11" t="s">
        <v>208</v>
      </c>
      <c r="C282" s="11" t="s">
        <v>209</v>
      </c>
      <c r="D282" s="11" t="s">
        <v>27</v>
      </c>
      <c r="E282" s="26" t="s">
        <v>196</v>
      </c>
      <c r="F282" s="26" t="s">
        <v>49</v>
      </c>
      <c r="G282" s="26" t="s">
        <v>53</v>
      </c>
      <c r="H282" s="18" t="s">
        <v>210</v>
      </c>
      <c r="I282" s="9">
        <v>32000</v>
      </c>
      <c r="J282" s="9">
        <v>0</v>
      </c>
      <c r="K282" s="9">
        <f t="shared" si="18"/>
        <v>32000</v>
      </c>
      <c r="L282" s="9">
        <v>918.4</v>
      </c>
      <c r="M282" s="9">
        <v>0</v>
      </c>
      <c r="N282" s="9">
        <v>972.8</v>
      </c>
      <c r="O282" s="9">
        <v>2044.78</v>
      </c>
      <c r="P282" s="9">
        <f t="shared" si="17"/>
        <v>28064.02</v>
      </c>
      <c r="Q282" s="28"/>
      <c r="R282" s="8"/>
    </row>
    <row r="283" spans="1:19" ht="33" customHeight="1" x14ac:dyDescent="0.25">
      <c r="A283" s="10">
        <v>276</v>
      </c>
      <c r="B283" s="11" t="s">
        <v>743</v>
      </c>
      <c r="C283" s="11" t="s">
        <v>744</v>
      </c>
      <c r="D283" s="11" t="s">
        <v>20</v>
      </c>
      <c r="E283" s="26" t="s">
        <v>196</v>
      </c>
      <c r="F283" s="26" t="s">
        <v>244</v>
      </c>
      <c r="G283" s="26" t="s">
        <v>745</v>
      </c>
      <c r="H283" s="18" t="s">
        <v>746</v>
      </c>
      <c r="I283" s="9">
        <v>95000</v>
      </c>
      <c r="J283" s="9">
        <v>0</v>
      </c>
      <c r="K283" s="9">
        <f t="shared" si="18"/>
        <v>95000</v>
      </c>
      <c r="L283" s="9">
        <v>2726.5</v>
      </c>
      <c r="M283" s="9">
        <v>9969.35</v>
      </c>
      <c r="N283" s="9">
        <v>2888</v>
      </c>
      <c r="O283" s="9">
        <v>3964.56</v>
      </c>
      <c r="P283" s="9">
        <f t="shared" si="17"/>
        <v>75451.59</v>
      </c>
      <c r="Q283" s="28"/>
      <c r="R283" s="8"/>
    </row>
    <row r="284" spans="1:19" ht="33" customHeight="1" x14ac:dyDescent="0.25">
      <c r="A284" s="10">
        <v>277</v>
      </c>
      <c r="B284" s="11" t="s">
        <v>740</v>
      </c>
      <c r="C284" s="11" t="s">
        <v>741</v>
      </c>
      <c r="D284" s="11" t="s">
        <v>27</v>
      </c>
      <c r="E284" s="26" t="s">
        <v>196</v>
      </c>
      <c r="F284" s="26" t="s">
        <v>244</v>
      </c>
      <c r="G284" s="26" t="s">
        <v>742</v>
      </c>
      <c r="H284" s="18" t="s">
        <v>45</v>
      </c>
      <c r="I284" s="9">
        <v>25000</v>
      </c>
      <c r="J284" s="9">
        <v>0</v>
      </c>
      <c r="K284" s="9">
        <v>25000</v>
      </c>
      <c r="L284" s="9">
        <v>717.5</v>
      </c>
      <c r="M284" s="9">
        <v>0</v>
      </c>
      <c r="N284" s="9">
        <v>760</v>
      </c>
      <c r="O284" s="9">
        <v>25</v>
      </c>
      <c r="P284" s="9">
        <f t="shared" si="17"/>
        <v>23497.5</v>
      </c>
      <c r="Q284" s="28"/>
      <c r="R284" s="8"/>
    </row>
    <row r="285" spans="1:19" ht="33" customHeight="1" x14ac:dyDescent="0.25">
      <c r="A285" s="10">
        <v>278</v>
      </c>
      <c r="B285" s="12" t="s">
        <v>940</v>
      </c>
      <c r="C285" s="12" t="s">
        <v>941</v>
      </c>
      <c r="D285" s="12" t="s">
        <v>27</v>
      </c>
      <c r="E285" s="22" t="s">
        <v>942</v>
      </c>
      <c r="F285" s="22" t="s">
        <v>751</v>
      </c>
      <c r="G285" s="22" t="s">
        <v>756</v>
      </c>
      <c r="H285" s="27">
        <v>45962</v>
      </c>
      <c r="I285" s="9">
        <v>45000</v>
      </c>
      <c r="J285" s="9">
        <v>0</v>
      </c>
      <c r="K285" s="9">
        <f>I285+J285</f>
        <v>45000</v>
      </c>
      <c r="L285" s="9">
        <v>0</v>
      </c>
      <c r="M285" s="9">
        <v>1547.25</v>
      </c>
      <c r="N285" s="9">
        <v>0</v>
      </c>
      <c r="O285" s="9">
        <v>0</v>
      </c>
      <c r="P285" s="9">
        <f t="shared" si="17"/>
        <v>43452.75</v>
      </c>
      <c r="Q285" s="28"/>
      <c r="R285" s="8"/>
      <c r="S285" s="71"/>
    </row>
    <row r="286" spans="1:19" ht="33" customHeight="1" x14ac:dyDescent="0.25">
      <c r="A286" s="10">
        <v>279</v>
      </c>
      <c r="B286" s="12" t="s">
        <v>762</v>
      </c>
      <c r="C286" s="12" t="s">
        <v>763</v>
      </c>
      <c r="D286" s="12" t="s">
        <v>27</v>
      </c>
      <c r="E286" s="22" t="s">
        <v>755</v>
      </c>
      <c r="F286" s="22" t="s">
        <v>751</v>
      </c>
      <c r="G286" s="22" t="s">
        <v>756</v>
      </c>
      <c r="H286" s="18" t="s">
        <v>764</v>
      </c>
      <c r="I286" s="9">
        <v>20000</v>
      </c>
      <c r="J286" s="9">
        <v>0</v>
      </c>
      <c r="K286" s="9">
        <v>20000</v>
      </c>
      <c r="L286" s="9">
        <v>0</v>
      </c>
      <c r="M286" s="9">
        <v>0</v>
      </c>
      <c r="N286" s="9">
        <v>0</v>
      </c>
      <c r="O286" s="9">
        <v>0</v>
      </c>
      <c r="P286" s="9">
        <f t="shared" si="17"/>
        <v>20000</v>
      </c>
      <c r="Q286" s="28"/>
      <c r="R286" s="8"/>
    </row>
    <row r="287" spans="1:19" ht="33" customHeight="1" x14ac:dyDescent="0.25">
      <c r="A287" s="10">
        <v>280</v>
      </c>
      <c r="B287" s="12" t="s">
        <v>753</v>
      </c>
      <c r="C287" s="12" t="s">
        <v>754</v>
      </c>
      <c r="D287" s="12" t="s">
        <v>27</v>
      </c>
      <c r="E287" s="22" t="s">
        <v>755</v>
      </c>
      <c r="F287" s="22" t="s">
        <v>751</v>
      </c>
      <c r="G287" s="22" t="s">
        <v>756</v>
      </c>
      <c r="H287" s="18" t="s">
        <v>123</v>
      </c>
      <c r="I287" s="9">
        <v>45000</v>
      </c>
      <c r="J287" s="9">
        <v>0</v>
      </c>
      <c r="K287" s="9">
        <f>I287+J287</f>
        <v>45000</v>
      </c>
      <c r="L287" s="9">
        <v>0</v>
      </c>
      <c r="M287" s="9">
        <v>1547.25</v>
      </c>
      <c r="N287" s="9">
        <v>0</v>
      </c>
      <c r="O287" s="9">
        <v>13078.76</v>
      </c>
      <c r="P287" s="9">
        <f t="shared" si="17"/>
        <v>30373.989999999998</v>
      </c>
      <c r="Q287" s="28"/>
      <c r="R287" s="8"/>
    </row>
    <row r="288" spans="1:19" s="17" customFormat="1" ht="33" customHeight="1" x14ac:dyDescent="0.25">
      <c r="A288" s="10">
        <v>281</v>
      </c>
      <c r="B288" s="64" t="s">
        <v>759</v>
      </c>
      <c r="C288" s="64" t="s">
        <v>760</v>
      </c>
      <c r="D288" s="64" t="s">
        <v>27</v>
      </c>
      <c r="E288" s="65" t="s">
        <v>755</v>
      </c>
      <c r="F288" s="65" t="s">
        <v>751</v>
      </c>
      <c r="G288" s="65" t="s">
        <v>761</v>
      </c>
      <c r="H288" s="70" t="s">
        <v>256</v>
      </c>
      <c r="I288" s="9">
        <v>106900</v>
      </c>
      <c r="J288" s="66">
        <v>0</v>
      </c>
      <c r="K288" s="66">
        <f>I288+J288</f>
        <v>106900</v>
      </c>
      <c r="L288" s="9">
        <v>0</v>
      </c>
      <c r="M288" s="9">
        <v>15307.87</v>
      </c>
      <c r="N288" s="9">
        <v>0</v>
      </c>
      <c r="O288" s="9">
        <v>0</v>
      </c>
      <c r="P288" s="9">
        <f t="shared" si="17"/>
        <v>91592.13</v>
      </c>
      <c r="Q288" s="28"/>
      <c r="R288" s="8"/>
    </row>
    <row r="289" spans="1:16383" s="17" customFormat="1" ht="33" customHeight="1" x14ac:dyDescent="0.25">
      <c r="A289" s="10">
        <v>282</v>
      </c>
      <c r="B289" s="12" t="s">
        <v>757</v>
      </c>
      <c r="C289" s="12" t="s">
        <v>758</v>
      </c>
      <c r="D289" s="12" t="s">
        <v>27</v>
      </c>
      <c r="E289" s="22" t="s">
        <v>755</v>
      </c>
      <c r="F289" s="22" t="s">
        <v>751</v>
      </c>
      <c r="G289" s="22" t="s">
        <v>756</v>
      </c>
      <c r="H289" s="18" t="s">
        <v>436</v>
      </c>
      <c r="I289" s="9">
        <v>45000</v>
      </c>
      <c r="J289" s="9">
        <v>0</v>
      </c>
      <c r="K289" s="9">
        <f>I289+J289</f>
        <v>45000</v>
      </c>
      <c r="L289" s="9">
        <v>0</v>
      </c>
      <c r="M289" s="9">
        <v>1547.25</v>
      </c>
      <c r="N289" s="9">
        <v>0</v>
      </c>
      <c r="O289" s="9">
        <v>6706.29</v>
      </c>
      <c r="P289" s="9">
        <f t="shared" si="17"/>
        <v>36746.46</v>
      </c>
      <c r="Q289" s="28"/>
      <c r="R289" s="8"/>
      <c r="T289" s="67"/>
      <c r="U289" s="67"/>
      <c r="V289" s="68"/>
      <c r="W289" s="68"/>
      <c r="X289" s="68"/>
      <c r="Y289" s="69"/>
      <c r="Z289" s="32"/>
      <c r="AA289" s="32"/>
      <c r="AB289" s="32"/>
      <c r="AC289" s="32"/>
      <c r="AD289" s="32"/>
      <c r="AE289" s="32"/>
      <c r="AF289" s="32"/>
      <c r="AG289" s="32"/>
      <c r="AH289" s="29"/>
      <c r="AI289" s="29"/>
      <c r="AJ289" s="67"/>
      <c r="AK289" s="67"/>
      <c r="AL289" s="67"/>
      <c r="AM289" s="68"/>
      <c r="AN289" s="68"/>
      <c r="AO289" s="68"/>
      <c r="AP289" s="69"/>
      <c r="AQ289" s="32"/>
      <c r="AR289" s="32"/>
      <c r="AS289" s="32"/>
      <c r="AT289" s="32"/>
      <c r="AU289" s="32"/>
      <c r="AV289" s="32"/>
      <c r="AW289" s="32"/>
      <c r="AX289" s="32"/>
      <c r="AY289" s="29"/>
      <c r="AZ289" s="29"/>
      <c r="BA289" s="67"/>
      <c r="BB289" s="67"/>
      <c r="BC289" s="67"/>
      <c r="BD289" s="68"/>
      <c r="BE289" s="68"/>
      <c r="BF289" s="68"/>
      <c r="BG289" s="69"/>
      <c r="BH289" s="32"/>
      <c r="BI289" s="32"/>
      <c r="BJ289" s="32"/>
      <c r="BK289" s="32"/>
      <c r="BL289" s="32"/>
      <c r="BM289" s="32"/>
      <c r="BN289" s="32"/>
      <c r="BO289" s="32"/>
      <c r="BP289" s="29"/>
      <c r="BQ289" s="29"/>
      <c r="BR289" s="67"/>
      <c r="BS289" s="67"/>
      <c r="BT289" s="67"/>
      <c r="BU289" s="68"/>
      <c r="BV289" s="68"/>
      <c r="BW289" s="68"/>
      <c r="BX289" s="69"/>
      <c r="BY289" s="32"/>
      <c r="BZ289" s="32"/>
      <c r="CA289" s="32"/>
      <c r="CB289" s="32"/>
      <c r="CC289" s="32"/>
      <c r="CD289" s="32"/>
      <c r="CE289" s="32"/>
      <c r="CF289" s="32"/>
      <c r="CG289" s="29"/>
      <c r="CH289" s="29"/>
      <c r="CI289" s="67"/>
      <c r="CJ289" s="67"/>
      <c r="CK289" s="67"/>
      <c r="CL289" s="68"/>
      <c r="CM289" s="68"/>
      <c r="CN289" s="68"/>
      <c r="CO289" s="69"/>
      <c r="CP289" s="32"/>
      <c r="CQ289" s="32"/>
      <c r="CR289" s="32"/>
      <c r="CS289" s="32"/>
      <c r="CT289" s="32"/>
      <c r="CU289" s="32"/>
      <c r="CV289" s="32"/>
      <c r="CW289" s="32"/>
      <c r="CX289" s="29"/>
      <c r="CY289" s="29"/>
      <c r="CZ289" s="67"/>
      <c r="DA289" s="67"/>
      <c r="DB289" s="67"/>
      <c r="DC289" s="68"/>
      <c r="DD289" s="68"/>
      <c r="DE289" s="68"/>
      <c r="DF289" s="69"/>
      <c r="DG289" s="32"/>
      <c r="DH289" s="32"/>
      <c r="DI289" s="32"/>
      <c r="DJ289" s="32"/>
      <c r="DK289" s="32"/>
      <c r="DL289" s="32"/>
      <c r="DM289" s="32"/>
      <c r="DN289" s="32"/>
      <c r="DO289" s="29"/>
      <c r="DP289" s="29"/>
      <c r="DQ289" s="67"/>
      <c r="DR289" s="67"/>
      <c r="DS289" s="67"/>
      <c r="DT289" s="68"/>
      <c r="DU289" s="68"/>
      <c r="DV289" s="68"/>
      <c r="DW289" s="69"/>
      <c r="DX289" s="32"/>
      <c r="DY289" s="32"/>
      <c r="DZ289" s="32"/>
      <c r="EA289" s="32"/>
      <c r="EB289" s="32"/>
      <c r="EC289" s="32"/>
      <c r="ED289" s="32"/>
      <c r="EE289" s="32"/>
      <c r="EF289" s="29"/>
      <c r="EG289" s="29"/>
      <c r="EH289" s="67"/>
      <c r="EI289" s="67"/>
      <c r="EJ289" s="67"/>
      <c r="EK289" s="68"/>
      <c r="EL289" s="68"/>
      <c r="EM289" s="68"/>
      <c r="EN289" s="69"/>
      <c r="EO289" s="32"/>
      <c r="EP289" s="32"/>
      <c r="EQ289" s="32"/>
      <c r="ER289" s="32"/>
      <c r="ES289" s="32"/>
      <c r="ET289" s="32"/>
      <c r="EU289" s="32"/>
      <c r="EV289" s="32"/>
      <c r="EW289" s="29"/>
      <c r="EX289" s="29"/>
      <c r="EY289" s="67"/>
      <c r="EZ289" s="67"/>
      <c r="FA289" s="67"/>
      <c r="FB289" s="68"/>
      <c r="FC289" s="68"/>
      <c r="FD289" s="68"/>
      <c r="FE289" s="69"/>
      <c r="FF289" s="32"/>
      <c r="FG289" s="32"/>
      <c r="FH289" s="32"/>
      <c r="FI289" s="32"/>
      <c r="FJ289" s="32"/>
      <c r="FK289" s="32"/>
      <c r="FL289" s="32"/>
      <c r="FM289" s="32"/>
      <c r="FN289" s="29"/>
      <c r="FO289" s="29"/>
      <c r="FP289" s="67"/>
      <c r="FQ289" s="67"/>
      <c r="FR289" s="67"/>
      <c r="FS289" s="68"/>
      <c r="FT289" s="68"/>
      <c r="FU289" s="68"/>
      <c r="FV289" s="69"/>
      <c r="FW289" s="32"/>
      <c r="FX289" s="32"/>
      <c r="FY289" s="32"/>
      <c r="FZ289" s="32"/>
      <c r="GA289" s="32"/>
      <c r="GB289" s="32"/>
      <c r="GC289" s="32"/>
      <c r="GD289" s="32"/>
      <c r="GE289" s="29"/>
      <c r="GF289" s="29"/>
      <c r="GG289" s="67"/>
      <c r="GH289" s="67"/>
      <c r="GI289" s="67"/>
      <c r="GJ289" s="68"/>
      <c r="GK289" s="68"/>
      <c r="GL289" s="68"/>
      <c r="GM289" s="69"/>
      <c r="GN289" s="32"/>
      <c r="GO289" s="32"/>
      <c r="GP289" s="32"/>
      <c r="GQ289" s="32"/>
      <c r="GR289" s="32"/>
      <c r="GS289" s="32"/>
      <c r="GT289" s="32"/>
      <c r="GU289" s="32"/>
      <c r="GV289" s="29"/>
      <c r="GW289" s="29"/>
      <c r="GX289" s="67"/>
      <c r="GY289" s="67"/>
      <c r="GZ289" s="67"/>
      <c r="HA289" s="68"/>
      <c r="HB289" s="68"/>
      <c r="HC289" s="68"/>
      <c r="HD289" s="69"/>
      <c r="HE289" s="32"/>
      <c r="HF289" s="32"/>
      <c r="HG289" s="32"/>
      <c r="HH289" s="32"/>
      <c r="HI289" s="32"/>
      <c r="HJ289" s="32"/>
      <c r="HK289" s="32"/>
      <c r="HL289" s="32"/>
      <c r="HM289" s="29"/>
      <c r="HN289" s="29"/>
      <c r="HO289" s="67"/>
      <c r="HP289" s="67"/>
      <c r="HQ289" s="67"/>
      <c r="HR289" s="68"/>
      <c r="HS289" s="68"/>
      <c r="HT289" s="68"/>
      <c r="HU289" s="69"/>
      <c r="HV289" s="32"/>
      <c r="HW289" s="32"/>
      <c r="HX289" s="32"/>
      <c r="HY289" s="32"/>
      <c r="HZ289" s="32"/>
      <c r="IA289" s="32"/>
      <c r="IB289" s="32"/>
      <c r="IC289" s="32"/>
      <c r="ID289" s="29"/>
      <c r="IE289" s="29"/>
      <c r="IF289" s="67"/>
      <c r="IG289" s="67"/>
      <c r="IH289" s="67"/>
      <c r="II289" s="68"/>
      <c r="IJ289" s="68"/>
      <c r="IK289" s="68"/>
      <c r="IL289" s="69"/>
      <c r="IM289" s="32"/>
      <c r="IN289" s="32"/>
      <c r="IO289" s="32"/>
      <c r="IP289" s="32"/>
      <c r="IQ289" s="32"/>
      <c r="IR289" s="32"/>
      <c r="IS289" s="32"/>
      <c r="IT289" s="32"/>
      <c r="IU289" s="29"/>
      <c r="IV289" s="29"/>
      <c r="IW289" s="67"/>
      <c r="IX289" s="67"/>
      <c r="IY289" s="67"/>
      <c r="IZ289" s="68"/>
      <c r="JA289" s="68"/>
      <c r="JB289" s="68"/>
      <c r="JC289" s="69"/>
      <c r="JD289" s="32"/>
      <c r="JE289" s="32"/>
      <c r="JF289" s="32"/>
      <c r="JG289" s="32"/>
      <c r="JH289" s="32"/>
      <c r="JI289" s="32"/>
      <c r="JJ289" s="32"/>
      <c r="JK289" s="32"/>
      <c r="JL289" s="29"/>
      <c r="JM289" s="29"/>
      <c r="JN289" s="67"/>
      <c r="JO289" s="67"/>
      <c r="JP289" s="67"/>
      <c r="JQ289" s="68"/>
      <c r="JR289" s="68"/>
      <c r="JS289" s="68"/>
      <c r="JT289" s="69"/>
      <c r="JU289" s="32"/>
      <c r="JV289" s="32"/>
      <c r="JW289" s="32"/>
      <c r="JX289" s="32"/>
      <c r="JY289" s="32"/>
      <c r="JZ289" s="32"/>
      <c r="KA289" s="32"/>
      <c r="KB289" s="32"/>
      <c r="KC289" s="29"/>
      <c r="KD289" s="29"/>
      <c r="KE289" s="67"/>
      <c r="KF289" s="67"/>
      <c r="KG289" s="67"/>
      <c r="KH289" s="68"/>
      <c r="KI289" s="68"/>
      <c r="KJ289" s="68"/>
      <c r="KK289" s="69"/>
      <c r="KL289" s="32"/>
      <c r="KM289" s="32"/>
      <c r="KN289" s="32"/>
      <c r="KO289" s="32"/>
      <c r="KP289" s="32"/>
      <c r="KQ289" s="32"/>
      <c r="KR289" s="32"/>
      <c r="KS289" s="32"/>
      <c r="KT289" s="29"/>
      <c r="KU289" s="29"/>
      <c r="KV289" s="67"/>
      <c r="KW289" s="67"/>
      <c r="KX289" s="67"/>
      <c r="KY289" s="68"/>
      <c r="KZ289" s="68"/>
      <c r="LA289" s="68"/>
      <c r="LB289" s="69"/>
      <c r="LC289" s="32"/>
      <c r="LD289" s="32"/>
      <c r="LE289" s="32"/>
      <c r="LF289" s="32"/>
      <c r="LG289" s="32"/>
      <c r="LH289" s="32"/>
      <c r="LI289" s="32"/>
      <c r="LJ289" s="32"/>
      <c r="LK289" s="29"/>
      <c r="LL289" s="29"/>
      <c r="LM289" s="67"/>
      <c r="LN289" s="67"/>
      <c r="LO289" s="67"/>
      <c r="LP289" s="68"/>
      <c r="LQ289" s="68"/>
      <c r="LR289" s="68"/>
      <c r="LS289" s="69"/>
      <c r="LT289" s="32"/>
      <c r="LU289" s="32"/>
      <c r="LV289" s="32"/>
      <c r="LW289" s="32"/>
      <c r="LX289" s="32"/>
      <c r="LY289" s="32"/>
      <c r="LZ289" s="32"/>
      <c r="MA289" s="32"/>
      <c r="MB289" s="29"/>
      <c r="MC289" s="29"/>
      <c r="MD289" s="67"/>
      <c r="ME289" s="67"/>
      <c r="MF289" s="67"/>
      <c r="MG289" s="68"/>
      <c r="MH289" s="68"/>
      <c r="MI289" s="68"/>
      <c r="MJ289" s="69"/>
      <c r="MK289" s="32"/>
      <c r="ML289" s="32"/>
      <c r="MM289" s="32"/>
      <c r="MN289" s="32"/>
      <c r="MO289" s="32"/>
      <c r="MP289" s="32"/>
      <c r="MQ289" s="32"/>
      <c r="MR289" s="32"/>
      <c r="MS289" s="29"/>
      <c r="MT289" s="29"/>
      <c r="MU289" s="67"/>
      <c r="MV289" s="67"/>
      <c r="MW289" s="67"/>
      <c r="MX289" s="68"/>
      <c r="MY289" s="68"/>
      <c r="MZ289" s="68"/>
      <c r="NA289" s="69"/>
      <c r="NB289" s="32"/>
      <c r="NC289" s="32"/>
      <c r="ND289" s="32"/>
      <c r="NE289" s="32"/>
      <c r="NF289" s="32"/>
      <c r="NG289" s="32"/>
      <c r="NH289" s="32"/>
      <c r="NI289" s="32"/>
      <c r="NJ289" s="29"/>
      <c r="NK289" s="29"/>
      <c r="NL289" s="67"/>
      <c r="NM289" s="67"/>
      <c r="NN289" s="67"/>
      <c r="NO289" s="68"/>
      <c r="NP289" s="68"/>
      <c r="NQ289" s="68"/>
      <c r="NR289" s="69"/>
      <c r="NS289" s="32"/>
      <c r="NT289" s="32"/>
      <c r="NU289" s="32"/>
      <c r="NV289" s="32"/>
      <c r="NW289" s="32"/>
      <c r="NX289" s="32"/>
      <c r="NY289" s="32"/>
      <c r="NZ289" s="32"/>
      <c r="OA289" s="29"/>
      <c r="OB289" s="29"/>
      <c r="OC289" s="67"/>
      <c r="OD289" s="67"/>
      <c r="OE289" s="67"/>
      <c r="OF289" s="68"/>
      <c r="OG289" s="68"/>
      <c r="OH289" s="68"/>
      <c r="OI289" s="69"/>
      <c r="OJ289" s="32"/>
      <c r="OK289" s="32"/>
      <c r="OL289" s="32"/>
      <c r="OM289" s="32"/>
      <c r="ON289" s="32"/>
      <c r="OO289" s="32"/>
      <c r="OP289" s="32"/>
      <c r="OQ289" s="32"/>
      <c r="OR289" s="29"/>
      <c r="OS289" s="29"/>
      <c r="OT289" s="67"/>
      <c r="OU289" s="67"/>
      <c r="OV289" s="67"/>
      <c r="OW289" s="68"/>
      <c r="OX289" s="68"/>
      <c r="OY289" s="68"/>
      <c r="OZ289" s="69"/>
      <c r="PA289" s="32"/>
      <c r="PB289" s="32"/>
      <c r="PC289" s="32"/>
      <c r="PD289" s="32"/>
      <c r="PE289" s="32"/>
      <c r="PF289" s="32"/>
      <c r="PG289" s="32"/>
      <c r="PH289" s="32"/>
      <c r="PI289" s="29"/>
      <c r="PJ289" s="29"/>
      <c r="PK289" s="67"/>
      <c r="PL289" s="67"/>
      <c r="PM289" s="67"/>
      <c r="PN289" s="68"/>
      <c r="PO289" s="68"/>
      <c r="PP289" s="68"/>
      <c r="PQ289" s="69"/>
      <c r="PR289" s="32"/>
      <c r="PS289" s="32"/>
      <c r="PT289" s="32"/>
      <c r="PU289" s="32"/>
      <c r="PV289" s="32"/>
      <c r="PW289" s="32"/>
      <c r="PX289" s="32"/>
      <c r="PY289" s="32"/>
      <c r="PZ289" s="29"/>
      <c r="QA289" s="29"/>
      <c r="QB289" s="67"/>
      <c r="QC289" s="67"/>
      <c r="QD289" s="67"/>
      <c r="QE289" s="68"/>
      <c r="QF289" s="68"/>
      <c r="QG289" s="68"/>
      <c r="QH289" s="69"/>
      <c r="QI289" s="32"/>
      <c r="QJ289" s="32"/>
      <c r="QK289" s="32"/>
      <c r="QL289" s="32"/>
      <c r="QM289" s="32"/>
      <c r="QN289" s="32"/>
      <c r="QO289" s="32"/>
      <c r="QP289" s="32"/>
      <c r="QQ289" s="29"/>
      <c r="QR289" s="29"/>
      <c r="QS289" s="67"/>
      <c r="QT289" s="67"/>
      <c r="QU289" s="67"/>
      <c r="QV289" s="68"/>
      <c r="QW289" s="68"/>
      <c r="QX289" s="68"/>
      <c r="QY289" s="69"/>
      <c r="QZ289" s="32"/>
      <c r="RA289" s="32"/>
      <c r="RB289" s="32"/>
      <c r="RC289" s="32"/>
      <c r="RD289" s="32"/>
      <c r="RE289" s="32"/>
      <c r="RF289" s="32"/>
      <c r="RG289" s="32"/>
      <c r="RH289" s="29"/>
      <c r="RI289" s="29"/>
      <c r="RJ289" s="67"/>
      <c r="RK289" s="67"/>
      <c r="RL289" s="67"/>
      <c r="RM289" s="68"/>
      <c r="RN289" s="68"/>
      <c r="RO289" s="68"/>
      <c r="RP289" s="69"/>
      <c r="RQ289" s="32"/>
      <c r="RR289" s="32"/>
      <c r="RS289" s="32"/>
      <c r="RT289" s="32"/>
      <c r="RU289" s="32"/>
      <c r="RV289" s="32"/>
      <c r="RW289" s="32"/>
      <c r="RX289" s="32"/>
      <c r="RY289" s="29"/>
      <c r="RZ289" s="29"/>
      <c r="SA289" s="67"/>
      <c r="SB289" s="67"/>
      <c r="SC289" s="67"/>
      <c r="SD289" s="68"/>
      <c r="SE289" s="68"/>
      <c r="SF289" s="68"/>
      <c r="SG289" s="69"/>
      <c r="SH289" s="32"/>
      <c r="SI289" s="32"/>
      <c r="SJ289" s="32"/>
      <c r="SK289" s="32"/>
      <c r="SL289" s="32"/>
      <c r="SM289" s="32"/>
      <c r="SN289" s="32"/>
      <c r="SO289" s="32"/>
      <c r="SP289" s="29"/>
      <c r="SQ289" s="29"/>
      <c r="SR289" s="67"/>
      <c r="SS289" s="67"/>
      <c r="ST289" s="67"/>
      <c r="SU289" s="68"/>
      <c r="SV289" s="68"/>
      <c r="SW289" s="68"/>
      <c r="SX289" s="69"/>
      <c r="SY289" s="32"/>
      <c r="SZ289" s="32"/>
      <c r="TA289" s="32"/>
      <c r="TB289" s="32"/>
      <c r="TC289" s="32"/>
      <c r="TD289" s="32"/>
      <c r="TE289" s="32"/>
      <c r="TF289" s="32"/>
      <c r="TG289" s="29"/>
      <c r="TH289" s="29"/>
      <c r="TI289" s="67"/>
      <c r="TJ289" s="67"/>
      <c r="TK289" s="67"/>
      <c r="TL289" s="68"/>
      <c r="TM289" s="68"/>
      <c r="TN289" s="68"/>
      <c r="TO289" s="69"/>
      <c r="TP289" s="32"/>
      <c r="TQ289" s="32"/>
      <c r="TR289" s="32"/>
      <c r="TS289" s="32"/>
      <c r="TT289" s="32"/>
      <c r="TU289" s="32"/>
      <c r="TV289" s="32"/>
      <c r="TW289" s="32"/>
      <c r="TX289" s="29"/>
      <c r="TY289" s="29"/>
      <c r="TZ289" s="67"/>
      <c r="UA289" s="67"/>
      <c r="UB289" s="67"/>
      <c r="UC289" s="68"/>
      <c r="UD289" s="68"/>
      <c r="UE289" s="68"/>
      <c r="UF289" s="69"/>
      <c r="UG289" s="32"/>
      <c r="UH289" s="32"/>
      <c r="UI289" s="32"/>
      <c r="UJ289" s="32"/>
      <c r="UK289" s="32"/>
      <c r="UL289" s="32"/>
      <c r="UM289" s="32"/>
      <c r="UN289" s="32"/>
      <c r="UO289" s="29"/>
      <c r="UP289" s="29"/>
      <c r="UQ289" s="67"/>
      <c r="UR289" s="67"/>
      <c r="US289" s="67"/>
      <c r="UT289" s="68"/>
      <c r="UU289" s="68"/>
      <c r="UV289" s="68"/>
      <c r="UW289" s="69"/>
      <c r="UX289" s="32"/>
      <c r="UY289" s="32"/>
      <c r="UZ289" s="32"/>
      <c r="VA289" s="32"/>
      <c r="VB289" s="32"/>
      <c r="VC289" s="32"/>
      <c r="VD289" s="32"/>
      <c r="VE289" s="32"/>
      <c r="VF289" s="29"/>
      <c r="VG289" s="29"/>
      <c r="VH289" s="67"/>
      <c r="VI289" s="67"/>
      <c r="VJ289" s="67"/>
      <c r="VK289" s="68"/>
      <c r="VL289" s="68"/>
      <c r="VM289" s="68"/>
      <c r="VN289" s="69"/>
      <c r="VO289" s="32"/>
      <c r="VP289" s="32"/>
      <c r="VQ289" s="32"/>
      <c r="VR289" s="32"/>
      <c r="VS289" s="32"/>
      <c r="VT289" s="32"/>
      <c r="VU289" s="32"/>
      <c r="VV289" s="32"/>
      <c r="VW289" s="29"/>
      <c r="VX289" s="29"/>
      <c r="VY289" s="67"/>
      <c r="VZ289" s="67"/>
      <c r="WA289" s="67"/>
      <c r="WB289" s="68"/>
      <c r="WC289" s="68"/>
      <c r="WD289" s="68"/>
      <c r="WE289" s="69"/>
      <c r="WF289" s="32"/>
      <c r="WG289" s="32"/>
      <c r="WH289" s="32"/>
      <c r="WI289" s="32"/>
      <c r="WJ289" s="32"/>
      <c r="WK289" s="32"/>
      <c r="WL289" s="32"/>
      <c r="WM289" s="32"/>
      <c r="WN289" s="29"/>
      <c r="WO289" s="29"/>
      <c r="WP289" s="67"/>
      <c r="WQ289" s="67"/>
      <c r="WR289" s="67"/>
      <c r="WS289" s="68"/>
      <c r="WT289" s="68"/>
      <c r="WU289" s="68"/>
      <c r="WV289" s="69"/>
      <c r="WW289" s="32"/>
      <c r="WX289" s="32"/>
      <c r="WY289" s="32"/>
      <c r="WZ289" s="32"/>
      <c r="XA289" s="32"/>
      <c r="XB289" s="32"/>
      <c r="XC289" s="32"/>
      <c r="XD289" s="32"/>
      <c r="XE289" s="29"/>
      <c r="XF289" s="29"/>
      <c r="XG289" s="67"/>
      <c r="XH289" s="67"/>
      <c r="XI289" s="67"/>
      <c r="XJ289" s="68"/>
      <c r="XK289" s="68"/>
      <c r="XL289" s="68"/>
      <c r="XM289" s="69"/>
      <c r="XN289" s="32"/>
      <c r="XO289" s="32"/>
      <c r="XP289" s="32"/>
      <c r="XQ289" s="32"/>
      <c r="XR289" s="32"/>
      <c r="XS289" s="32"/>
      <c r="XT289" s="32"/>
      <c r="XU289" s="32"/>
      <c r="XV289" s="29"/>
      <c r="XW289" s="29"/>
      <c r="XX289" s="67"/>
      <c r="XY289" s="67"/>
      <c r="XZ289" s="67"/>
      <c r="YA289" s="68"/>
      <c r="YB289" s="68"/>
      <c r="YC289" s="68"/>
      <c r="YD289" s="69"/>
      <c r="YE289" s="32"/>
      <c r="YF289" s="32"/>
      <c r="YG289" s="32"/>
      <c r="YH289" s="32"/>
      <c r="YI289" s="32"/>
      <c r="YJ289" s="32"/>
      <c r="YK289" s="32"/>
      <c r="YL289" s="32"/>
      <c r="YM289" s="29"/>
      <c r="YN289" s="29"/>
      <c r="YO289" s="67"/>
      <c r="YP289" s="67"/>
      <c r="YQ289" s="67"/>
      <c r="YR289" s="68"/>
      <c r="YS289" s="68"/>
      <c r="YT289" s="68"/>
      <c r="YU289" s="69"/>
      <c r="YV289" s="32"/>
      <c r="YW289" s="32"/>
      <c r="YX289" s="32"/>
      <c r="YY289" s="32"/>
      <c r="YZ289" s="32"/>
      <c r="ZA289" s="32"/>
      <c r="ZB289" s="32"/>
      <c r="ZC289" s="32"/>
      <c r="ZD289" s="29"/>
      <c r="ZE289" s="29"/>
      <c r="ZF289" s="67"/>
      <c r="ZG289" s="67"/>
      <c r="ZH289" s="67"/>
      <c r="ZI289" s="68"/>
      <c r="ZJ289" s="68"/>
      <c r="ZK289" s="68"/>
      <c r="ZL289" s="69"/>
      <c r="ZM289" s="32"/>
      <c r="ZN289" s="32"/>
      <c r="ZO289" s="32"/>
      <c r="ZP289" s="32"/>
      <c r="ZQ289" s="32"/>
      <c r="ZR289" s="32"/>
      <c r="ZS289" s="32"/>
      <c r="ZT289" s="32"/>
      <c r="ZU289" s="29"/>
      <c r="ZV289" s="29"/>
      <c r="ZW289" s="67"/>
      <c r="ZX289" s="67"/>
      <c r="ZY289" s="67"/>
      <c r="ZZ289" s="68"/>
      <c r="AAA289" s="68"/>
      <c r="AAB289" s="68"/>
      <c r="AAC289" s="69"/>
      <c r="AAD289" s="32"/>
      <c r="AAE289" s="32"/>
      <c r="AAF289" s="32"/>
      <c r="AAG289" s="32"/>
      <c r="AAH289" s="32"/>
      <c r="AAI289" s="32"/>
      <c r="AAJ289" s="32"/>
      <c r="AAK289" s="32"/>
      <c r="AAL289" s="29"/>
      <c r="AAM289" s="29"/>
      <c r="AAN289" s="67"/>
      <c r="AAO289" s="67"/>
      <c r="AAP289" s="67"/>
      <c r="AAQ289" s="68"/>
      <c r="AAR289" s="68"/>
      <c r="AAS289" s="68"/>
      <c r="AAT289" s="69"/>
      <c r="AAU289" s="32"/>
      <c r="AAV289" s="32"/>
      <c r="AAW289" s="32"/>
      <c r="AAX289" s="32"/>
      <c r="AAY289" s="32"/>
      <c r="AAZ289" s="32"/>
      <c r="ABA289" s="32"/>
      <c r="ABB289" s="32"/>
      <c r="ABC289" s="29"/>
      <c r="ABD289" s="29"/>
      <c r="ABE289" s="67"/>
      <c r="ABF289" s="67"/>
      <c r="ABG289" s="67"/>
      <c r="ABH289" s="68"/>
      <c r="ABI289" s="68"/>
      <c r="ABJ289" s="68"/>
      <c r="ABK289" s="69"/>
      <c r="ABL289" s="32"/>
      <c r="ABM289" s="32"/>
      <c r="ABN289" s="32"/>
      <c r="ABO289" s="32"/>
      <c r="ABP289" s="32"/>
      <c r="ABQ289" s="32"/>
      <c r="ABR289" s="32"/>
      <c r="ABS289" s="32"/>
      <c r="ABT289" s="29"/>
      <c r="ABU289" s="29"/>
      <c r="ABV289" s="67"/>
      <c r="ABW289" s="67"/>
      <c r="ABX289" s="67"/>
      <c r="ABY289" s="68"/>
      <c r="ABZ289" s="68"/>
      <c r="ACA289" s="68"/>
      <c r="ACB289" s="69"/>
      <c r="ACC289" s="32"/>
      <c r="ACD289" s="32"/>
      <c r="ACE289" s="32"/>
      <c r="ACF289" s="32"/>
      <c r="ACG289" s="32"/>
      <c r="ACH289" s="32"/>
      <c r="ACI289" s="32"/>
      <c r="ACJ289" s="32"/>
      <c r="ACK289" s="29"/>
      <c r="ACL289" s="29"/>
      <c r="ACM289" s="67"/>
      <c r="ACN289" s="67"/>
      <c r="ACO289" s="67"/>
      <c r="ACP289" s="68"/>
      <c r="ACQ289" s="68"/>
      <c r="ACR289" s="68"/>
      <c r="ACS289" s="69"/>
      <c r="ACT289" s="32"/>
      <c r="ACU289" s="32"/>
      <c r="ACV289" s="32"/>
      <c r="ACW289" s="32"/>
      <c r="ACX289" s="32"/>
      <c r="ACY289" s="32"/>
      <c r="ACZ289" s="32"/>
      <c r="ADA289" s="32"/>
      <c r="ADB289" s="29"/>
      <c r="ADC289" s="29"/>
      <c r="ADD289" s="67"/>
      <c r="ADE289" s="67"/>
      <c r="ADF289" s="67"/>
      <c r="ADG289" s="68"/>
      <c r="ADH289" s="68"/>
      <c r="ADI289" s="68"/>
      <c r="ADJ289" s="69"/>
      <c r="ADK289" s="32"/>
      <c r="ADL289" s="32"/>
      <c r="ADM289" s="32"/>
      <c r="ADN289" s="32"/>
      <c r="ADO289" s="32"/>
      <c r="ADP289" s="32"/>
      <c r="ADQ289" s="32"/>
      <c r="ADR289" s="32"/>
      <c r="ADS289" s="29"/>
      <c r="ADT289" s="29"/>
      <c r="ADU289" s="67"/>
      <c r="ADV289" s="67"/>
      <c r="ADW289" s="67"/>
      <c r="ADX289" s="68"/>
      <c r="ADY289" s="68"/>
      <c r="ADZ289" s="68"/>
      <c r="AEA289" s="69"/>
      <c r="AEB289" s="32"/>
      <c r="AEC289" s="32"/>
      <c r="AED289" s="32"/>
      <c r="AEE289" s="32"/>
      <c r="AEF289" s="32"/>
      <c r="AEG289" s="32"/>
      <c r="AEH289" s="32"/>
      <c r="AEI289" s="32"/>
      <c r="AEJ289" s="29"/>
      <c r="AEK289" s="29"/>
      <c r="AEL289" s="67"/>
      <c r="AEM289" s="67"/>
      <c r="AEN289" s="67"/>
      <c r="AEO289" s="68"/>
      <c r="AEP289" s="68"/>
      <c r="AEQ289" s="68"/>
      <c r="AER289" s="69"/>
      <c r="AES289" s="32"/>
      <c r="AET289" s="32"/>
      <c r="AEU289" s="32"/>
      <c r="AEV289" s="32"/>
      <c r="AEW289" s="32"/>
      <c r="AEX289" s="32"/>
      <c r="AEY289" s="32"/>
      <c r="AEZ289" s="32"/>
      <c r="AFA289" s="29"/>
      <c r="AFB289" s="29"/>
      <c r="AFC289" s="67"/>
      <c r="AFD289" s="67"/>
      <c r="AFE289" s="67"/>
      <c r="AFF289" s="68"/>
      <c r="AFG289" s="68"/>
      <c r="AFH289" s="68"/>
      <c r="AFI289" s="69"/>
      <c r="AFJ289" s="32"/>
      <c r="AFK289" s="32"/>
      <c r="AFL289" s="32"/>
      <c r="AFM289" s="32"/>
      <c r="AFN289" s="32"/>
      <c r="AFO289" s="32"/>
      <c r="AFP289" s="32"/>
      <c r="AFQ289" s="32"/>
      <c r="AFR289" s="29"/>
      <c r="AFS289" s="29"/>
      <c r="AFT289" s="67"/>
      <c r="AFU289" s="67"/>
      <c r="AFV289" s="67"/>
      <c r="AFW289" s="68"/>
      <c r="AFX289" s="68"/>
      <c r="AFY289" s="68"/>
      <c r="AFZ289" s="69"/>
      <c r="AGA289" s="32"/>
      <c r="AGB289" s="32"/>
      <c r="AGC289" s="32"/>
      <c r="AGD289" s="32"/>
      <c r="AGE289" s="32"/>
      <c r="AGF289" s="32"/>
      <c r="AGG289" s="32"/>
      <c r="AGH289" s="32"/>
      <c r="AGI289" s="29"/>
      <c r="AGJ289" s="29"/>
      <c r="AGK289" s="67"/>
      <c r="AGL289" s="67"/>
      <c r="AGM289" s="67"/>
      <c r="AGN289" s="68"/>
      <c r="AGO289" s="68"/>
      <c r="AGP289" s="68"/>
      <c r="AGQ289" s="69"/>
      <c r="AGR289" s="32"/>
      <c r="AGS289" s="32"/>
      <c r="AGT289" s="32"/>
      <c r="AGU289" s="32"/>
      <c r="AGV289" s="32"/>
      <c r="AGW289" s="32"/>
      <c r="AGX289" s="32"/>
      <c r="AGY289" s="32"/>
      <c r="AGZ289" s="29"/>
      <c r="AHA289" s="29"/>
      <c r="AHB289" s="67"/>
      <c r="AHC289" s="67"/>
      <c r="AHD289" s="67"/>
      <c r="AHE289" s="68"/>
      <c r="AHF289" s="68"/>
      <c r="AHG289" s="68"/>
      <c r="AHH289" s="69"/>
      <c r="AHI289" s="32"/>
      <c r="AHJ289" s="32"/>
      <c r="AHK289" s="32"/>
      <c r="AHL289" s="32"/>
      <c r="AHM289" s="32"/>
      <c r="AHN289" s="32"/>
      <c r="AHO289" s="32"/>
      <c r="AHP289" s="32"/>
      <c r="AHQ289" s="29"/>
      <c r="AHR289" s="29"/>
      <c r="AHS289" s="67"/>
      <c r="AHT289" s="67"/>
      <c r="AHU289" s="67"/>
      <c r="AHV289" s="68"/>
      <c r="AHW289" s="68"/>
      <c r="AHX289" s="68"/>
      <c r="AHY289" s="69"/>
      <c r="AHZ289" s="32"/>
      <c r="AIA289" s="32"/>
      <c r="AIB289" s="32"/>
      <c r="AIC289" s="32"/>
      <c r="AID289" s="32"/>
      <c r="AIE289" s="32"/>
      <c r="AIF289" s="32"/>
      <c r="AIG289" s="32"/>
      <c r="AIH289" s="29"/>
      <c r="AII289" s="29"/>
      <c r="AIJ289" s="67"/>
      <c r="AIK289" s="67"/>
      <c r="AIL289" s="67"/>
      <c r="AIM289" s="68"/>
      <c r="AIN289" s="68"/>
      <c r="AIO289" s="68"/>
      <c r="AIP289" s="69"/>
      <c r="AIQ289" s="32"/>
      <c r="AIR289" s="32"/>
      <c r="AIS289" s="32"/>
      <c r="AIT289" s="32"/>
      <c r="AIU289" s="32"/>
      <c r="AIV289" s="32"/>
      <c r="AIW289" s="32"/>
      <c r="AIX289" s="32"/>
      <c r="AIY289" s="29"/>
      <c r="AIZ289" s="29"/>
      <c r="AJA289" s="67"/>
      <c r="AJB289" s="67"/>
      <c r="AJC289" s="67"/>
      <c r="AJD289" s="68"/>
      <c r="AJE289" s="68"/>
      <c r="AJF289" s="68"/>
      <c r="AJG289" s="69"/>
      <c r="AJH289" s="32"/>
      <c r="AJI289" s="32"/>
      <c r="AJJ289" s="32"/>
      <c r="AJK289" s="32"/>
      <c r="AJL289" s="32"/>
      <c r="AJM289" s="32"/>
      <c r="AJN289" s="32"/>
      <c r="AJO289" s="32"/>
      <c r="AJP289" s="29"/>
      <c r="AJQ289" s="29"/>
      <c r="AJR289" s="67"/>
      <c r="AJS289" s="67"/>
      <c r="AJT289" s="67"/>
      <c r="AJU289" s="68"/>
      <c r="AJV289" s="68"/>
      <c r="AJW289" s="68"/>
      <c r="AJX289" s="69"/>
      <c r="AJY289" s="32"/>
      <c r="AJZ289" s="32"/>
      <c r="AKA289" s="32"/>
      <c r="AKB289" s="32"/>
      <c r="AKC289" s="32"/>
      <c r="AKD289" s="32"/>
      <c r="AKE289" s="32"/>
      <c r="AKF289" s="32"/>
      <c r="AKG289" s="29"/>
      <c r="AKH289" s="29"/>
      <c r="AKI289" s="67"/>
      <c r="AKJ289" s="67"/>
      <c r="AKK289" s="67"/>
      <c r="AKL289" s="68"/>
      <c r="AKM289" s="68"/>
      <c r="AKN289" s="68"/>
      <c r="AKO289" s="69"/>
      <c r="AKP289" s="32"/>
      <c r="AKQ289" s="32"/>
      <c r="AKR289" s="32"/>
      <c r="AKS289" s="32"/>
      <c r="AKT289" s="32"/>
      <c r="AKU289" s="32"/>
      <c r="AKV289" s="32"/>
      <c r="AKW289" s="32"/>
      <c r="AKX289" s="29"/>
      <c r="AKY289" s="29"/>
      <c r="AKZ289" s="67"/>
      <c r="ALA289" s="67"/>
      <c r="ALB289" s="67"/>
      <c r="ALC289" s="68"/>
      <c r="ALD289" s="68"/>
      <c r="ALE289" s="68"/>
      <c r="ALF289" s="69"/>
      <c r="ALG289" s="32"/>
      <c r="ALH289" s="32"/>
      <c r="ALI289" s="32"/>
      <c r="ALJ289" s="32"/>
      <c r="ALK289" s="32"/>
      <c r="ALL289" s="32"/>
      <c r="ALM289" s="32"/>
      <c r="ALN289" s="32"/>
      <c r="ALO289" s="29"/>
      <c r="ALP289" s="29"/>
      <c r="ALQ289" s="67"/>
      <c r="ALR289" s="67"/>
      <c r="ALS289" s="67"/>
      <c r="ALT289" s="68"/>
      <c r="ALU289" s="68"/>
      <c r="ALV289" s="68"/>
      <c r="ALW289" s="69"/>
      <c r="ALX289" s="32"/>
      <c r="ALY289" s="32"/>
      <c r="ALZ289" s="32"/>
      <c r="AMA289" s="32"/>
      <c r="AMB289" s="32"/>
      <c r="AMC289" s="32"/>
      <c r="AMD289" s="32"/>
      <c r="AME289" s="32"/>
      <c r="AMF289" s="29"/>
      <c r="AMG289" s="29"/>
      <c r="AMH289" s="67"/>
      <c r="AMI289" s="67"/>
      <c r="AMJ289" s="67"/>
      <c r="AMK289" s="68"/>
      <c r="AML289" s="68"/>
      <c r="AMM289" s="68"/>
      <c r="AMN289" s="69"/>
      <c r="AMO289" s="32"/>
      <c r="AMP289" s="32"/>
      <c r="AMQ289" s="32"/>
      <c r="AMR289" s="32"/>
      <c r="AMS289" s="32"/>
      <c r="AMT289" s="32"/>
      <c r="AMU289" s="32"/>
      <c r="AMV289" s="32"/>
      <c r="AMW289" s="29"/>
      <c r="AMX289" s="29"/>
      <c r="AMY289" s="67"/>
      <c r="AMZ289" s="67"/>
      <c r="ANA289" s="67"/>
      <c r="ANB289" s="68"/>
      <c r="ANC289" s="68"/>
      <c r="AND289" s="68"/>
      <c r="ANE289" s="69"/>
      <c r="ANF289" s="32"/>
      <c r="ANG289" s="32"/>
      <c r="ANH289" s="32"/>
      <c r="ANI289" s="32"/>
      <c r="ANJ289" s="32"/>
      <c r="ANK289" s="32"/>
      <c r="ANL289" s="32"/>
      <c r="ANM289" s="32"/>
      <c r="ANN289" s="29"/>
      <c r="ANO289" s="29"/>
      <c r="ANP289" s="67"/>
      <c r="ANQ289" s="67"/>
      <c r="ANR289" s="67"/>
      <c r="ANS289" s="68"/>
      <c r="ANT289" s="68"/>
      <c r="ANU289" s="68"/>
      <c r="ANV289" s="69"/>
      <c r="ANW289" s="32"/>
      <c r="ANX289" s="32"/>
      <c r="ANY289" s="32"/>
      <c r="ANZ289" s="32"/>
      <c r="AOA289" s="32"/>
      <c r="AOB289" s="32"/>
      <c r="AOC289" s="32"/>
      <c r="AOD289" s="32"/>
      <c r="AOE289" s="29"/>
      <c r="AOF289" s="29"/>
      <c r="AOG289" s="67"/>
      <c r="AOH289" s="67"/>
      <c r="AOI289" s="67"/>
      <c r="AOJ289" s="68"/>
      <c r="AOK289" s="68"/>
      <c r="AOL289" s="68"/>
      <c r="AOM289" s="69"/>
      <c r="AON289" s="32"/>
      <c r="AOO289" s="32"/>
      <c r="AOP289" s="32"/>
      <c r="AOQ289" s="32"/>
      <c r="AOR289" s="32"/>
      <c r="AOS289" s="32"/>
      <c r="AOT289" s="32"/>
      <c r="AOU289" s="32"/>
      <c r="AOV289" s="29"/>
      <c r="AOW289" s="29"/>
      <c r="AOX289" s="67"/>
      <c r="AOY289" s="67"/>
      <c r="AOZ289" s="67"/>
      <c r="APA289" s="68"/>
      <c r="APB289" s="68"/>
      <c r="APC289" s="68"/>
      <c r="APD289" s="69"/>
      <c r="APE289" s="32"/>
      <c r="APF289" s="32"/>
      <c r="APG289" s="32"/>
      <c r="APH289" s="32"/>
      <c r="API289" s="32"/>
      <c r="APJ289" s="32"/>
      <c r="APK289" s="32"/>
      <c r="APL289" s="32"/>
      <c r="APM289" s="29"/>
      <c r="APN289" s="29"/>
      <c r="APO289" s="67"/>
      <c r="APP289" s="67"/>
      <c r="APQ289" s="67"/>
      <c r="APR289" s="68"/>
      <c r="APS289" s="68"/>
      <c r="APT289" s="68"/>
      <c r="APU289" s="69"/>
      <c r="APV289" s="32"/>
      <c r="APW289" s="32"/>
      <c r="APX289" s="32"/>
      <c r="APY289" s="32"/>
      <c r="APZ289" s="32"/>
      <c r="AQA289" s="32"/>
      <c r="AQB289" s="32"/>
      <c r="AQC289" s="32"/>
      <c r="AQD289" s="29"/>
      <c r="AQE289" s="29"/>
      <c r="AQF289" s="67"/>
      <c r="AQG289" s="67"/>
      <c r="AQH289" s="67"/>
      <c r="AQI289" s="68"/>
      <c r="AQJ289" s="68"/>
      <c r="AQK289" s="68"/>
      <c r="AQL289" s="69"/>
      <c r="AQM289" s="32"/>
      <c r="AQN289" s="32"/>
      <c r="AQO289" s="32"/>
      <c r="AQP289" s="32"/>
      <c r="AQQ289" s="32"/>
      <c r="AQR289" s="32"/>
      <c r="AQS289" s="32"/>
      <c r="AQT289" s="32"/>
      <c r="AQU289" s="29"/>
      <c r="AQV289" s="29"/>
      <c r="AQW289" s="67"/>
      <c r="AQX289" s="67"/>
      <c r="AQY289" s="67"/>
      <c r="AQZ289" s="68"/>
      <c r="ARA289" s="68"/>
      <c r="ARB289" s="68"/>
      <c r="ARC289" s="69"/>
      <c r="ARD289" s="32"/>
      <c r="ARE289" s="32"/>
      <c r="ARF289" s="32"/>
      <c r="ARG289" s="32"/>
      <c r="ARH289" s="32"/>
      <c r="ARI289" s="32"/>
      <c r="ARJ289" s="32"/>
      <c r="ARK289" s="32"/>
      <c r="ARL289" s="29"/>
      <c r="ARM289" s="29"/>
      <c r="ARN289" s="67"/>
      <c r="ARO289" s="67"/>
      <c r="ARP289" s="67"/>
      <c r="ARQ289" s="68"/>
      <c r="ARR289" s="68"/>
      <c r="ARS289" s="68"/>
      <c r="ART289" s="69"/>
      <c r="ARU289" s="32"/>
      <c r="ARV289" s="32"/>
      <c r="ARW289" s="32"/>
      <c r="ARX289" s="32"/>
      <c r="ARY289" s="32"/>
      <c r="ARZ289" s="32"/>
      <c r="ASA289" s="32"/>
      <c r="ASB289" s="32"/>
      <c r="ASC289" s="29"/>
      <c r="ASD289" s="29"/>
      <c r="ASE289" s="67"/>
      <c r="ASF289" s="67"/>
      <c r="ASG289" s="67"/>
      <c r="ASH289" s="68"/>
      <c r="ASI289" s="68"/>
      <c r="ASJ289" s="68"/>
      <c r="ASK289" s="69"/>
      <c r="ASL289" s="32"/>
      <c r="ASM289" s="32"/>
      <c r="ASN289" s="32"/>
      <c r="ASO289" s="32"/>
      <c r="ASP289" s="32"/>
      <c r="ASQ289" s="32"/>
      <c r="ASR289" s="32"/>
      <c r="ASS289" s="32"/>
      <c r="AST289" s="29"/>
      <c r="ASU289" s="29"/>
      <c r="ASV289" s="67"/>
      <c r="ASW289" s="67"/>
      <c r="ASX289" s="67"/>
      <c r="ASY289" s="68"/>
      <c r="ASZ289" s="68"/>
      <c r="ATA289" s="68"/>
      <c r="ATB289" s="69"/>
      <c r="ATC289" s="32"/>
      <c r="ATD289" s="32"/>
      <c r="ATE289" s="32"/>
      <c r="ATF289" s="32"/>
      <c r="ATG289" s="32"/>
      <c r="ATH289" s="32"/>
      <c r="ATI289" s="32"/>
      <c r="ATJ289" s="32"/>
      <c r="ATK289" s="29"/>
      <c r="ATL289" s="29"/>
      <c r="ATM289" s="67"/>
      <c r="ATN289" s="67"/>
      <c r="ATO289" s="67"/>
      <c r="ATP289" s="68"/>
      <c r="ATQ289" s="68"/>
      <c r="ATR289" s="68"/>
      <c r="ATS289" s="69"/>
      <c r="ATT289" s="32"/>
      <c r="ATU289" s="32"/>
      <c r="ATV289" s="32"/>
      <c r="ATW289" s="32"/>
      <c r="ATX289" s="32"/>
      <c r="ATY289" s="32"/>
      <c r="ATZ289" s="32"/>
      <c r="AUA289" s="32"/>
      <c r="AUB289" s="29"/>
      <c r="AUC289" s="29"/>
      <c r="AUD289" s="67"/>
      <c r="AUE289" s="67"/>
      <c r="AUF289" s="67"/>
      <c r="AUG289" s="68"/>
      <c r="AUH289" s="68"/>
      <c r="AUI289" s="68"/>
      <c r="AUJ289" s="69"/>
      <c r="AUK289" s="32"/>
      <c r="AUL289" s="32"/>
      <c r="AUM289" s="32"/>
      <c r="AUN289" s="32"/>
      <c r="AUO289" s="32"/>
      <c r="AUP289" s="32"/>
      <c r="AUQ289" s="32"/>
      <c r="AUR289" s="32"/>
      <c r="AUS289" s="29"/>
      <c r="AUT289" s="29"/>
      <c r="AUU289" s="67"/>
      <c r="AUV289" s="67"/>
      <c r="AUW289" s="67"/>
      <c r="AUX289" s="68"/>
      <c r="AUY289" s="68"/>
      <c r="AUZ289" s="68"/>
      <c r="AVA289" s="69"/>
      <c r="AVB289" s="32"/>
      <c r="AVC289" s="32"/>
      <c r="AVD289" s="32"/>
      <c r="AVE289" s="32"/>
      <c r="AVF289" s="32"/>
      <c r="AVG289" s="32"/>
      <c r="AVH289" s="32"/>
      <c r="AVI289" s="32"/>
      <c r="AVJ289" s="29"/>
      <c r="AVK289" s="29"/>
      <c r="AVL289" s="67"/>
      <c r="AVM289" s="67"/>
      <c r="AVN289" s="67"/>
      <c r="AVO289" s="68"/>
      <c r="AVP289" s="68"/>
      <c r="AVQ289" s="68"/>
      <c r="AVR289" s="69"/>
      <c r="AVS289" s="32"/>
      <c r="AVT289" s="32"/>
      <c r="AVU289" s="32"/>
      <c r="AVV289" s="32"/>
      <c r="AVW289" s="32"/>
      <c r="AVX289" s="32"/>
      <c r="AVY289" s="32"/>
      <c r="AVZ289" s="32"/>
      <c r="AWA289" s="29"/>
      <c r="AWB289" s="29"/>
      <c r="AWC289" s="67"/>
      <c r="AWD289" s="67"/>
      <c r="AWE289" s="67"/>
      <c r="AWF289" s="68"/>
      <c r="AWG289" s="68"/>
      <c r="AWH289" s="68"/>
      <c r="AWI289" s="69"/>
      <c r="AWJ289" s="32"/>
      <c r="AWK289" s="32"/>
      <c r="AWL289" s="32"/>
      <c r="AWM289" s="32"/>
      <c r="AWN289" s="32"/>
      <c r="AWO289" s="32"/>
      <c r="AWP289" s="32"/>
      <c r="AWQ289" s="32"/>
      <c r="AWR289" s="29"/>
      <c r="AWS289" s="29"/>
      <c r="AWT289" s="67"/>
      <c r="AWU289" s="67"/>
      <c r="AWV289" s="67"/>
      <c r="AWW289" s="68"/>
      <c r="AWX289" s="68"/>
      <c r="AWY289" s="68"/>
      <c r="AWZ289" s="69"/>
      <c r="AXA289" s="32"/>
      <c r="AXB289" s="32"/>
      <c r="AXC289" s="32"/>
      <c r="AXD289" s="32"/>
      <c r="AXE289" s="32"/>
      <c r="AXF289" s="32"/>
      <c r="AXG289" s="32"/>
      <c r="AXH289" s="32"/>
      <c r="AXI289" s="29"/>
      <c r="AXJ289" s="29"/>
      <c r="AXK289" s="67"/>
      <c r="AXL289" s="67"/>
      <c r="AXM289" s="67"/>
      <c r="AXN289" s="68"/>
      <c r="AXO289" s="68"/>
      <c r="AXP289" s="68"/>
      <c r="AXQ289" s="69"/>
      <c r="AXR289" s="32"/>
      <c r="AXS289" s="32"/>
      <c r="AXT289" s="32"/>
      <c r="AXU289" s="32"/>
      <c r="AXV289" s="32"/>
      <c r="AXW289" s="32"/>
      <c r="AXX289" s="32"/>
      <c r="AXY289" s="32"/>
      <c r="AXZ289" s="29"/>
      <c r="AYA289" s="29"/>
      <c r="AYB289" s="67"/>
      <c r="AYC289" s="67"/>
      <c r="AYD289" s="67"/>
      <c r="AYE289" s="68"/>
      <c r="AYF289" s="68"/>
      <c r="AYG289" s="68"/>
      <c r="AYH289" s="69"/>
      <c r="AYI289" s="32"/>
      <c r="AYJ289" s="32"/>
      <c r="AYK289" s="32"/>
      <c r="AYL289" s="32"/>
      <c r="AYM289" s="32"/>
      <c r="AYN289" s="32"/>
      <c r="AYO289" s="32"/>
      <c r="AYP289" s="32"/>
      <c r="AYQ289" s="29"/>
      <c r="AYR289" s="29"/>
      <c r="AYS289" s="67"/>
      <c r="AYT289" s="67"/>
      <c r="AYU289" s="67"/>
      <c r="AYV289" s="68"/>
      <c r="AYW289" s="68"/>
      <c r="AYX289" s="68"/>
      <c r="AYY289" s="69"/>
      <c r="AYZ289" s="32"/>
      <c r="AZA289" s="32"/>
      <c r="AZB289" s="32"/>
      <c r="AZC289" s="32"/>
      <c r="AZD289" s="32"/>
      <c r="AZE289" s="32"/>
      <c r="AZF289" s="32"/>
      <c r="AZG289" s="32"/>
      <c r="AZH289" s="29"/>
      <c r="AZI289" s="29"/>
      <c r="AZJ289" s="67"/>
      <c r="AZK289" s="67"/>
      <c r="AZL289" s="67"/>
      <c r="AZM289" s="68"/>
      <c r="AZN289" s="68"/>
      <c r="AZO289" s="68"/>
      <c r="AZP289" s="69"/>
      <c r="AZQ289" s="32"/>
      <c r="AZR289" s="32"/>
      <c r="AZS289" s="32"/>
      <c r="AZT289" s="32"/>
      <c r="AZU289" s="32"/>
      <c r="AZV289" s="32"/>
      <c r="AZW289" s="32"/>
      <c r="AZX289" s="32"/>
      <c r="AZY289" s="29"/>
      <c r="AZZ289" s="29"/>
      <c r="BAA289" s="67"/>
      <c r="BAB289" s="67"/>
      <c r="BAC289" s="67"/>
      <c r="BAD289" s="68"/>
      <c r="BAE289" s="68"/>
      <c r="BAF289" s="68"/>
      <c r="BAG289" s="69"/>
      <c r="BAH289" s="32"/>
      <c r="BAI289" s="32"/>
      <c r="BAJ289" s="32"/>
      <c r="BAK289" s="32"/>
      <c r="BAL289" s="32"/>
      <c r="BAM289" s="32"/>
      <c r="BAN289" s="32"/>
      <c r="BAO289" s="32"/>
      <c r="BAP289" s="29"/>
      <c r="BAQ289" s="29"/>
      <c r="BAR289" s="67"/>
      <c r="BAS289" s="67"/>
      <c r="BAT289" s="67"/>
      <c r="BAU289" s="68"/>
      <c r="BAV289" s="68"/>
      <c r="BAW289" s="68"/>
      <c r="BAX289" s="69"/>
      <c r="BAY289" s="32"/>
      <c r="BAZ289" s="32"/>
      <c r="BBA289" s="32"/>
      <c r="BBB289" s="32"/>
      <c r="BBC289" s="32"/>
      <c r="BBD289" s="32"/>
      <c r="BBE289" s="32"/>
      <c r="BBF289" s="32"/>
      <c r="BBG289" s="29"/>
      <c r="BBH289" s="29"/>
      <c r="BBI289" s="67"/>
      <c r="BBJ289" s="67"/>
      <c r="BBK289" s="67"/>
      <c r="BBL289" s="68"/>
      <c r="BBM289" s="68"/>
      <c r="BBN289" s="68"/>
      <c r="BBO289" s="69"/>
      <c r="BBP289" s="32"/>
      <c r="BBQ289" s="32"/>
      <c r="BBR289" s="32"/>
      <c r="BBS289" s="32"/>
      <c r="BBT289" s="32"/>
      <c r="BBU289" s="32"/>
      <c r="BBV289" s="32"/>
      <c r="BBW289" s="32"/>
      <c r="BBX289" s="29"/>
      <c r="BBY289" s="29"/>
      <c r="BBZ289" s="67"/>
      <c r="BCA289" s="67"/>
      <c r="BCB289" s="67"/>
      <c r="BCC289" s="68"/>
      <c r="BCD289" s="68"/>
      <c r="BCE289" s="68"/>
      <c r="BCF289" s="69"/>
      <c r="BCG289" s="32"/>
      <c r="BCH289" s="32"/>
      <c r="BCI289" s="32"/>
      <c r="BCJ289" s="32"/>
      <c r="BCK289" s="32"/>
      <c r="BCL289" s="32"/>
      <c r="BCM289" s="32"/>
      <c r="BCN289" s="32"/>
      <c r="BCO289" s="29"/>
      <c r="BCP289" s="29"/>
      <c r="BCQ289" s="67"/>
      <c r="BCR289" s="67"/>
      <c r="BCS289" s="67"/>
      <c r="BCT289" s="68"/>
      <c r="BCU289" s="68"/>
      <c r="BCV289" s="68"/>
      <c r="BCW289" s="69"/>
      <c r="BCX289" s="32"/>
      <c r="BCY289" s="32"/>
      <c r="BCZ289" s="32"/>
      <c r="BDA289" s="32"/>
      <c r="BDB289" s="32"/>
      <c r="BDC289" s="32"/>
      <c r="BDD289" s="32"/>
      <c r="BDE289" s="32"/>
      <c r="BDF289" s="29"/>
      <c r="BDG289" s="29"/>
      <c r="BDH289" s="67"/>
      <c r="BDI289" s="67"/>
      <c r="BDJ289" s="67"/>
      <c r="BDK289" s="68"/>
      <c r="BDL289" s="68"/>
      <c r="BDM289" s="68"/>
      <c r="BDN289" s="69"/>
      <c r="BDO289" s="32"/>
      <c r="BDP289" s="32"/>
      <c r="BDQ289" s="32"/>
      <c r="BDR289" s="32"/>
      <c r="BDS289" s="32"/>
      <c r="BDT289" s="32"/>
      <c r="BDU289" s="32"/>
      <c r="BDV289" s="32"/>
      <c r="BDW289" s="29"/>
      <c r="BDX289" s="29"/>
      <c r="BDY289" s="67"/>
      <c r="BDZ289" s="67"/>
      <c r="BEA289" s="67"/>
      <c r="BEB289" s="68"/>
      <c r="BEC289" s="68"/>
      <c r="BED289" s="68"/>
      <c r="BEE289" s="69"/>
      <c r="BEF289" s="32"/>
      <c r="BEG289" s="32"/>
      <c r="BEH289" s="32"/>
      <c r="BEI289" s="32"/>
      <c r="BEJ289" s="32"/>
      <c r="BEK289" s="32"/>
      <c r="BEL289" s="32"/>
      <c r="BEM289" s="32"/>
      <c r="BEN289" s="29"/>
      <c r="BEO289" s="29"/>
      <c r="BEP289" s="67"/>
      <c r="BEQ289" s="67"/>
      <c r="BER289" s="67"/>
      <c r="BES289" s="68"/>
      <c r="BET289" s="68"/>
      <c r="BEU289" s="68"/>
      <c r="BEV289" s="69"/>
      <c r="BEW289" s="32"/>
      <c r="BEX289" s="32"/>
      <c r="BEY289" s="32"/>
      <c r="BEZ289" s="32"/>
      <c r="BFA289" s="32"/>
      <c r="BFB289" s="32"/>
      <c r="BFC289" s="32"/>
      <c r="BFD289" s="32"/>
      <c r="BFE289" s="29"/>
      <c r="BFF289" s="29"/>
      <c r="BFG289" s="67"/>
      <c r="BFH289" s="67"/>
      <c r="BFI289" s="67"/>
      <c r="BFJ289" s="68"/>
      <c r="BFK289" s="68"/>
      <c r="BFL289" s="68"/>
      <c r="BFM289" s="69"/>
      <c r="BFN289" s="32"/>
      <c r="BFO289" s="32"/>
      <c r="BFP289" s="32"/>
      <c r="BFQ289" s="32"/>
      <c r="BFR289" s="32"/>
      <c r="BFS289" s="32"/>
      <c r="BFT289" s="32"/>
      <c r="BFU289" s="32"/>
      <c r="BFV289" s="29"/>
      <c r="BFW289" s="29"/>
      <c r="BFX289" s="67"/>
      <c r="BFY289" s="67"/>
      <c r="BFZ289" s="67"/>
      <c r="BGA289" s="68"/>
      <c r="BGB289" s="68"/>
      <c r="BGC289" s="68"/>
      <c r="BGD289" s="69"/>
      <c r="BGE289" s="32"/>
      <c r="BGF289" s="32"/>
      <c r="BGG289" s="32"/>
      <c r="BGH289" s="32"/>
      <c r="BGI289" s="32"/>
      <c r="BGJ289" s="32"/>
      <c r="BGK289" s="32"/>
      <c r="BGL289" s="32"/>
      <c r="BGM289" s="29"/>
      <c r="BGN289" s="29"/>
      <c r="BGO289" s="67"/>
      <c r="BGP289" s="67"/>
      <c r="BGQ289" s="67"/>
      <c r="BGR289" s="68"/>
      <c r="BGS289" s="68"/>
      <c r="BGT289" s="68"/>
      <c r="BGU289" s="69"/>
      <c r="BGV289" s="32"/>
      <c r="BGW289" s="32"/>
      <c r="BGX289" s="32"/>
      <c r="BGY289" s="32"/>
      <c r="BGZ289" s="32"/>
      <c r="BHA289" s="32"/>
      <c r="BHB289" s="32"/>
      <c r="BHC289" s="32"/>
      <c r="BHD289" s="29"/>
      <c r="BHE289" s="29"/>
      <c r="BHF289" s="67"/>
      <c r="BHG289" s="67"/>
      <c r="BHH289" s="67"/>
      <c r="BHI289" s="68"/>
      <c r="BHJ289" s="68"/>
      <c r="BHK289" s="68"/>
      <c r="BHL289" s="69"/>
      <c r="BHM289" s="32"/>
      <c r="BHN289" s="32"/>
      <c r="BHO289" s="32"/>
      <c r="BHP289" s="32"/>
      <c r="BHQ289" s="32"/>
      <c r="BHR289" s="32"/>
      <c r="BHS289" s="32"/>
      <c r="BHT289" s="32"/>
      <c r="BHU289" s="29"/>
      <c r="BHV289" s="29"/>
      <c r="BHW289" s="67"/>
      <c r="BHX289" s="67"/>
      <c r="BHY289" s="67"/>
      <c r="BHZ289" s="68"/>
      <c r="BIA289" s="68"/>
      <c r="BIB289" s="68"/>
      <c r="BIC289" s="69"/>
      <c r="BID289" s="32"/>
      <c r="BIE289" s="32"/>
      <c r="BIF289" s="32"/>
      <c r="BIG289" s="32"/>
      <c r="BIH289" s="32"/>
      <c r="BII289" s="32"/>
      <c r="BIJ289" s="32"/>
      <c r="BIK289" s="32"/>
      <c r="BIL289" s="29"/>
      <c r="BIM289" s="29"/>
      <c r="BIN289" s="67"/>
      <c r="BIO289" s="67"/>
      <c r="BIP289" s="67"/>
      <c r="BIQ289" s="68"/>
      <c r="BIR289" s="68"/>
      <c r="BIS289" s="68"/>
      <c r="BIT289" s="69"/>
      <c r="BIU289" s="32"/>
      <c r="BIV289" s="32"/>
      <c r="BIW289" s="32"/>
      <c r="BIX289" s="32"/>
      <c r="BIY289" s="32"/>
      <c r="BIZ289" s="32"/>
      <c r="BJA289" s="32"/>
      <c r="BJB289" s="32"/>
      <c r="BJC289" s="29"/>
      <c r="BJD289" s="29"/>
      <c r="BJE289" s="67"/>
      <c r="BJF289" s="67"/>
      <c r="BJG289" s="67"/>
      <c r="BJH289" s="68"/>
      <c r="BJI289" s="68"/>
      <c r="BJJ289" s="68"/>
      <c r="BJK289" s="69"/>
      <c r="BJL289" s="32"/>
      <c r="BJM289" s="32"/>
      <c r="BJN289" s="32"/>
      <c r="BJO289" s="32"/>
      <c r="BJP289" s="32"/>
      <c r="BJQ289" s="32"/>
      <c r="BJR289" s="32"/>
      <c r="BJS289" s="32"/>
      <c r="BJT289" s="29"/>
      <c r="BJU289" s="29"/>
      <c r="BJV289" s="67"/>
      <c r="BJW289" s="67"/>
      <c r="BJX289" s="67"/>
      <c r="BJY289" s="68"/>
      <c r="BJZ289" s="68"/>
      <c r="BKA289" s="68"/>
      <c r="BKB289" s="69"/>
      <c r="BKC289" s="32"/>
      <c r="BKD289" s="32"/>
      <c r="BKE289" s="32"/>
      <c r="BKF289" s="32"/>
      <c r="BKG289" s="32"/>
      <c r="BKH289" s="32"/>
      <c r="BKI289" s="32"/>
      <c r="BKJ289" s="32"/>
      <c r="BKK289" s="29"/>
      <c r="BKL289" s="29"/>
      <c r="BKM289" s="67"/>
      <c r="BKN289" s="67"/>
      <c r="BKO289" s="67"/>
      <c r="BKP289" s="68"/>
      <c r="BKQ289" s="68"/>
      <c r="BKR289" s="68"/>
      <c r="BKS289" s="69"/>
      <c r="BKT289" s="32"/>
      <c r="BKU289" s="32"/>
      <c r="BKV289" s="32"/>
      <c r="BKW289" s="32"/>
      <c r="BKX289" s="32"/>
      <c r="BKY289" s="32"/>
      <c r="BKZ289" s="32"/>
      <c r="BLA289" s="32"/>
      <c r="BLB289" s="29"/>
      <c r="BLC289" s="29"/>
      <c r="BLD289" s="67"/>
      <c r="BLE289" s="67"/>
      <c r="BLF289" s="67"/>
      <c r="BLG289" s="68"/>
      <c r="BLH289" s="68"/>
      <c r="BLI289" s="68"/>
      <c r="BLJ289" s="69"/>
      <c r="BLK289" s="32"/>
      <c r="BLL289" s="32"/>
      <c r="BLM289" s="32"/>
      <c r="BLN289" s="32"/>
      <c r="BLO289" s="32"/>
      <c r="BLP289" s="32"/>
      <c r="BLQ289" s="32"/>
      <c r="BLR289" s="32"/>
      <c r="BLS289" s="29"/>
      <c r="BLT289" s="29"/>
      <c r="BLU289" s="67"/>
      <c r="BLV289" s="67"/>
      <c r="BLW289" s="67"/>
      <c r="BLX289" s="68"/>
      <c r="BLY289" s="68"/>
      <c r="BLZ289" s="68"/>
      <c r="BMA289" s="69"/>
      <c r="BMB289" s="32"/>
      <c r="BMC289" s="32"/>
      <c r="BMD289" s="32"/>
      <c r="BME289" s="32"/>
      <c r="BMF289" s="32"/>
      <c r="BMG289" s="32"/>
      <c r="BMH289" s="32"/>
      <c r="BMI289" s="32"/>
      <c r="BMJ289" s="29"/>
      <c r="BMK289" s="29"/>
      <c r="BML289" s="67"/>
      <c r="BMM289" s="67"/>
      <c r="BMN289" s="67"/>
      <c r="BMO289" s="68"/>
      <c r="BMP289" s="68"/>
      <c r="BMQ289" s="68"/>
      <c r="BMR289" s="69"/>
      <c r="BMS289" s="32"/>
      <c r="BMT289" s="32"/>
      <c r="BMU289" s="32"/>
      <c r="BMV289" s="32"/>
      <c r="BMW289" s="32"/>
      <c r="BMX289" s="32"/>
      <c r="BMY289" s="32"/>
      <c r="BMZ289" s="32"/>
      <c r="BNA289" s="29"/>
      <c r="BNB289" s="29"/>
      <c r="BNC289" s="67"/>
      <c r="BND289" s="67"/>
      <c r="BNE289" s="67"/>
      <c r="BNF289" s="68"/>
      <c r="BNG289" s="68"/>
      <c r="BNH289" s="68"/>
      <c r="BNI289" s="69"/>
      <c r="BNJ289" s="32"/>
      <c r="BNK289" s="32"/>
      <c r="BNL289" s="32"/>
      <c r="BNM289" s="32"/>
      <c r="BNN289" s="32"/>
      <c r="BNO289" s="32"/>
      <c r="BNP289" s="32"/>
      <c r="BNQ289" s="32"/>
      <c r="BNR289" s="29"/>
      <c r="BNS289" s="29"/>
      <c r="BNT289" s="67"/>
      <c r="BNU289" s="67"/>
      <c r="BNV289" s="67"/>
      <c r="BNW289" s="68"/>
      <c r="BNX289" s="68"/>
      <c r="BNY289" s="68"/>
      <c r="BNZ289" s="69"/>
      <c r="BOA289" s="32"/>
      <c r="BOB289" s="32"/>
      <c r="BOC289" s="32"/>
      <c r="BOD289" s="32"/>
      <c r="BOE289" s="32"/>
      <c r="BOF289" s="32"/>
      <c r="BOG289" s="32"/>
      <c r="BOH289" s="32"/>
      <c r="BOI289" s="29"/>
      <c r="BOJ289" s="29"/>
      <c r="BOK289" s="67"/>
      <c r="BOL289" s="67"/>
      <c r="BOM289" s="67"/>
      <c r="BON289" s="68"/>
      <c r="BOO289" s="68"/>
      <c r="BOP289" s="68"/>
      <c r="BOQ289" s="69"/>
      <c r="BOR289" s="32"/>
      <c r="BOS289" s="32"/>
      <c r="BOT289" s="32"/>
      <c r="BOU289" s="32"/>
      <c r="BOV289" s="32"/>
      <c r="BOW289" s="32"/>
      <c r="BOX289" s="32"/>
      <c r="BOY289" s="32"/>
      <c r="BOZ289" s="29"/>
      <c r="BPA289" s="29"/>
      <c r="BPB289" s="67"/>
      <c r="BPC289" s="67"/>
      <c r="BPD289" s="67"/>
      <c r="BPE289" s="68"/>
      <c r="BPF289" s="68"/>
      <c r="BPG289" s="68"/>
      <c r="BPH289" s="69"/>
      <c r="BPI289" s="32"/>
      <c r="BPJ289" s="32"/>
      <c r="BPK289" s="32"/>
      <c r="BPL289" s="32"/>
      <c r="BPM289" s="32"/>
      <c r="BPN289" s="32"/>
      <c r="BPO289" s="32"/>
      <c r="BPP289" s="32"/>
      <c r="BPQ289" s="29"/>
      <c r="BPR289" s="29"/>
      <c r="BPS289" s="67"/>
      <c r="BPT289" s="67"/>
      <c r="BPU289" s="67"/>
      <c r="BPV289" s="68"/>
      <c r="BPW289" s="68"/>
      <c r="BPX289" s="68"/>
      <c r="BPY289" s="69"/>
      <c r="BPZ289" s="32"/>
      <c r="BQA289" s="32"/>
      <c r="BQB289" s="32"/>
      <c r="BQC289" s="32"/>
      <c r="BQD289" s="32"/>
      <c r="BQE289" s="32"/>
      <c r="BQF289" s="32"/>
      <c r="BQG289" s="32"/>
      <c r="BQH289" s="29"/>
      <c r="BQI289" s="29"/>
      <c r="BQJ289" s="67"/>
      <c r="BQK289" s="67"/>
      <c r="BQL289" s="67"/>
      <c r="BQM289" s="68"/>
      <c r="BQN289" s="68"/>
      <c r="BQO289" s="68"/>
      <c r="BQP289" s="69"/>
      <c r="BQQ289" s="32"/>
      <c r="BQR289" s="32"/>
      <c r="BQS289" s="32"/>
      <c r="BQT289" s="32"/>
      <c r="BQU289" s="32"/>
      <c r="BQV289" s="32"/>
      <c r="BQW289" s="32"/>
      <c r="BQX289" s="32"/>
      <c r="BQY289" s="29"/>
      <c r="BQZ289" s="29"/>
      <c r="BRA289" s="67"/>
      <c r="BRB289" s="67"/>
      <c r="BRC289" s="67"/>
      <c r="BRD289" s="68"/>
      <c r="BRE289" s="68"/>
      <c r="BRF289" s="68"/>
      <c r="BRG289" s="69"/>
      <c r="BRH289" s="32"/>
      <c r="BRI289" s="32"/>
      <c r="BRJ289" s="32"/>
      <c r="BRK289" s="32"/>
      <c r="BRL289" s="32"/>
      <c r="BRM289" s="32"/>
      <c r="BRN289" s="32"/>
      <c r="BRO289" s="32"/>
      <c r="BRP289" s="29"/>
      <c r="BRQ289" s="29"/>
      <c r="BRR289" s="67"/>
      <c r="BRS289" s="67"/>
      <c r="BRT289" s="67"/>
      <c r="BRU289" s="68"/>
      <c r="BRV289" s="68"/>
      <c r="BRW289" s="68"/>
      <c r="BRX289" s="69"/>
      <c r="BRY289" s="32"/>
      <c r="BRZ289" s="32"/>
      <c r="BSA289" s="32"/>
      <c r="BSB289" s="32"/>
      <c r="BSC289" s="32"/>
      <c r="BSD289" s="32"/>
      <c r="BSE289" s="32"/>
      <c r="BSF289" s="32"/>
      <c r="BSG289" s="29"/>
      <c r="BSH289" s="29"/>
      <c r="BSI289" s="67"/>
      <c r="BSJ289" s="67"/>
      <c r="BSK289" s="67"/>
      <c r="BSL289" s="68"/>
      <c r="BSM289" s="68"/>
      <c r="BSN289" s="68"/>
      <c r="BSO289" s="69"/>
      <c r="BSP289" s="32"/>
      <c r="BSQ289" s="32"/>
      <c r="BSR289" s="32"/>
      <c r="BSS289" s="32"/>
      <c r="BST289" s="32"/>
      <c r="BSU289" s="32"/>
      <c r="BSV289" s="32"/>
      <c r="BSW289" s="32"/>
      <c r="BSX289" s="29"/>
      <c r="BSY289" s="29"/>
      <c r="BSZ289" s="67"/>
      <c r="BTA289" s="67"/>
      <c r="BTB289" s="67"/>
      <c r="BTC289" s="68"/>
      <c r="BTD289" s="68"/>
      <c r="BTE289" s="68"/>
      <c r="BTF289" s="69"/>
      <c r="BTG289" s="32"/>
      <c r="BTH289" s="32"/>
      <c r="BTI289" s="32"/>
      <c r="BTJ289" s="32"/>
      <c r="BTK289" s="32"/>
      <c r="BTL289" s="32"/>
      <c r="BTM289" s="32"/>
      <c r="BTN289" s="32"/>
      <c r="BTO289" s="29"/>
      <c r="BTP289" s="29"/>
      <c r="BTQ289" s="67"/>
      <c r="BTR289" s="67"/>
      <c r="BTS289" s="67"/>
      <c r="BTT289" s="68"/>
      <c r="BTU289" s="68"/>
      <c r="BTV289" s="68"/>
      <c r="BTW289" s="69"/>
      <c r="BTX289" s="32"/>
      <c r="BTY289" s="32"/>
      <c r="BTZ289" s="32"/>
      <c r="BUA289" s="32"/>
      <c r="BUB289" s="32"/>
      <c r="BUC289" s="32"/>
      <c r="BUD289" s="32"/>
      <c r="BUE289" s="32"/>
      <c r="BUF289" s="29"/>
      <c r="BUG289" s="29"/>
      <c r="BUH289" s="67"/>
      <c r="BUI289" s="67"/>
      <c r="BUJ289" s="67"/>
      <c r="BUK289" s="68"/>
      <c r="BUL289" s="68"/>
      <c r="BUM289" s="68"/>
      <c r="BUN289" s="69"/>
      <c r="BUO289" s="32"/>
      <c r="BUP289" s="32"/>
      <c r="BUQ289" s="32"/>
      <c r="BUR289" s="32"/>
      <c r="BUS289" s="32"/>
      <c r="BUT289" s="32"/>
      <c r="BUU289" s="32"/>
      <c r="BUV289" s="32"/>
      <c r="BUW289" s="29"/>
      <c r="BUX289" s="29"/>
      <c r="BUY289" s="67"/>
      <c r="BUZ289" s="67"/>
      <c r="BVA289" s="67"/>
      <c r="BVB289" s="68"/>
      <c r="BVC289" s="68"/>
      <c r="BVD289" s="68"/>
      <c r="BVE289" s="69"/>
      <c r="BVF289" s="32"/>
      <c r="BVG289" s="32"/>
      <c r="BVH289" s="32"/>
      <c r="BVI289" s="32"/>
      <c r="BVJ289" s="32"/>
      <c r="BVK289" s="32"/>
      <c r="BVL289" s="32"/>
      <c r="BVM289" s="32"/>
      <c r="BVN289" s="29"/>
      <c r="BVO289" s="29"/>
      <c r="BVP289" s="67"/>
      <c r="BVQ289" s="67"/>
      <c r="BVR289" s="67"/>
      <c r="BVS289" s="68"/>
      <c r="BVT289" s="68"/>
      <c r="BVU289" s="68"/>
      <c r="BVV289" s="69"/>
      <c r="BVW289" s="32"/>
      <c r="BVX289" s="32"/>
      <c r="BVY289" s="32"/>
      <c r="BVZ289" s="32"/>
      <c r="BWA289" s="32"/>
      <c r="BWB289" s="32"/>
      <c r="BWC289" s="32"/>
      <c r="BWD289" s="32"/>
      <c r="BWE289" s="29"/>
      <c r="BWF289" s="29"/>
      <c r="BWG289" s="67"/>
      <c r="BWH289" s="67"/>
      <c r="BWI289" s="67"/>
      <c r="BWJ289" s="68"/>
      <c r="BWK289" s="68"/>
      <c r="BWL289" s="68"/>
      <c r="BWM289" s="69"/>
      <c r="BWN289" s="32"/>
      <c r="BWO289" s="32"/>
      <c r="BWP289" s="32"/>
      <c r="BWQ289" s="32"/>
      <c r="BWR289" s="32"/>
      <c r="BWS289" s="32"/>
      <c r="BWT289" s="32"/>
      <c r="BWU289" s="32"/>
      <c r="BWV289" s="29"/>
      <c r="BWW289" s="29"/>
      <c r="BWX289" s="67"/>
      <c r="BWY289" s="67"/>
      <c r="BWZ289" s="67"/>
      <c r="BXA289" s="68"/>
      <c r="BXB289" s="68"/>
      <c r="BXC289" s="68"/>
      <c r="BXD289" s="69"/>
      <c r="BXE289" s="32"/>
      <c r="BXF289" s="32"/>
      <c r="BXG289" s="32"/>
      <c r="BXH289" s="32"/>
      <c r="BXI289" s="32"/>
      <c r="BXJ289" s="32"/>
      <c r="BXK289" s="32"/>
      <c r="BXL289" s="32"/>
      <c r="BXM289" s="29"/>
      <c r="BXN289" s="29"/>
      <c r="BXO289" s="67"/>
      <c r="BXP289" s="67"/>
      <c r="BXQ289" s="67"/>
      <c r="BXR289" s="68"/>
      <c r="BXS289" s="68"/>
      <c r="BXT289" s="68"/>
      <c r="BXU289" s="69"/>
      <c r="BXV289" s="32"/>
      <c r="BXW289" s="32"/>
      <c r="BXX289" s="32"/>
      <c r="BXY289" s="32"/>
      <c r="BXZ289" s="32"/>
      <c r="BYA289" s="32"/>
      <c r="BYB289" s="32"/>
      <c r="BYC289" s="32"/>
      <c r="BYD289" s="29"/>
      <c r="BYE289" s="29"/>
      <c r="BYF289" s="67"/>
      <c r="BYG289" s="67"/>
      <c r="BYH289" s="67"/>
      <c r="BYI289" s="68"/>
      <c r="BYJ289" s="68"/>
      <c r="BYK289" s="68"/>
      <c r="BYL289" s="69"/>
      <c r="BYM289" s="32"/>
      <c r="BYN289" s="32"/>
      <c r="BYO289" s="32"/>
      <c r="BYP289" s="32"/>
      <c r="BYQ289" s="32"/>
      <c r="BYR289" s="32"/>
      <c r="BYS289" s="32"/>
      <c r="BYT289" s="32"/>
      <c r="BYU289" s="29"/>
      <c r="BYV289" s="29"/>
      <c r="BYW289" s="67"/>
      <c r="BYX289" s="67"/>
      <c r="BYY289" s="67"/>
      <c r="BYZ289" s="68"/>
      <c r="BZA289" s="68"/>
      <c r="BZB289" s="68"/>
      <c r="BZC289" s="69"/>
      <c r="BZD289" s="32"/>
      <c r="BZE289" s="32"/>
      <c r="BZF289" s="32"/>
      <c r="BZG289" s="32"/>
      <c r="BZH289" s="32"/>
      <c r="BZI289" s="32"/>
      <c r="BZJ289" s="32"/>
      <c r="BZK289" s="32"/>
      <c r="BZL289" s="29"/>
      <c r="BZM289" s="29"/>
      <c r="BZN289" s="67"/>
      <c r="BZO289" s="67"/>
      <c r="BZP289" s="67"/>
      <c r="BZQ289" s="68"/>
      <c r="BZR289" s="68"/>
      <c r="BZS289" s="68"/>
      <c r="BZT289" s="69"/>
      <c r="BZU289" s="32"/>
      <c r="BZV289" s="32"/>
      <c r="BZW289" s="32"/>
      <c r="BZX289" s="32"/>
      <c r="BZY289" s="32"/>
      <c r="BZZ289" s="32"/>
      <c r="CAA289" s="32"/>
      <c r="CAB289" s="32"/>
      <c r="CAC289" s="29"/>
      <c r="CAD289" s="29"/>
      <c r="CAE289" s="67"/>
      <c r="CAF289" s="67"/>
      <c r="CAG289" s="67"/>
      <c r="CAH289" s="68"/>
      <c r="CAI289" s="68"/>
      <c r="CAJ289" s="68"/>
      <c r="CAK289" s="69"/>
      <c r="CAL289" s="32"/>
      <c r="CAM289" s="32"/>
      <c r="CAN289" s="32"/>
      <c r="CAO289" s="32"/>
      <c r="CAP289" s="32"/>
      <c r="CAQ289" s="32"/>
      <c r="CAR289" s="32"/>
      <c r="CAS289" s="32"/>
      <c r="CAT289" s="29"/>
      <c r="CAU289" s="29"/>
      <c r="CAV289" s="67"/>
      <c r="CAW289" s="67"/>
      <c r="CAX289" s="67"/>
      <c r="CAY289" s="68"/>
      <c r="CAZ289" s="68"/>
      <c r="CBA289" s="68"/>
      <c r="CBB289" s="69"/>
      <c r="CBC289" s="32"/>
      <c r="CBD289" s="32"/>
      <c r="CBE289" s="32"/>
      <c r="CBF289" s="32"/>
      <c r="CBG289" s="32"/>
      <c r="CBH289" s="32"/>
      <c r="CBI289" s="32"/>
      <c r="CBJ289" s="32"/>
      <c r="CBK289" s="29"/>
      <c r="CBL289" s="29"/>
      <c r="CBM289" s="67"/>
      <c r="CBN289" s="67"/>
      <c r="CBO289" s="67"/>
      <c r="CBP289" s="68"/>
      <c r="CBQ289" s="68"/>
      <c r="CBR289" s="68"/>
      <c r="CBS289" s="69"/>
      <c r="CBT289" s="32"/>
      <c r="CBU289" s="32"/>
      <c r="CBV289" s="32"/>
      <c r="CBW289" s="32"/>
      <c r="CBX289" s="32"/>
      <c r="CBY289" s="32"/>
      <c r="CBZ289" s="32"/>
      <c r="CCA289" s="32"/>
      <c r="CCB289" s="29"/>
      <c r="CCC289" s="29"/>
      <c r="CCD289" s="67"/>
      <c r="CCE289" s="67"/>
      <c r="CCF289" s="67"/>
      <c r="CCG289" s="68"/>
      <c r="CCH289" s="68"/>
      <c r="CCI289" s="68"/>
      <c r="CCJ289" s="69"/>
      <c r="CCK289" s="32"/>
      <c r="CCL289" s="32"/>
      <c r="CCM289" s="32"/>
      <c r="CCN289" s="32"/>
      <c r="CCO289" s="32"/>
      <c r="CCP289" s="32"/>
      <c r="CCQ289" s="32"/>
      <c r="CCR289" s="32"/>
      <c r="CCS289" s="29"/>
      <c r="CCT289" s="29"/>
      <c r="CCU289" s="67"/>
      <c r="CCV289" s="67"/>
      <c r="CCW289" s="67"/>
      <c r="CCX289" s="68"/>
      <c r="CCY289" s="68"/>
      <c r="CCZ289" s="68"/>
      <c r="CDA289" s="69"/>
      <c r="CDB289" s="32"/>
      <c r="CDC289" s="32"/>
      <c r="CDD289" s="32"/>
      <c r="CDE289" s="32"/>
      <c r="CDF289" s="32"/>
      <c r="CDG289" s="32"/>
      <c r="CDH289" s="32"/>
      <c r="CDI289" s="32"/>
      <c r="CDJ289" s="29"/>
      <c r="CDK289" s="29"/>
      <c r="CDL289" s="67"/>
      <c r="CDM289" s="67"/>
      <c r="CDN289" s="67"/>
      <c r="CDO289" s="68"/>
      <c r="CDP289" s="68"/>
      <c r="CDQ289" s="68"/>
      <c r="CDR289" s="69"/>
      <c r="CDS289" s="32"/>
      <c r="CDT289" s="32"/>
      <c r="CDU289" s="32"/>
      <c r="CDV289" s="32"/>
      <c r="CDW289" s="32"/>
      <c r="CDX289" s="32"/>
      <c r="CDY289" s="32"/>
      <c r="CDZ289" s="32"/>
      <c r="CEA289" s="29"/>
      <c r="CEB289" s="29"/>
      <c r="CEC289" s="67"/>
      <c r="CED289" s="67"/>
      <c r="CEE289" s="67"/>
      <c r="CEF289" s="68"/>
      <c r="CEG289" s="68"/>
      <c r="CEH289" s="68"/>
      <c r="CEI289" s="69"/>
      <c r="CEJ289" s="32"/>
      <c r="CEK289" s="32"/>
      <c r="CEL289" s="32"/>
      <c r="CEM289" s="32"/>
      <c r="CEN289" s="32"/>
      <c r="CEO289" s="32"/>
      <c r="CEP289" s="32"/>
      <c r="CEQ289" s="32"/>
      <c r="CER289" s="29"/>
      <c r="CES289" s="29"/>
      <c r="CET289" s="67"/>
      <c r="CEU289" s="67"/>
      <c r="CEV289" s="67"/>
      <c r="CEW289" s="68"/>
      <c r="CEX289" s="68"/>
      <c r="CEY289" s="68"/>
      <c r="CEZ289" s="69"/>
      <c r="CFA289" s="32"/>
      <c r="CFB289" s="32"/>
      <c r="CFC289" s="32"/>
      <c r="CFD289" s="32"/>
      <c r="CFE289" s="32"/>
      <c r="CFF289" s="32"/>
      <c r="CFG289" s="32"/>
      <c r="CFH289" s="32"/>
      <c r="CFI289" s="29"/>
      <c r="CFJ289" s="29"/>
      <c r="CFK289" s="67"/>
      <c r="CFL289" s="67"/>
      <c r="CFM289" s="67"/>
      <c r="CFN289" s="68"/>
      <c r="CFO289" s="68"/>
      <c r="CFP289" s="68"/>
      <c r="CFQ289" s="69"/>
      <c r="CFR289" s="32"/>
      <c r="CFS289" s="32"/>
      <c r="CFT289" s="32"/>
      <c r="CFU289" s="32"/>
      <c r="CFV289" s="32"/>
      <c r="CFW289" s="32"/>
      <c r="CFX289" s="32"/>
      <c r="CFY289" s="32"/>
      <c r="CFZ289" s="29"/>
      <c r="CGA289" s="29"/>
      <c r="CGB289" s="67"/>
      <c r="CGC289" s="67"/>
      <c r="CGD289" s="67"/>
      <c r="CGE289" s="68"/>
      <c r="CGF289" s="68"/>
      <c r="CGG289" s="68"/>
      <c r="CGH289" s="69"/>
      <c r="CGI289" s="32"/>
      <c r="CGJ289" s="32"/>
      <c r="CGK289" s="32"/>
      <c r="CGL289" s="32"/>
      <c r="CGM289" s="32"/>
      <c r="CGN289" s="32"/>
      <c r="CGO289" s="32"/>
      <c r="CGP289" s="32"/>
      <c r="CGQ289" s="29"/>
      <c r="CGR289" s="29"/>
      <c r="CGS289" s="67"/>
      <c r="CGT289" s="67"/>
      <c r="CGU289" s="67"/>
      <c r="CGV289" s="68"/>
      <c r="CGW289" s="68"/>
      <c r="CGX289" s="68"/>
      <c r="CGY289" s="69"/>
      <c r="CGZ289" s="32"/>
      <c r="CHA289" s="32"/>
      <c r="CHB289" s="32"/>
      <c r="CHC289" s="32"/>
      <c r="CHD289" s="32"/>
      <c r="CHE289" s="32"/>
      <c r="CHF289" s="32"/>
      <c r="CHG289" s="32"/>
      <c r="CHH289" s="29"/>
      <c r="CHI289" s="29"/>
      <c r="CHJ289" s="67"/>
      <c r="CHK289" s="67"/>
      <c r="CHL289" s="67"/>
      <c r="CHM289" s="68"/>
      <c r="CHN289" s="68"/>
      <c r="CHO289" s="68"/>
      <c r="CHP289" s="69"/>
      <c r="CHQ289" s="32"/>
      <c r="CHR289" s="32"/>
      <c r="CHS289" s="32"/>
      <c r="CHT289" s="32"/>
      <c r="CHU289" s="32"/>
      <c r="CHV289" s="32"/>
      <c r="CHW289" s="32"/>
      <c r="CHX289" s="32"/>
      <c r="CHY289" s="29"/>
      <c r="CHZ289" s="29"/>
      <c r="CIA289" s="67"/>
      <c r="CIB289" s="67"/>
      <c r="CIC289" s="67"/>
      <c r="CID289" s="68"/>
      <c r="CIE289" s="68"/>
      <c r="CIF289" s="68"/>
      <c r="CIG289" s="69"/>
      <c r="CIH289" s="32"/>
      <c r="CII289" s="32"/>
      <c r="CIJ289" s="32"/>
      <c r="CIK289" s="32"/>
      <c r="CIL289" s="32"/>
      <c r="CIM289" s="32"/>
      <c r="CIN289" s="32"/>
      <c r="CIO289" s="32"/>
      <c r="CIP289" s="29"/>
      <c r="CIQ289" s="29"/>
      <c r="CIR289" s="67"/>
      <c r="CIS289" s="67"/>
      <c r="CIT289" s="67"/>
      <c r="CIU289" s="68"/>
      <c r="CIV289" s="68"/>
      <c r="CIW289" s="68"/>
      <c r="CIX289" s="69"/>
      <c r="CIY289" s="32"/>
      <c r="CIZ289" s="32"/>
      <c r="CJA289" s="32"/>
      <c r="CJB289" s="32"/>
      <c r="CJC289" s="32"/>
      <c r="CJD289" s="32"/>
      <c r="CJE289" s="32"/>
      <c r="CJF289" s="32"/>
      <c r="CJG289" s="29"/>
      <c r="CJH289" s="29"/>
      <c r="CJI289" s="67"/>
      <c r="CJJ289" s="67"/>
      <c r="CJK289" s="67"/>
      <c r="CJL289" s="68"/>
      <c r="CJM289" s="68"/>
      <c r="CJN289" s="68"/>
      <c r="CJO289" s="69"/>
      <c r="CJP289" s="32"/>
      <c r="CJQ289" s="32"/>
      <c r="CJR289" s="32"/>
      <c r="CJS289" s="32"/>
      <c r="CJT289" s="32"/>
      <c r="CJU289" s="32"/>
      <c r="CJV289" s="32"/>
      <c r="CJW289" s="32"/>
      <c r="CJX289" s="29"/>
      <c r="CJY289" s="29"/>
      <c r="CJZ289" s="67"/>
      <c r="CKA289" s="67"/>
      <c r="CKB289" s="67"/>
      <c r="CKC289" s="68"/>
      <c r="CKD289" s="68"/>
      <c r="CKE289" s="68"/>
      <c r="CKF289" s="69"/>
      <c r="CKG289" s="32"/>
      <c r="CKH289" s="32"/>
      <c r="CKI289" s="32"/>
      <c r="CKJ289" s="32"/>
      <c r="CKK289" s="32"/>
      <c r="CKL289" s="32"/>
      <c r="CKM289" s="32"/>
      <c r="CKN289" s="32"/>
      <c r="CKO289" s="29"/>
      <c r="CKP289" s="29"/>
      <c r="CKQ289" s="67"/>
      <c r="CKR289" s="67"/>
      <c r="CKS289" s="67"/>
      <c r="CKT289" s="68"/>
      <c r="CKU289" s="68"/>
      <c r="CKV289" s="68"/>
      <c r="CKW289" s="69"/>
      <c r="CKX289" s="32"/>
      <c r="CKY289" s="32"/>
      <c r="CKZ289" s="32"/>
      <c r="CLA289" s="32"/>
      <c r="CLB289" s="32"/>
      <c r="CLC289" s="32"/>
      <c r="CLD289" s="32"/>
      <c r="CLE289" s="32"/>
      <c r="CLF289" s="29"/>
      <c r="CLG289" s="29"/>
      <c r="CLH289" s="67"/>
      <c r="CLI289" s="67"/>
      <c r="CLJ289" s="67"/>
      <c r="CLK289" s="68"/>
      <c r="CLL289" s="68"/>
      <c r="CLM289" s="68"/>
      <c r="CLN289" s="69"/>
      <c r="CLO289" s="32"/>
      <c r="CLP289" s="32"/>
      <c r="CLQ289" s="32"/>
      <c r="CLR289" s="32"/>
      <c r="CLS289" s="32"/>
      <c r="CLT289" s="32"/>
      <c r="CLU289" s="32"/>
      <c r="CLV289" s="32"/>
      <c r="CLW289" s="29"/>
      <c r="CLX289" s="29"/>
      <c r="CLY289" s="67"/>
      <c r="CLZ289" s="67"/>
      <c r="CMA289" s="67"/>
      <c r="CMB289" s="68"/>
      <c r="CMC289" s="68"/>
      <c r="CMD289" s="68"/>
      <c r="CME289" s="69"/>
      <c r="CMF289" s="32"/>
      <c r="CMG289" s="32"/>
      <c r="CMH289" s="32"/>
      <c r="CMI289" s="32"/>
      <c r="CMJ289" s="32"/>
      <c r="CMK289" s="32"/>
      <c r="CML289" s="32"/>
      <c r="CMM289" s="32"/>
      <c r="CMN289" s="29"/>
      <c r="CMO289" s="29"/>
      <c r="CMP289" s="67"/>
      <c r="CMQ289" s="67"/>
      <c r="CMR289" s="67"/>
      <c r="CMS289" s="68"/>
      <c r="CMT289" s="68"/>
      <c r="CMU289" s="68"/>
      <c r="CMV289" s="69"/>
      <c r="CMW289" s="32"/>
      <c r="CMX289" s="32"/>
      <c r="CMY289" s="32"/>
      <c r="CMZ289" s="32"/>
      <c r="CNA289" s="32"/>
      <c r="CNB289" s="32"/>
      <c r="CNC289" s="32"/>
      <c r="CND289" s="32"/>
      <c r="CNE289" s="29"/>
      <c r="CNF289" s="29"/>
      <c r="CNG289" s="67"/>
      <c r="CNH289" s="67"/>
      <c r="CNI289" s="67"/>
      <c r="CNJ289" s="68"/>
      <c r="CNK289" s="68"/>
      <c r="CNL289" s="68"/>
      <c r="CNM289" s="69"/>
      <c r="CNN289" s="32"/>
      <c r="CNO289" s="32"/>
      <c r="CNP289" s="32"/>
      <c r="CNQ289" s="32"/>
      <c r="CNR289" s="32"/>
      <c r="CNS289" s="32"/>
      <c r="CNT289" s="32"/>
      <c r="CNU289" s="32"/>
      <c r="CNV289" s="29"/>
      <c r="CNW289" s="29"/>
      <c r="CNX289" s="67"/>
      <c r="CNY289" s="67"/>
      <c r="CNZ289" s="67"/>
      <c r="COA289" s="68"/>
      <c r="COB289" s="68"/>
      <c r="COC289" s="68"/>
      <c r="COD289" s="69"/>
      <c r="COE289" s="32"/>
      <c r="COF289" s="32"/>
      <c r="COG289" s="32"/>
      <c r="COH289" s="32"/>
      <c r="COI289" s="32"/>
      <c r="COJ289" s="32"/>
      <c r="COK289" s="32"/>
      <c r="COL289" s="32"/>
      <c r="COM289" s="29"/>
      <c r="CON289" s="29"/>
      <c r="COO289" s="67"/>
      <c r="COP289" s="67"/>
      <c r="COQ289" s="67"/>
      <c r="COR289" s="68"/>
      <c r="COS289" s="68"/>
      <c r="COT289" s="68"/>
      <c r="COU289" s="69"/>
      <c r="COV289" s="32"/>
      <c r="COW289" s="32"/>
      <c r="COX289" s="32"/>
      <c r="COY289" s="32"/>
      <c r="COZ289" s="32"/>
      <c r="CPA289" s="32"/>
      <c r="CPB289" s="32"/>
      <c r="CPC289" s="32"/>
      <c r="CPD289" s="29"/>
      <c r="CPE289" s="29"/>
      <c r="CPF289" s="67"/>
      <c r="CPG289" s="67"/>
      <c r="CPH289" s="67"/>
      <c r="CPI289" s="68"/>
      <c r="CPJ289" s="68"/>
      <c r="CPK289" s="68"/>
      <c r="CPL289" s="69"/>
      <c r="CPM289" s="32"/>
      <c r="CPN289" s="32"/>
      <c r="CPO289" s="32"/>
      <c r="CPP289" s="32"/>
      <c r="CPQ289" s="32"/>
      <c r="CPR289" s="32"/>
      <c r="CPS289" s="32"/>
      <c r="CPT289" s="32"/>
      <c r="CPU289" s="29"/>
      <c r="CPV289" s="29"/>
      <c r="CPW289" s="67"/>
      <c r="CPX289" s="67"/>
      <c r="CPY289" s="67"/>
      <c r="CPZ289" s="68"/>
      <c r="CQA289" s="68"/>
      <c r="CQB289" s="68"/>
      <c r="CQC289" s="69"/>
      <c r="CQD289" s="32"/>
      <c r="CQE289" s="32"/>
      <c r="CQF289" s="32"/>
      <c r="CQG289" s="32"/>
      <c r="CQH289" s="32"/>
      <c r="CQI289" s="32"/>
      <c r="CQJ289" s="32"/>
      <c r="CQK289" s="32"/>
      <c r="CQL289" s="29"/>
      <c r="CQM289" s="29"/>
      <c r="CQN289" s="67"/>
      <c r="CQO289" s="67"/>
      <c r="CQP289" s="67"/>
      <c r="CQQ289" s="68"/>
      <c r="CQR289" s="68"/>
      <c r="CQS289" s="68"/>
      <c r="CQT289" s="69"/>
      <c r="CQU289" s="32"/>
      <c r="CQV289" s="32"/>
      <c r="CQW289" s="32"/>
      <c r="CQX289" s="32"/>
      <c r="CQY289" s="32"/>
      <c r="CQZ289" s="32"/>
      <c r="CRA289" s="32"/>
      <c r="CRB289" s="32"/>
      <c r="CRC289" s="29"/>
      <c r="CRD289" s="29"/>
      <c r="CRE289" s="67"/>
      <c r="CRF289" s="67"/>
      <c r="CRG289" s="67"/>
      <c r="CRH289" s="68"/>
      <c r="CRI289" s="68"/>
      <c r="CRJ289" s="68"/>
      <c r="CRK289" s="69"/>
      <c r="CRL289" s="32"/>
      <c r="CRM289" s="32"/>
      <c r="CRN289" s="32"/>
      <c r="CRO289" s="32"/>
      <c r="CRP289" s="32"/>
      <c r="CRQ289" s="32"/>
      <c r="CRR289" s="32"/>
      <c r="CRS289" s="32"/>
      <c r="CRT289" s="29"/>
      <c r="CRU289" s="29"/>
      <c r="CRV289" s="67"/>
      <c r="CRW289" s="67"/>
      <c r="CRX289" s="67"/>
      <c r="CRY289" s="68"/>
      <c r="CRZ289" s="68"/>
      <c r="CSA289" s="68"/>
      <c r="CSB289" s="69"/>
      <c r="CSC289" s="32"/>
      <c r="CSD289" s="32"/>
      <c r="CSE289" s="32"/>
      <c r="CSF289" s="32"/>
      <c r="CSG289" s="32"/>
      <c r="CSH289" s="32"/>
      <c r="CSI289" s="32"/>
      <c r="CSJ289" s="32"/>
      <c r="CSK289" s="29"/>
      <c r="CSL289" s="29"/>
      <c r="CSM289" s="67"/>
      <c r="CSN289" s="67"/>
      <c r="CSO289" s="67"/>
      <c r="CSP289" s="68"/>
      <c r="CSQ289" s="68"/>
      <c r="CSR289" s="68"/>
      <c r="CSS289" s="69"/>
      <c r="CST289" s="32"/>
      <c r="CSU289" s="32"/>
      <c r="CSV289" s="32"/>
      <c r="CSW289" s="32"/>
      <c r="CSX289" s="32"/>
      <c r="CSY289" s="32"/>
      <c r="CSZ289" s="32"/>
      <c r="CTA289" s="32"/>
      <c r="CTB289" s="29"/>
      <c r="CTC289" s="29"/>
      <c r="CTD289" s="67"/>
      <c r="CTE289" s="67"/>
      <c r="CTF289" s="67"/>
      <c r="CTG289" s="68"/>
      <c r="CTH289" s="68"/>
      <c r="CTI289" s="68"/>
      <c r="CTJ289" s="69"/>
      <c r="CTK289" s="32"/>
      <c r="CTL289" s="32"/>
      <c r="CTM289" s="32"/>
      <c r="CTN289" s="32"/>
      <c r="CTO289" s="32"/>
      <c r="CTP289" s="32"/>
      <c r="CTQ289" s="32"/>
      <c r="CTR289" s="32"/>
      <c r="CTS289" s="29"/>
      <c r="CTT289" s="29"/>
      <c r="CTU289" s="67"/>
      <c r="CTV289" s="67"/>
      <c r="CTW289" s="67"/>
      <c r="CTX289" s="68"/>
      <c r="CTY289" s="68"/>
      <c r="CTZ289" s="68"/>
      <c r="CUA289" s="69"/>
      <c r="CUB289" s="32"/>
      <c r="CUC289" s="32"/>
      <c r="CUD289" s="32"/>
      <c r="CUE289" s="32"/>
      <c r="CUF289" s="32"/>
      <c r="CUG289" s="32"/>
      <c r="CUH289" s="32"/>
      <c r="CUI289" s="32"/>
      <c r="CUJ289" s="29"/>
      <c r="CUK289" s="29"/>
      <c r="CUL289" s="67"/>
      <c r="CUM289" s="67"/>
      <c r="CUN289" s="67"/>
      <c r="CUO289" s="68"/>
      <c r="CUP289" s="68"/>
      <c r="CUQ289" s="68"/>
      <c r="CUR289" s="69"/>
      <c r="CUS289" s="32"/>
      <c r="CUT289" s="32"/>
      <c r="CUU289" s="32"/>
      <c r="CUV289" s="32"/>
      <c r="CUW289" s="32"/>
      <c r="CUX289" s="32"/>
      <c r="CUY289" s="32"/>
      <c r="CUZ289" s="32"/>
      <c r="CVA289" s="29"/>
      <c r="CVB289" s="29"/>
      <c r="CVC289" s="67"/>
      <c r="CVD289" s="67"/>
      <c r="CVE289" s="67"/>
      <c r="CVF289" s="68"/>
      <c r="CVG289" s="68"/>
      <c r="CVH289" s="68"/>
      <c r="CVI289" s="69"/>
      <c r="CVJ289" s="32"/>
      <c r="CVK289" s="32"/>
      <c r="CVL289" s="32"/>
      <c r="CVM289" s="32"/>
      <c r="CVN289" s="32"/>
      <c r="CVO289" s="32"/>
      <c r="CVP289" s="32"/>
      <c r="CVQ289" s="32"/>
      <c r="CVR289" s="29"/>
      <c r="CVS289" s="29"/>
      <c r="CVT289" s="67"/>
      <c r="CVU289" s="67"/>
      <c r="CVV289" s="67"/>
      <c r="CVW289" s="68"/>
      <c r="CVX289" s="68"/>
      <c r="CVY289" s="68"/>
      <c r="CVZ289" s="69"/>
      <c r="CWA289" s="32"/>
      <c r="CWB289" s="32"/>
      <c r="CWC289" s="32"/>
      <c r="CWD289" s="32"/>
      <c r="CWE289" s="32"/>
      <c r="CWF289" s="32"/>
      <c r="CWG289" s="32"/>
      <c r="CWH289" s="32"/>
      <c r="CWI289" s="29"/>
      <c r="CWJ289" s="29"/>
      <c r="CWK289" s="67"/>
      <c r="CWL289" s="67"/>
      <c r="CWM289" s="67"/>
      <c r="CWN289" s="68"/>
      <c r="CWO289" s="68"/>
      <c r="CWP289" s="68"/>
      <c r="CWQ289" s="69"/>
      <c r="CWR289" s="32"/>
      <c r="CWS289" s="32"/>
      <c r="CWT289" s="32"/>
      <c r="CWU289" s="32"/>
      <c r="CWV289" s="32"/>
      <c r="CWW289" s="32"/>
      <c r="CWX289" s="32"/>
      <c r="CWY289" s="32"/>
      <c r="CWZ289" s="29"/>
      <c r="CXA289" s="29"/>
      <c r="CXB289" s="67"/>
      <c r="CXC289" s="67"/>
      <c r="CXD289" s="67"/>
      <c r="CXE289" s="68"/>
      <c r="CXF289" s="68"/>
      <c r="CXG289" s="68"/>
      <c r="CXH289" s="69"/>
      <c r="CXI289" s="32"/>
      <c r="CXJ289" s="32"/>
      <c r="CXK289" s="32"/>
      <c r="CXL289" s="32"/>
      <c r="CXM289" s="32"/>
      <c r="CXN289" s="32"/>
      <c r="CXO289" s="32"/>
      <c r="CXP289" s="32"/>
      <c r="CXQ289" s="29"/>
      <c r="CXR289" s="29"/>
      <c r="CXS289" s="67"/>
      <c r="CXT289" s="67"/>
      <c r="CXU289" s="67"/>
      <c r="CXV289" s="68"/>
      <c r="CXW289" s="68"/>
      <c r="CXX289" s="68"/>
      <c r="CXY289" s="69"/>
      <c r="CXZ289" s="32"/>
      <c r="CYA289" s="32"/>
      <c r="CYB289" s="32"/>
      <c r="CYC289" s="32"/>
      <c r="CYD289" s="32"/>
      <c r="CYE289" s="32"/>
      <c r="CYF289" s="32"/>
      <c r="CYG289" s="32"/>
      <c r="CYH289" s="29"/>
      <c r="CYI289" s="29"/>
      <c r="CYJ289" s="67"/>
      <c r="CYK289" s="67"/>
      <c r="CYL289" s="67"/>
      <c r="CYM289" s="68"/>
      <c r="CYN289" s="68"/>
      <c r="CYO289" s="68"/>
      <c r="CYP289" s="69"/>
      <c r="CYQ289" s="32"/>
      <c r="CYR289" s="32"/>
      <c r="CYS289" s="32"/>
      <c r="CYT289" s="32"/>
      <c r="CYU289" s="32"/>
      <c r="CYV289" s="32"/>
      <c r="CYW289" s="32"/>
      <c r="CYX289" s="32"/>
      <c r="CYY289" s="29"/>
      <c r="CYZ289" s="29"/>
      <c r="CZA289" s="67"/>
      <c r="CZB289" s="67"/>
      <c r="CZC289" s="67"/>
      <c r="CZD289" s="68"/>
      <c r="CZE289" s="68"/>
      <c r="CZF289" s="68"/>
      <c r="CZG289" s="69"/>
      <c r="CZH289" s="32"/>
      <c r="CZI289" s="32"/>
      <c r="CZJ289" s="32"/>
      <c r="CZK289" s="32"/>
      <c r="CZL289" s="32"/>
      <c r="CZM289" s="32"/>
      <c r="CZN289" s="32"/>
      <c r="CZO289" s="32"/>
      <c r="CZP289" s="29"/>
      <c r="CZQ289" s="29"/>
      <c r="CZR289" s="67"/>
      <c r="CZS289" s="67"/>
      <c r="CZT289" s="67"/>
      <c r="CZU289" s="68"/>
      <c r="CZV289" s="68"/>
      <c r="CZW289" s="68"/>
      <c r="CZX289" s="69"/>
      <c r="CZY289" s="32"/>
      <c r="CZZ289" s="32"/>
      <c r="DAA289" s="32"/>
      <c r="DAB289" s="32"/>
      <c r="DAC289" s="32"/>
      <c r="DAD289" s="32"/>
      <c r="DAE289" s="32"/>
      <c r="DAF289" s="32"/>
      <c r="DAG289" s="29"/>
      <c r="DAH289" s="29"/>
      <c r="DAI289" s="67"/>
      <c r="DAJ289" s="67"/>
      <c r="DAK289" s="67"/>
      <c r="DAL289" s="68"/>
      <c r="DAM289" s="68"/>
      <c r="DAN289" s="68"/>
      <c r="DAO289" s="69"/>
      <c r="DAP289" s="32"/>
      <c r="DAQ289" s="32"/>
      <c r="DAR289" s="32"/>
      <c r="DAS289" s="32"/>
      <c r="DAT289" s="32"/>
      <c r="DAU289" s="32"/>
      <c r="DAV289" s="32"/>
      <c r="DAW289" s="32"/>
      <c r="DAX289" s="29"/>
      <c r="DAY289" s="29"/>
      <c r="DAZ289" s="67"/>
      <c r="DBA289" s="67"/>
      <c r="DBB289" s="67"/>
      <c r="DBC289" s="68"/>
      <c r="DBD289" s="68"/>
      <c r="DBE289" s="68"/>
      <c r="DBF289" s="69"/>
      <c r="DBG289" s="32"/>
      <c r="DBH289" s="32"/>
      <c r="DBI289" s="32"/>
      <c r="DBJ289" s="32"/>
      <c r="DBK289" s="32"/>
      <c r="DBL289" s="32"/>
      <c r="DBM289" s="32"/>
      <c r="DBN289" s="32"/>
      <c r="DBO289" s="29"/>
      <c r="DBP289" s="29"/>
      <c r="DBQ289" s="67"/>
      <c r="DBR289" s="67"/>
      <c r="DBS289" s="67"/>
      <c r="DBT289" s="68"/>
      <c r="DBU289" s="68"/>
      <c r="DBV289" s="68"/>
      <c r="DBW289" s="69"/>
      <c r="DBX289" s="32"/>
      <c r="DBY289" s="32"/>
      <c r="DBZ289" s="32"/>
      <c r="DCA289" s="32"/>
      <c r="DCB289" s="32"/>
      <c r="DCC289" s="32"/>
      <c r="DCD289" s="32"/>
      <c r="DCE289" s="32"/>
      <c r="DCF289" s="29"/>
      <c r="DCG289" s="29"/>
      <c r="DCH289" s="67"/>
      <c r="DCI289" s="67"/>
      <c r="DCJ289" s="67"/>
      <c r="DCK289" s="68"/>
      <c r="DCL289" s="68"/>
      <c r="DCM289" s="68"/>
      <c r="DCN289" s="69"/>
      <c r="DCO289" s="32"/>
      <c r="DCP289" s="32"/>
      <c r="DCQ289" s="32"/>
      <c r="DCR289" s="32"/>
      <c r="DCS289" s="32"/>
      <c r="DCT289" s="32"/>
      <c r="DCU289" s="32"/>
      <c r="DCV289" s="32"/>
      <c r="DCW289" s="29"/>
      <c r="DCX289" s="29"/>
      <c r="DCY289" s="67"/>
      <c r="DCZ289" s="67"/>
      <c r="DDA289" s="67"/>
      <c r="DDB289" s="68"/>
      <c r="DDC289" s="68"/>
      <c r="DDD289" s="68"/>
      <c r="DDE289" s="69"/>
      <c r="DDF289" s="32"/>
      <c r="DDG289" s="32"/>
      <c r="DDH289" s="32"/>
      <c r="DDI289" s="32"/>
      <c r="DDJ289" s="32"/>
      <c r="DDK289" s="32"/>
      <c r="DDL289" s="32"/>
      <c r="DDM289" s="32"/>
      <c r="DDN289" s="29"/>
      <c r="DDO289" s="29"/>
      <c r="DDP289" s="67"/>
      <c r="DDQ289" s="67"/>
      <c r="DDR289" s="67"/>
      <c r="DDS289" s="68"/>
      <c r="DDT289" s="68"/>
      <c r="DDU289" s="68"/>
      <c r="DDV289" s="69"/>
      <c r="DDW289" s="32"/>
      <c r="DDX289" s="32"/>
      <c r="DDY289" s="32"/>
      <c r="DDZ289" s="32"/>
      <c r="DEA289" s="32"/>
      <c r="DEB289" s="32"/>
      <c r="DEC289" s="32"/>
      <c r="DED289" s="32"/>
      <c r="DEE289" s="29"/>
      <c r="DEF289" s="29"/>
      <c r="DEG289" s="67"/>
      <c r="DEH289" s="67"/>
      <c r="DEI289" s="67"/>
      <c r="DEJ289" s="68"/>
      <c r="DEK289" s="68"/>
      <c r="DEL289" s="68"/>
      <c r="DEM289" s="69"/>
      <c r="DEN289" s="32"/>
      <c r="DEO289" s="32"/>
      <c r="DEP289" s="32"/>
      <c r="DEQ289" s="32"/>
      <c r="DER289" s="32"/>
      <c r="DES289" s="32"/>
      <c r="DET289" s="32"/>
      <c r="DEU289" s="32"/>
      <c r="DEV289" s="29"/>
      <c r="DEW289" s="29"/>
      <c r="DEX289" s="67"/>
      <c r="DEY289" s="67"/>
      <c r="DEZ289" s="67"/>
      <c r="DFA289" s="68"/>
      <c r="DFB289" s="68"/>
      <c r="DFC289" s="68"/>
      <c r="DFD289" s="69"/>
      <c r="DFE289" s="32"/>
      <c r="DFF289" s="32"/>
      <c r="DFG289" s="32"/>
      <c r="DFH289" s="32"/>
      <c r="DFI289" s="32"/>
      <c r="DFJ289" s="32"/>
      <c r="DFK289" s="32"/>
      <c r="DFL289" s="32"/>
      <c r="DFM289" s="29"/>
      <c r="DFN289" s="29"/>
      <c r="DFO289" s="67"/>
      <c r="DFP289" s="67"/>
      <c r="DFQ289" s="67"/>
      <c r="DFR289" s="68"/>
      <c r="DFS289" s="68"/>
      <c r="DFT289" s="68"/>
      <c r="DFU289" s="69"/>
      <c r="DFV289" s="32"/>
      <c r="DFW289" s="32"/>
      <c r="DFX289" s="32"/>
      <c r="DFY289" s="32"/>
      <c r="DFZ289" s="32"/>
      <c r="DGA289" s="32"/>
      <c r="DGB289" s="32"/>
      <c r="DGC289" s="32"/>
      <c r="DGD289" s="29"/>
      <c r="DGE289" s="29"/>
      <c r="DGF289" s="67"/>
      <c r="DGG289" s="67"/>
      <c r="DGH289" s="67"/>
      <c r="DGI289" s="68"/>
      <c r="DGJ289" s="68"/>
      <c r="DGK289" s="68"/>
      <c r="DGL289" s="69"/>
      <c r="DGM289" s="32"/>
      <c r="DGN289" s="32"/>
      <c r="DGO289" s="32"/>
      <c r="DGP289" s="32"/>
      <c r="DGQ289" s="32"/>
      <c r="DGR289" s="32"/>
      <c r="DGS289" s="32"/>
      <c r="DGT289" s="32"/>
      <c r="DGU289" s="29"/>
      <c r="DGV289" s="29"/>
      <c r="DGW289" s="67"/>
      <c r="DGX289" s="67"/>
      <c r="DGY289" s="67"/>
      <c r="DGZ289" s="68"/>
      <c r="DHA289" s="68"/>
      <c r="DHB289" s="68"/>
      <c r="DHC289" s="69"/>
      <c r="DHD289" s="32"/>
      <c r="DHE289" s="32"/>
      <c r="DHF289" s="32"/>
      <c r="DHG289" s="32"/>
      <c r="DHH289" s="32"/>
      <c r="DHI289" s="32"/>
      <c r="DHJ289" s="32"/>
      <c r="DHK289" s="32"/>
      <c r="DHL289" s="29"/>
      <c r="DHM289" s="29"/>
      <c r="DHN289" s="67"/>
      <c r="DHO289" s="67"/>
      <c r="DHP289" s="67"/>
      <c r="DHQ289" s="68"/>
      <c r="DHR289" s="68"/>
      <c r="DHS289" s="68"/>
      <c r="DHT289" s="69"/>
      <c r="DHU289" s="32"/>
      <c r="DHV289" s="32"/>
      <c r="DHW289" s="32"/>
      <c r="DHX289" s="32"/>
      <c r="DHY289" s="32"/>
      <c r="DHZ289" s="32"/>
      <c r="DIA289" s="32"/>
      <c r="DIB289" s="32"/>
      <c r="DIC289" s="29"/>
      <c r="DID289" s="29"/>
      <c r="DIE289" s="67"/>
      <c r="DIF289" s="67"/>
      <c r="DIG289" s="67"/>
      <c r="DIH289" s="68"/>
      <c r="DII289" s="68"/>
      <c r="DIJ289" s="68"/>
      <c r="DIK289" s="69"/>
      <c r="DIL289" s="32"/>
      <c r="DIM289" s="32"/>
      <c r="DIN289" s="32"/>
      <c r="DIO289" s="32"/>
      <c r="DIP289" s="32"/>
      <c r="DIQ289" s="32"/>
      <c r="DIR289" s="32"/>
      <c r="DIS289" s="32"/>
      <c r="DIT289" s="29"/>
      <c r="DIU289" s="29"/>
      <c r="DIV289" s="67"/>
      <c r="DIW289" s="67"/>
      <c r="DIX289" s="67"/>
      <c r="DIY289" s="68"/>
      <c r="DIZ289" s="68"/>
      <c r="DJA289" s="68"/>
      <c r="DJB289" s="69"/>
      <c r="DJC289" s="32"/>
      <c r="DJD289" s="32"/>
      <c r="DJE289" s="32"/>
      <c r="DJF289" s="32"/>
      <c r="DJG289" s="32"/>
      <c r="DJH289" s="32"/>
      <c r="DJI289" s="32"/>
      <c r="DJJ289" s="32"/>
      <c r="DJK289" s="29"/>
      <c r="DJL289" s="29"/>
      <c r="DJM289" s="67"/>
      <c r="DJN289" s="67"/>
      <c r="DJO289" s="67"/>
      <c r="DJP289" s="68"/>
      <c r="DJQ289" s="68"/>
      <c r="DJR289" s="68"/>
      <c r="DJS289" s="69"/>
      <c r="DJT289" s="32"/>
      <c r="DJU289" s="32"/>
      <c r="DJV289" s="32"/>
      <c r="DJW289" s="32"/>
      <c r="DJX289" s="32"/>
      <c r="DJY289" s="32"/>
      <c r="DJZ289" s="32"/>
      <c r="DKA289" s="32"/>
      <c r="DKB289" s="29"/>
      <c r="DKC289" s="29"/>
      <c r="DKD289" s="67"/>
      <c r="DKE289" s="67"/>
      <c r="DKF289" s="67"/>
      <c r="DKG289" s="68"/>
      <c r="DKH289" s="68"/>
      <c r="DKI289" s="68"/>
      <c r="DKJ289" s="69"/>
      <c r="DKK289" s="32"/>
      <c r="DKL289" s="32"/>
      <c r="DKM289" s="32"/>
      <c r="DKN289" s="32"/>
      <c r="DKO289" s="32"/>
      <c r="DKP289" s="32"/>
      <c r="DKQ289" s="32"/>
      <c r="DKR289" s="32"/>
      <c r="DKS289" s="29"/>
      <c r="DKT289" s="29"/>
      <c r="DKU289" s="67"/>
      <c r="DKV289" s="67"/>
      <c r="DKW289" s="67"/>
      <c r="DKX289" s="68"/>
      <c r="DKY289" s="68"/>
      <c r="DKZ289" s="68"/>
      <c r="DLA289" s="69"/>
      <c r="DLB289" s="32"/>
      <c r="DLC289" s="32"/>
      <c r="DLD289" s="32"/>
      <c r="DLE289" s="32"/>
      <c r="DLF289" s="32"/>
      <c r="DLG289" s="32"/>
      <c r="DLH289" s="32"/>
      <c r="DLI289" s="32"/>
      <c r="DLJ289" s="29"/>
      <c r="DLK289" s="29"/>
      <c r="DLL289" s="67"/>
      <c r="DLM289" s="67"/>
      <c r="DLN289" s="67"/>
      <c r="DLO289" s="68"/>
      <c r="DLP289" s="68"/>
      <c r="DLQ289" s="68"/>
      <c r="DLR289" s="69"/>
      <c r="DLS289" s="32"/>
      <c r="DLT289" s="32"/>
      <c r="DLU289" s="32"/>
      <c r="DLV289" s="32"/>
      <c r="DLW289" s="32"/>
      <c r="DLX289" s="32"/>
      <c r="DLY289" s="32"/>
      <c r="DLZ289" s="32"/>
      <c r="DMA289" s="29"/>
      <c r="DMB289" s="29"/>
      <c r="DMC289" s="67"/>
      <c r="DMD289" s="67"/>
      <c r="DME289" s="67"/>
      <c r="DMF289" s="68"/>
      <c r="DMG289" s="68"/>
      <c r="DMH289" s="68"/>
      <c r="DMI289" s="69"/>
      <c r="DMJ289" s="32"/>
      <c r="DMK289" s="32"/>
      <c r="DML289" s="32"/>
      <c r="DMM289" s="32"/>
      <c r="DMN289" s="32"/>
      <c r="DMO289" s="32"/>
      <c r="DMP289" s="32"/>
      <c r="DMQ289" s="32"/>
      <c r="DMR289" s="29"/>
      <c r="DMS289" s="29"/>
      <c r="DMT289" s="67"/>
      <c r="DMU289" s="67"/>
      <c r="DMV289" s="67"/>
      <c r="DMW289" s="68"/>
      <c r="DMX289" s="68"/>
      <c r="DMY289" s="68"/>
      <c r="DMZ289" s="69"/>
      <c r="DNA289" s="32"/>
      <c r="DNB289" s="32"/>
      <c r="DNC289" s="32"/>
      <c r="DND289" s="32"/>
      <c r="DNE289" s="32"/>
      <c r="DNF289" s="32"/>
      <c r="DNG289" s="32"/>
      <c r="DNH289" s="32"/>
      <c r="DNI289" s="29"/>
      <c r="DNJ289" s="29"/>
      <c r="DNK289" s="67"/>
      <c r="DNL289" s="67"/>
      <c r="DNM289" s="67"/>
      <c r="DNN289" s="68"/>
      <c r="DNO289" s="68"/>
      <c r="DNP289" s="68"/>
      <c r="DNQ289" s="69"/>
      <c r="DNR289" s="32"/>
      <c r="DNS289" s="32"/>
      <c r="DNT289" s="32"/>
      <c r="DNU289" s="32"/>
      <c r="DNV289" s="32"/>
      <c r="DNW289" s="32"/>
      <c r="DNX289" s="32"/>
      <c r="DNY289" s="32"/>
      <c r="DNZ289" s="29"/>
      <c r="DOA289" s="29"/>
      <c r="DOB289" s="67"/>
      <c r="DOC289" s="67"/>
      <c r="DOD289" s="67"/>
      <c r="DOE289" s="68"/>
      <c r="DOF289" s="68"/>
      <c r="DOG289" s="68"/>
      <c r="DOH289" s="69"/>
      <c r="DOI289" s="32"/>
      <c r="DOJ289" s="32"/>
      <c r="DOK289" s="32"/>
      <c r="DOL289" s="32"/>
      <c r="DOM289" s="32"/>
      <c r="DON289" s="32"/>
      <c r="DOO289" s="32"/>
      <c r="DOP289" s="32"/>
      <c r="DOQ289" s="29"/>
      <c r="DOR289" s="29"/>
      <c r="DOS289" s="67"/>
      <c r="DOT289" s="67"/>
      <c r="DOU289" s="67"/>
      <c r="DOV289" s="68"/>
      <c r="DOW289" s="68"/>
      <c r="DOX289" s="68"/>
      <c r="DOY289" s="69"/>
      <c r="DOZ289" s="32"/>
      <c r="DPA289" s="32"/>
      <c r="DPB289" s="32"/>
      <c r="DPC289" s="32"/>
      <c r="DPD289" s="32"/>
      <c r="DPE289" s="32"/>
      <c r="DPF289" s="32"/>
      <c r="DPG289" s="32"/>
      <c r="DPH289" s="29"/>
      <c r="DPI289" s="29"/>
      <c r="DPJ289" s="67"/>
      <c r="DPK289" s="67"/>
      <c r="DPL289" s="67"/>
      <c r="DPM289" s="68"/>
      <c r="DPN289" s="68"/>
      <c r="DPO289" s="68"/>
      <c r="DPP289" s="69"/>
      <c r="DPQ289" s="32"/>
      <c r="DPR289" s="32"/>
      <c r="DPS289" s="32"/>
      <c r="DPT289" s="32"/>
      <c r="DPU289" s="32"/>
      <c r="DPV289" s="32"/>
      <c r="DPW289" s="32"/>
      <c r="DPX289" s="32"/>
      <c r="DPY289" s="29"/>
      <c r="DPZ289" s="29"/>
      <c r="DQA289" s="67"/>
      <c r="DQB289" s="67"/>
      <c r="DQC289" s="67"/>
      <c r="DQD289" s="68"/>
      <c r="DQE289" s="68"/>
      <c r="DQF289" s="68"/>
      <c r="DQG289" s="69"/>
      <c r="DQH289" s="32"/>
      <c r="DQI289" s="32"/>
      <c r="DQJ289" s="32"/>
      <c r="DQK289" s="32"/>
      <c r="DQL289" s="32"/>
      <c r="DQM289" s="32"/>
      <c r="DQN289" s="32"/>
      <c r="DQO289" s="32"/>
      <c r="DQP289" s="29"/>
      <c r="DQQ289" s="29"/>
      <c r="DQR289" s="67"/>
      <c r="DQS289" s="67"/>
      <c r="DQT289" s="67"/>
      <c r="DQU289" s="68"/>
      <c r="DQV289" s="68"/>
      <c r="DQW289" s="68"/>
      <c r="DQX289" s="69"/>
      <c r="DQY289" s="32"/>
      <c r="DQZ289" s="32"/>
      <c r="DRA289" s="32"/>
      <c r="DRB289" s="32"/>
      <c r="DRC289" s="32"/>
      <c r="DRD289" s="32"/>
      <c r="DRE289" s="32"/>
      <c r="DRF289" s="32"/>
      <c r="DRG289" s="29"/>
      <c r="DRH289" s="29"/>
      <c r="DRI289" s="67"/>
      <c r="DRJ289" s="67"/>
      <c r="DRK289" s="67"/>
      <c r="DRL289" s="68"/>
      <c r="DRM289" s="68"/>
      <c r="DRN289" s="68"/>
      <c r="DRO289" s="69"/>
      <c r="DRP289" s="32"/>
      <c r="DRQ289" s="32"/>
      <c r="DRR289" s="32"/>
      <c r="DRS289" s="32"/>
      <c r="DRT289" s="32"/>
      <c r="DRU289" s="32"/>
      <c r="DRV289" s="32"/>
      <c r="DRW289" s="32"/>
      <c r="DRX289" s="29"/>
      <c r="DRY289" s="29"/>
      <c r="DRZ289" s="67"/>
      <c r="DSA289" s="67"/>
      <c r="DSB289" s="67"/>
      <c r="DSC289" s="68"/>
      <c r="DSD289" s="68"/>
      <c r="DSE289" s="68"/>
      <c r="DSF289" s="69"/>
      <c r="DSG289" s="32"/>
      <c r="DSH289" s="32"/>
      <c r="DSI289" s="32"/>
      <c r="DSJ289" s="32"/>
      <c r="DSK289" s="32"/>
      <c r="DSL289" s="32"/>
      <c r="DSM289" s="32"/>
      <c r="DSN289" s="32"/>
      <c r="DSO289" s="29"/>
      <c r="DSP289" s="29"/>
      <c r="DSQ289" s="67"/>
      <c r="DSR289" s="67"/>
      <c r="DSS289" s="67"/>
      <c r="DST289" s="68"/>
      <c r="DSU289" s="68"/>
      <c r="DSV289" s="68"/>
      <c r="DSW289" s="69"/>
      <c r="DSX289" s="32"/>
      <c r="DSY289" s="32"/>
      <c r="DSZ289" s="32"/>
      <c r="DTA289" s="32"/>
      <c r="DTB289" s="32"/>
      <c r="DTC289" s="32"/>
      <c r="DTD289" s="32"/>
      <c r="DTE289" s="32"/>
      <c r="DTF289" s="29"/>
      <c r="DTG289" s="29"/>
      <c r="DTH289" s="67"/>
      <c r="DTI289" s="67"/>
      <c r="DTJ289" s="67"/>
      <c r="DTK289" s="68"/>
      <c r="DTL289" s="68"/>
      <c r="DTM289" s="68"/>
      <c r="DTN289" s="69"/>
      <c r="DTO289" s="32"/>
      <c r="DTP289" s="32"/>
      <c r="DTQ289" s="32"/>
      <c r="DTR289" s="32"/>
      <c r="DTS289" s="32"/>
      <c r="DTT289" s="32"/>
      <c r="DTU289" s="32"/>
      <c r="DTV289" s="32"/>
      <c r="DTW289" s="29"/>
      <c r="DTX289" s="29"/>
      <c r="DTY289" s="67"/>
      <c r="DTZ289" s="67"/>
      <c r="DUA289" s="67"/>
      <c r="DUB289" s="68"/>
      <c r="DUC289" s="68"/>
      <c r="DUD289" s="68"/>
      <c r="DUE289" s="69"/>
      <c r="DUF289" s="32"/>
      <c r="DUG289" s="32"/>
      <c r="DUH289" s="32"/>
      <c r="DUI289" s="32"/>
      <c r="DUJ289" s="32"/>
      <c r="DUK289" s="32"/>
      <c r="DUL289" s="32"/>
      <c r="DUM289" s="32"/>
      <c r="DUN289" s="29"/>
      <c r="DUO289" s="29"/>
      <c r="DUP289" s="67"/>
      <c r="DUQ289" s="67"/>
      <c r="DUR289" s="67"/>
      <c r="DUS289" s="68"/>
      <c r="DUT289" s="68"/>
      <c r="DUU289" s="68"/>
      <c r="DUV289" s="69"/>
      <c r="DUW289" s="32"/>
      <c r="DUX289" s="32"/>
      <c r="DUY289" s="32"/>
      <c r="DUZ289" s="32"/>
      <c r="DVA289" s="32"/>
      <c r="DVB289" s="32"/>
      <c r="DVC289" s="32"/>
      <c r="DVD289" s="32"/>
      <c r="DVE289" s="29"/>
      <c r="DVF289" s="29"/>
      <c r="DVG289" s="67"/>
      <c r="DVH289" s="67"/>
      <c r="DVI289" s="67"/>
      <c r="DVJ289" s="68"/>
      <c r="DVK289" s="68"/>
      <c r="DVL289" s="68"/>
      <c r="DVM289" s="69"/>
      <c r="DVN289" s="32"/>
      <c r="DVO289" s="32"/>
      <c r="DVP289" s="32"/>
      <c r="DVQ289" s="32"/>
      <c r="DVR289" s="32"/>
      <c r="DVS289" s="32"/>
      <c r="DVT289" s="32"/>
      <c r="DVU289" s="32"/>
      <c r="DVV289" s="29"/>
      <c r="DVW289" s="29"/>
      <c r="DVX289" s="67"/>
      <c r="DVY289" s="67"/>
      <c r="DVZ289" s="67"/>
      <c r="DWA289" s="68"/>
      <c r="DWB289" s="68"/>
      <c r="DWC289" s="68"/>
      <c r="DWD289" s="69"/>
      <c r="DWE289" s="32"/>
      <c r="DWF289" s="32"/>
      <c r="DWG289" s="32"/>
      <c r="DWH289" s="32"/>
      <c r="DWI289" s="32"/>
      <c r="DWJ289" s="32"/>
      <c r="DWK289" s="32"/>
      <c r="DWL289" s="32"/>
      <c r="DWM289" s="29"/>
      <c r="DWN289" s="29"/>
      <c r="DWO289" s="67"/>
      <c r="DWP289" s="67"/>
      <c r="DWQ289" s="67"/>
      <c r="DWR289" s="68"/>
      <c r="DWS289" s="68"/>
      <c r="DWT289" s="68"/>
      <c r="DWU289" s="69"/>
      <c r="DWV289" s="32"/>
      <c r="DWW289" s="32"/>
      <c r="DWX289" s="32"/>
      <c r="DWY289" s="32"/>
      <c r="DWZ289" s="32"/>
      <c r="DXA289" s="32"/>
      <c r="DXB289" s="32"/>
      <c r="DXC289" s="32"/>
      <c r="DXD289" s="29"/>
      <c r="DXE289" s="29"/>
      <c r="DXF289" s="67"/>
      <c r="DXG289" s="67"/>
      <c r="DXH289" s="67"/>
      <c r="DXI289" s="68"/>
      <c r="DXJ289" s="68"/>
      <c r="DXK289" s="68"/>
      <c r="DXL289" s="69"/>
      <c r="DXM289" s="32"/>
      <c r="DXN289" s="32"/>
      <c r="DXO289" s="32"/>
      <c r="DXP289" s="32"/>
      <c r="DXQ289" s="32"/>
      <c r="DXR289" s="32"/>
      <c r="DXS289" s="32"/>
      <c r="DXT289" s="32"/>
      <c r="DXU289" s="29"/>
      <c r="DXV289" s="29"/>
      <c r="DXW289" s="67"/>
      <c r="DXX289" s="67"/>
      <c r="DXY289" s="67"/>
      <c r="DXZ289" s="68"/>
      <c r="DYA289" s="68"/>
      <c r="DYB289" s="68"/>
      <c r="DYC289" s="69"/>
      <c r="DYD289" s="32"/>
      <c r="DYE289" s="32"/>
      <c r="DYF289" s="32"/>
      <c r="DYG289" s="32"/>
      <c r="DYH289" s="32"/>
      <c r="DYI289" s="32"/>
      <c r="DYJ289" s="32"/>
      <c r="DYK289" s="32"/>
      <c r="DYL289" s="29"/>
      <c r="DYM289" s="29"/>
      <c r="DYN289" s="67"/>
      <c r="DYO289" s="67"/>
      <c r="DYP289" s="67"/>
      <c r="DYQ289" s="68"/>
      <c r="DYR289" s="68"/>
      <c r="DYS289" s="68"/>
      <c r="DYT289" s="69"/>
      <c r="DYU289" s="32"/>
      <c r="DYV289" s="32"/>
      <c r="DYW289" s="32"/>
      <c r="DYX289" s="32"/>
      <c r="DYY289" s="32"/>
      <c r="DYZ289" s="32"/>
      <c r="DZA289" s="32"/>
      <c r="DZB289" s="32"/>
      <c r="DZC289" s="29"/>
      <c r="DZD289" s="29"/>
      <c r="DZE289" s="67"/>
      <c r="DZF289" s="67"/>
      <c r="DZG289" s="67"/>
      <c r="DZH289" s="68"/>
      <c r="DZI289" s="68"/>
      <c r="DZJ289" s="68"/>
      <c r="DZK289" s="69"/>
      <c r="DZL289" s="32"/>
      <c r="DZM289" s="32"/>
      <c r="DZN289" s="32"/>
      <c r="DZO289" s="32"/>
      <c r="DZP289" s="32"/>
      <c r="DZQ289" s="32"/>
      <c r="DZR289" s="32"/>
      <c r="DZS289" s="32"/>
      <c r="DZT289" s="29"/>
      <c r="DZU289" s="29"/>
      <c r="DZV289" s="67"/>
      <c r="DZW289" s="67"/>
      <c r="DZX289" s="67"/>
      <c r="DZY289" s="68"/>
      <c r="DZZ289" s="68"/>
      <c r="EAA289" s="68"/>
      <c r="EAB289" s="69"/>
      <c r="EAC289" s="32"/>
      <c r="EAD289" s="32"/>
      <c r="EAE289" s="32"/>
      <c r="EAF289" s="32"/>
      <c r="EAG289" s="32"/>
      <c r="EAH289" s="32"/>
      <c r="EAI289" s="32"/>
      <c r="EAJ289" s="32"/>
      <c r="EAK289" s="29"/>
      <c r="EAL289" s="29"/>
      <c r="EAM289" s="67"/>
      <c r="EAN289" s="67"/>
      <c r="EAO289" s="67"/>
      <c r="EAP289" s="68"/>
      <c r="EAQ289" s="68"/>
      <c r="EAR289" s="68"/>
      <c r="EAS289" s="69"/>
      <c r="EAT289" s="32"/>
      <c r="EAU289" s="32"/>
      <c r="EAV289" s="32"/>
      <c r="EAW289" s="32"/>
      <c r="EAX289" s="32"/>
      <c r="EAY289" s="32"/>
      <c r="EAZ289" s="32"/>
      <c r="EBA289" s="32"/>
      <c r="EBB289" s="29"/>
      <c r="EBC289" s="29"/>
      <c r="EBD289" s="67"/>
      <c r="EBE289" s="67"/>
      <c r="EBF289" s="67"/>
      <c r="EBG289" s="68"/>
      <c r="EBH289" s="68"/>
      <c r="EBI289" s="68"/>
      <c r="EBJ289" s="69"/>
      <c r="EBK289" s="32"/>
      <c r="EBL289" s="32"/>
      <c r="EBM289" s="32"/>
      <c r="EBN289" s="32"/>
      <c r="EBO289" s="32"/>
      <c r="EBP289" s="32"/>
      <c r="EBQ289" s="32"/>
      <c r="EBR289" s="32"/>
      <c r="EBS289" s="29"/>
      <c r="EBT289" s="29"/>
      <c r="EBU289" s="67"/>
      <c r="EBV289" s="67"/>
      <c r="EBW289" s="67"/>
      <c r="EBX289" s="68"/>
      <c r="EBY289" s="68"/>
      <c r="EBZ289" s="68"/>
      <c r="ECA289" s="69"/>
      <c r="ECB289" s="32"/>
      <c r="ECC289" s="32"/>
      <c r="ECD289" s="32"/>
      <c r="ECE289" s="32"/>
      <c r="ECF289" s="32"/>
      <c r="ECG289" s="32"/>
      <c r="ECH289" s="32"/>
      <c r="ECI289" s="32"/>
      <c r="ECJ289" s="29"/>
      <c r="ECK289" s="29"/>
      <c r="ECL289" s="67"/>
      <c r="ECM289" s="67"/>
      <c r="ECN289" s="67"/>
      <c r="ECO289" s="68"/>
      <c r="ECP289" s="68"/>
      <c r="ECQ289" s="68"/>
      <c r="ECR289" s="69"/>
      <c r="ECS289" s="32"/>
      <c r="ECT289" s="32"/>
      <c r="ECU289" s="32"/>
      <c r="ECV289" s="32"/>
      <c r="ECW289" s="32"/>
      <c r="ECX289" s="32"/>
      <c r="ECY289" s="32"/>
      <c r="ECZ289" s="32"/>
      <c r="EDA289" s="29"/>
      <c r="EDB289" s="29"/>
      <c r="EDC289" s="67"/>
      <c r="EDD289" s="67"/>
      <c r="EDE289" s="67"/>
      <c r="EDF289" s="68"/>
      <c r="EDG289" s="68"/>
      <c r="EDH289" s="68"/>
      <c r="EDI289" s="69"/>
      <c r="EDJ289" s="32"/>
      <c r="EDK289" s="32"/>
      <c r="EDL289" s="32"/>
      <c r="EDM289" s="32"/>
      <c r="EDN289" s="32"/>
      <c r="EDO289" s="32"/>
      <c r="EDP289" s="32"/>
      <c r="EDQ289" s="32"/>
      <c r="EDR289" s="29"/>
      <c r="EDS289" s="29"/>
      <c r="EDT289" s="67"/>
      <c r="EDU289" s="67"/>
      <c r="EDV289" s="67"/>
      <c r="EDW289" s="68"/>
      <c r="EDX289" s="68"/>
      <c r="EDY289" s="68"/>
      <c r="EDZ289" s="69"/>
      <c r="EEA289" s="32"/>
      <c r="EEB289" s="32"/>
      <c r="EEC289" s="32"/>
      <c r="EED289" s="32"/>
      <c r="EEE289" s="32"/>
      <c r="EEF289" s="32"/>
      <c r="EEG289" s="32"/>
      <c r="EEH289" s="32"/>
      <c r="EEI289" s="29"/>
      <c r="EEJ289" s="29"/>
      <c r="EEK289" s="67"/>
      <c r="EEL289" s="67"/>
      <c r="EEM289" s="67"/>
      <c r="EEN289" s="68"/>
      <c r="EEO289" s="68"/>
      <c r="EEP289" s="68"/>
      <c r="EEQ289" s="69"/>
      <c r="EER289" s="32"/>
      <c r="EES289" s="32"/>
      <c r="EET289" s="32"/>
      <c r="EEU289" s="32"/>
      <c r="EEV289" s="32"/>
      <c r="EEW289" s="32"/>
      <c r="EEX289" s="32"/>
      <c r="EEY289" s="32"/>
      <c r="EEZ289" s="29"/>
      <c r="EFA289" s="29"/>
      <c r="EFB289" s="67"/>
      <c r="EFC289" s="67"/>
      <c r="EFD289" s="67"/>
      <c r="EFE289" s="68"/>
      <c r="EFF289" s="68"/>
      <c r="EFG289" s="68"/>
      <c r="EFH289" s="69"/>
      <c r="EFI289" s="32"/>
      <c r="EFJ289" s="32"/>
      <c r="EFK289" s="32"/>
      <c r="EFL289" s="32"/>
      <c r="EFM289" s="32"/>
      <c r="EFN289" s="32"/>
      <c r="EFO289" s="32"/>
      <c r="EFP289" s="32"/>
      <c r="EFQ289" s="29"/>
      <c r="EFR289" s="29"/>
      <c r="EFS289" s="67"/>
      <c r="EFT289" s="67"/>
      <c r="EFU289" s="67"/>
      <c r="EFV289" s="68"/>
      <c r="EFW289" s="68"/>
      <c r="EFX289" s="68"/>
      <c r="EFY289" s="69"/>
      <c r="EFZ289" s="32"/>
      <c r="EGA289" s="32"/>
      <c r="EGB289" s="32"/>
      <c r="EGC289" s="32"/>
      <c r="EGD289" s="32"/>
      <c r="EGE289" s="32"/>
      <c r="EGF289" s="32"/>
      <c r="EGG289" s="32"/>
      <c r="EGH289" s="29"/>
      <c r="EGI289" s="29"/>
      <c r="EGJ289" s="67"/>
      <c r="EGK289" s="67"/>
      <c r="EGL289" s="67"/>
      <c r="EGM289" s="68"/>
      <c r="EGN289" s="68"/>
      <c r="EGO289" s="68"/>
      <c r="EGP289" s="69"/>
      <c r="EGQ289" s="32"/>
      <c r="EGR289" s="32"/>
      <c r="EGS289" s="32"/>
      <c r="EGT289" s="32"/>
      <c r="EGU289" s="32"/>
      <c r="EGV289" s="32"/>
      <c r="EGW289" s="32"/>
      <c r="EGX289" s="32"/>
      <c r="EGY289" s="29"/>
      <c r="EGZ289" s="29"/>
      <c r="EHA289" s="67"/>
      <c r="EHB289" s="67"/>
      <c r="EHC289" s="67"/>
      <c r="EHD289" s="68"/>
      <c r="EHE289" s="68"/>
      <c r="EHF289" s="68"/>
      <c r="EHG289" s="69"/>
      <c r="EHH289" s="32"/>
      <c r="EHI289" s="32"/>
      <c r="EHJ289" s="32"/>
      <c r="EHK289" s="32"/>
      <c r="EHL289" s="32"/>
      <c r="EHM289" s="32"/>
      <c r="EHN289" s="32"/>
      <c r="EHO289" s="32"/>
      <c r="EHP289" s="29"/>
      <c r="EHQ289" s="29"/>
      <c r="EHR289" s="67"/>
      <c r="EHS289" s="67"/>
      <c r="EHT289" s="67"/>
      <c r="EHU289" s="68"/>
      <c r="EHV289" s="68"/>
      <c r="EHW289" s="68"/>
      <c r="EHX289" s="69"/>
      <c r="EHY289" s="32"/>
      <c r="EHZ289" s="32"/>
      <c r="EIA289" s="32"/>
      <c r="EIB289" s="32"/>
      <c r="EIC289" s="32"/>
      <c r="EID289" s="32"/>
      <c r="EIE289" s="32"/>
      <c r="EIF289" s="32"/>
      <c r="EIG289" s="29"/>
      <c r="EIH289" s="29"/>
      <c r="EII289" s="67"/>
      <c r="EIJ289" s="67"/>
      <c r="EIK289" s="67"/>
      <c r="EIL289" s="68"/>
      <c r="EIM289" s="68"/>
      <c r="EIN289" s="68"/>
      <c r="EIO289" s="69"/>
      <c r="EIP289" s="32"/>
      <c r="EIQ289" s="32"/>
      <c r="EIR289" s="32"/>
      <c r="EIS289" s="32"/>
      <c r="EIT289" s="32"/>
      <c r="EIU289" s="32"/>
      <c r="EIV289" s="32"/>
      <c r="EIW289" s="32"/>
      <c r="EIX289" s="29"/>
      <c r="EIY289" s="29"/>
      <c r="EIZ289" s="67"/>
      <c r="EJA289" s="67"/>
      <c r="EJB289" s="67"/>
      <c r="EJC289" s="68"/>
      <c r="EJD289" s="68"/>
      <c r="EJE289" s="68"/>
      <c r="EJF289" s="69"/>
      <c r="EJG289" s="32"/>
      <c r="EJH289" s="32"/>
      <c r="EJI289" s="32"/>
      <c r="EJJ289" s="32"/>
      <c r="EJK289" s="32"/>
      <c r="EJL289" s="32"/>
      <c r="EJM289" s="32"/>
      <c r="EJN289" s="32"/>
      <c r="EJO289" s="29"/>
      <c r="EJP289" s="29"/>
      <c r="EJQ289" s="67"/>
      <c r="EJR289" s="67"/>
      <c r="EJS289" s="67"/>
      <c r="EJT289" s="68"/>
      <c r="EJU289" s="68"/>
      <c r="EJV289" s="68"/>
      <c r="EJW289" s="69"/>
      <c r="EJX289" s="32"/>
      <c r="EJY289" s="32"/>
      <c r="EJZ289" s="32"/>
      <c r="EKA289" s="32"/>
      <c r="EKB289" s="32"/>
      <c r="EKC289" s="32"/>
      <c r="EKD289" s="32"/>
      <c r="EKE289" s="32"/>
      <c r="EKF289" s="29"/>
      <c r="EKG289" s="29"/>
      <c r="EKH289" s="67"/>
      <c r="EKI289" s="67"/>
      <c r="EKJ289" s="67"/>
      <c r="EKK289" s="68"/>
      <c r="EKL289" s="68"/>
      <c r="EKM289" s="68"/>
      <c r="EKN289" s="69"/>
      <c r="EKO289" s="32"/>
      <c r="EKP289" s="32"/>
      <c r="EKQ289" s="32"/>
      <c r="EKR289" s="32"/>
      <c r="EKS289" s="32"/>
      <c r="EKT289" s="32"/>
      <c r="EKU289" s="32"/>
      <c r="EKV289" s="32"/>
      <c r="EKW289" s="29"/>
      <c r="EKX289" s="29"/>
      <c r="EKY289" s="67"/>
      <c r="EKZ289" s="67"/>
      <c r="ELA289" s="67"/>
      <c r="ELB289" s="68"/>
      <c r="ELC289" s="68"/>
      <c r="ELD289" s="68"/>
      <c r="ELE289" s="69"/>
      <c r="ELF289" s="32"/>
      <c r="ELG289" s="32"/>
      <c r="ELH289" s="32"/>
      <c r="ELI289" s="32"/>
      <c r="ELJ289" s="32"/>
      <c r="ELK289" s="32"/>
      <c r="ELL289" s="32"/>
      <c r="ELM289" s="32"/>
      <c r="ELN289" s="29"/>
      <c r="ELO289" s="29"/>
      <c r="ELP289" s="67"/>
      <c r="ELQ289" s="67"/>
      <c r="ELR289" s="67"/>
      <c r="ELS289" s="68"/>
      <c r="ELT289" s="68"/>
      <c r="ELU289" s="68"/>
      <c r="ELV289" s="69"/>
      <c r="ELW289" s="32"/>
      <c r="ELX289" s="32"/>
      <c r="ELY289" s="32"/>
      <c r="ELZ289" s="32"/>
      <c r="EMA289" s="32"/>
      <c r="EMB289" s="32"/>
      <c r="EMC289" s="32"/>
      <c r="EMD289" s="32"/>
      <c r="EME289" s="29"/>
      <c r="EMF289" s="29"/>
      <c r="EMG289" s="67"/>
      <c r="EMH289" s="67"/>
      <c r="EMI289" s="67"/>
      <c r="EMJ289" s="68"/>
      <c r="EMK289" s="68"/>
      <c r="EML289" s="68"/>
      <c r="EMM289" s="69"/>
      <c r="EMN289" s="32"/>
      <c r="EMO289" s="32"/>
      <c r="EMP289" s="32"/>
      <c r="EMQ289" s="32"/>
      <c r="EMR289" s="32"/>
      <c r="EMS289" s="32"/>
      <c r="EMT289" s="32"/>
      <c r="EMU289" s="32"/>
      <c r="EMV289" s="29"/>
      <c r="EMW289" s="29"/>
      <c r="EMX289" s="67"/>
      <c r="EMY289" s="67"/>
      <c r="EMZ289" s="67"/>
      <c r="ENA289" s="68"/>
      <c r="ENB289" s="68"/>
      <c r="ENC289" s="68"/>
      <c r="END289" s="69"/>
      <c r="ENE289" s="32"/>
      <c r="ENF289" s="32"/>
      <c r="ENG289" s="32"/>
      <c r="ENH289" s="32"/>
      <c r="ENI289" s="32"/>
      <c r="ENJ289" s="32"/>
      <c r="ENK289" s="32"/>
      <c r="ENL289" s="32"/>
      <c r="ENM289" s="29"/>
      <c r="ENN289" s="29"/>
      <c r="ENO289" s="67"/>
      <c r="ENP289" s="67"/>
      <c r="ENQ289" s="67"/>
      <c r="ENR289" s="68"/>
      <c r="ENS289" s="68"/>
      <c r="ENT289" s="68"/>
      <c r="ENU289" s="69"/>
      <c r="ENV289" s="32"/>
      <c r="ENW289" s="32"/>
      <c r="ENX289" s="32"/>
      <c r="ENY289" s="32"/>
      <c r="ENZ289" s="32"/>
      <c r="EOA289" s="32"/>
      <c r="EOB289" s="32"/>
      <c r="EOC289" s="32"/>
      <c r="EOD289" s="29"/>
      <c r="EOE289" s="29"/>
      <c r="EOF289" s="67"/>
      <c r="EOG289" s="67"/>
      <c r="EOH289" s="67"/>
      <c r="EOI289" s="68"/>
      <c r="EOJ289" s="68"/>
      <c r="EOK289" s="68"/>
      <c r="EOL289" s="69"/>
      <c r="EOM289" s="32"/>
      <c r="EON289" s="32"/>
      <c r="EOO289" s="32"/>
      <c r="EOP289" s="32"/>
      <c r="EOQ289" s="32"/>
      <c r="EOR289" s="32"/>
      <c r="EOS289" s="32"/>
      <c r="EOT289" s="32"/>
      <c r="EOU289" s="29"/>
      <c r="EOV289" s="29"/>
      <c r="EOW289" s="67"/>
      <c r="EOX289" s="67"/>
      <c r="EOY289" s="67"/>
      <c r="EOZ289" s="68"/>
      <c r="EPA289" s="68"/>
      <c r="EPB289" s="68"/>
      <c r="EPC289" s="69"/>
      <c r="EPD289" s="32"/>
      <c r="EPE289" s="32"/>
      <c r="EPF289" s="32"/>
      <c r="EPG289" s="32"/>
      <c r="EPH289" s="32"/>
      <c r="EPI289" s="32"/>
      <c r="EPJ289" s="32"/>
      <c r="EPK289" s="32"/>
      <c r="EPL289" s="29"/>
      <c r="EPM289" s="29"/>
      <c r="EPN289" s="67"/>
      <c r="EPO289" s="67"/>
      <c r="EPP289" s="67"/>
      <c r="EPQ289" s="68"/>
      <c r="EPR289" s="68"/>
      <c r="EPS289" s="68"/>
      <c r="EPT289" s="69"/>
      <c r="EPU289" s="32"/>
      <c r="EPV289" s="32"/>
      <c r="EPW289" s="32"/>
      <c r="EPX289" s="32"/>
      <c r="EPY289" s="32"/>
      <c r="EPZ289" s="32"/>
      <c r="EQA289" s="32"/>
      <c r="EQB289" s="32"/>
      <c r="EQC289" s="29"/>
      <c r="EQD289" s="29"/>
      <c r="EQE289" s="67"/>
      <c r="EQF289" s="67"/>
      <c r="EQG289" s="67"/>
      <c r="EQH289" s="68"/>
      <c r="EQI289" s="68"/>
      <c r="EQJ289" s="68"/>
      <c r="EQK289" s="69"/>
      <c r="EQL289" s="32"/>
      <c r="EQM289" s="32"/>
      <c r="EQN289" s="32"/>
      <c r="EQO289" s="32"/>
      <c r="EQP289" s="32"/>
      <c r="EQQ289" s="32"/>
      <c r="EQR289" s="32"/>
      <c r="EQS289" s="32"/>
      <c r="EQT289" s="29"/>
      <c r="EQU289" s="29"/>
      <c r="EQV289" s="67"/>
      <c r="EQW289" s="67"/>
      <c r="EQX289" s="67"/>
      <c r="EQY289" s="68"/>
      <c r="EQZ289" s="68"/>
      <c r="ERA289" s="68"/>
      <c r="ERB289" s="69"/>
      <c r="ERC289" s="32"/>
      <c r="ERD289" s="32"/>
      <c r="ERE289" s="32"/>
      <c r="ERF289" s="32"/>
      <c r="ERG289" s="32"/>
      <c r="ERH289" s="32"/>
      <c r="ERI289" s="32"/>
      <c r="ERJ289" s="32"/>
      <c r="ERK289" s="29"/>
      <c r="ERL289" s="29"/>
      <c r="ERM289" s="67"/>
      <c r="ERN289" s="67"/>
      <c r="ERO289" s="67"/>
      <c r="ERP289" s="68"/>
      <c r="ERQ289" s="68"/>
      <c r="ERR289" s="68"/>
      <c r="ERS289" s="69"/>
      <c r="ERT289" s="32"/>
      <c r="ERU289" s="32"/>
      <c r="ERV289" s="32"/>
      <c r="ERW289" s="32"/>
      <c r="ERX289" s="32"/>
      <c r="ERY289" s="32"/>
      <c r="ERZ289" s="32"/>
      <c r="ESA289" s="32"/>
      <c r="ESB289" s="29"/>
      <c r="ESC289" s="29"/>
      <c r="ESD289" s="67"/>
      <c r="ESE289" s="67"/>
      <c r="ESF289" s="67"/>
      <c r="ESG289" s="68"/>
      <c r="ESH289" s="68"/>
      <c r="ESI289" s="68"/>
      <c r="ESJ289" s="69"/>
      <c r="ESK289" s="32"/>
      <c r="ESL289" s="32"/>
      <c r="ESM289" s="32"/>
      <c r="ESN289" s="32"/>
      <c r="ESO289" s="32"/>
      <c r="ESP289" s="32"/>
      <c r="ESQ289" s="32"/>
      <c r="ESR289" s="32"/>
      <c r="ESS289" s="29"/>
      <c r="EST289" s="29"/>
      <c r="ESU289" s="67"/>
      <c r="ESV289" s="67"/>
      <c r="ESW289" s="67"/>
      <c r="ESX289" s="68"/>
      <c r="ESY289" s="68"/>
      <c r="ESZ289" s="68"/>
      <c r="ETA289" s="69"/>
      <c r="ETB289" s="32"/>
      <c r="ETC289" s="32"/>
      <c r="ETD289" s="32"/>
      <c r="ETE289" s="32"/>
      <c r="ETF289" s="32"/>
      <c r="ETG289" s="32"/>
      <c r="ETH289" s="32"/>
      <c r="ETI289" s="32"/>
      <c r="ETJ289" s="29"/>
      <c r="ETK289" s="29"/>
      <c r="ETL289" s="67"/>
      <c r="ETM289" s="67"/>
      <c r="ETN289" s="67"/>
      <c r="ETO289" s="68"/>
      <c r="ETP289" s="68"/>
      <c r="ETQ289" s="68"/>
      <c r="ETR289" s="69"/>
      <c r="ETS289" s="32"/>
      <c r="ETT289" s="32"/>
      <c r="ETU289" s="32"/>
      <c r="ETV289" s="32"/>
      <c r="ETW289" s="32"/>
      <c r="ETX289" s="32"/>
      <c r="ETY289" s="32"/>
      <c r="ETZ289" s="32"/>
      <c r="EUA289" s="29"/>
      <c r="EUB289" s="29"/>
      <c r="EUC289" s="67"/>
      <c r="EUD289" s="67"/>
      <c r="EUE289" s="67"/>
      <c r="EUF289" s="68"/>
      <c r="EUG289" s="68"/>
      <c r="EUH289" s="68"/>
      <c r="EUI289" s="69"/>
      <c r="EUJ289" s="32"/>
      <c r="EUK289" s="32"/>
      <c r="EUL289" s="32"/>
      <c r="EUM289" s="32"/>
      <c r="EUN289" s="32"/>
      <c r="EUO289" s="32"/>
      <c r="EUP289" s="32"/>
      <c r="EUQ289" s="32"/>
      <c r="EUR289" s="29"/>
      <c r="EUS289" s="29"/>
      <c r="EUT289" s="67"/>
      <c r="EUU289" s="67"/>
      <c r="EUV289" s="67"/>
      <c r="EUW289" s="68"/>
      <c r="EUX289" s="68"/>
      <c r="EUY289" s="68"/>
      <c r="EUZ289" s="69"/>
      <c r="EVA289" s="32"/>
      <c r="EVB289" s="32"/>
      <c r="EVC289" s="32"/>
      <c r="EVD289" s="32"/>
      <c r="EVE289" s="32"/>
      <c r="EVF289" s="32"/>
      <c r="EVG289" s="32"/>
      <c r="EVH289" s="32"/>
      <c r="EVI289" s="29"/>
      <c r="EVJ289" s="29"/>
      <c r="EVK289" s="67"/>
      <c r="EVL289" s="67"/>
      <c r="EVM289" s="67"/>
      <c r="EVN289" s="68"/>
      <c r="EVO289" s="68"/>
      <c r="EVP289" s="68"/>
      <c r="EVQ289" s="69"/>
      <c r="EVR289" s="32"/>
      <c r="EVS289" s="32"/>
      <c r="EVT289" s="32"/>
      <c r="EVU289" s="32"/>
      <c r="EVV289" s="32"/>
      <c r="EVW289" s="32"/>
      <c r="EVX289" s="32"/>
      <c r="EVY289" s="32"/>
      <c r="EVZ289" s="29"/>
      <c r="EWA289" s="29"/>
      <c r="EWB289" s="67"/>
      <c r="EWC289" s="67"/>
      <c r="EWD289" s="67"/>
      <c r="EWE289" s="68"/>
      <c r="EWF289" s="68"/>
      <c r="EWG289" s="68"/>
      <c r="EWH289" s="69"/>
      <c r="EWI289" s="32"/>
      <c r="EWJ289" s="32"/>
      <c r="EWK289" s="32"/>
      <c r="EWL289" s="32"/>
      <c r="EWM289" s="32"/>
      <c r="EWN289" s="32"/>
      <c r="EWO289" s="32"/>
      <c r="EWP289" s="32"/>
      <c r="EWQ289" s="29"/>
      <c r="EWR289" s="29"/>
      <c r="EWS289" s="67"/>
      <c r="EWT289" s="67"/>
      <c r="EWU289" s="67"/>
      <c r="EWV289" s="68"/>
      <c r="EWW289" s="68"/>
      <c r="EWX289" s="68"/>
      <c r="EWY289" s="69"/>
      <c r="EWZ289" s="32"/>
      <c r="EXA289" s="32"/>
      <c r="EXB289" s="32"/>
      <c r="EXC289" s="32"/>
      <c r="EXD289" s="32"/>
      <c r="EXE289" s="32"/>
      <c r="EXF289" s="32"/>
      <c r="EXG289" s="32"/>
      <c r="EXH289" s="29"/>
      <c r="EXI289" s="29"/>
      <c r="EXJ289" s="67"/>
      <c r="EXK289" s="67"/>
      <c r="EXL289" s="67"/>
      <c r="EXM289" s="68"/>
      <c r="EXN289" s="68"/>
      <c r="EXO289" s="68"/>
      <c r="EXP289" s="69"/>
      <c r="EXQ289" s="32"/>
      <c r="EXR289" s="32"/>
      <c r="EXS289" s="32"/>
      <c r="EXT289" s="32"/>
      <c r="EXU289" s="32"/>
      <c r="EXV289" s="32"/>
      <c r="EXW289" s="32"/>
      <c r="EXX289" s="32"/>
      <c r="EXY289" s="29"/>
      <c r="EXZ289" s="29"/>
      <c r="EYA289" s="67"/>
      <c r="EYB289" s="67"/>
      <c r="EYC289" s="67"/>
      <c r="EYD289" s="68"/>
      <c r="EYE289" s="68"/>
      <c r="EYF289" s="68"/>
      <c r="EYG289" s="69"/>
      <c r="EYH289" s="32"/>
      <c r="EYI289" s="32"/>
      <c r="EYJ289" s="32"/>
      <c r="EYK289" s="32"/>
      <c r="EYL289" s="32"/>
      <c r="EYM289" s="32"/>
      <c r="EYN289" s="32"/>
      <c r="EYO289" s="32"/>
      <c r="EYP289" s="29"/>
      <c r="EYQ289" s="29"/>
      <c r="EYR289" s="67"/>
      <c r="EYS289" s="67"/>
      <c r="EYT289" s="67"/>
      <c r="EYU289" s="68"/>
      <c r="EYV289" s="68"/>
      <c r="EYW289" s="68"/>
      <c r="EYX289" s="69"/>
      <c r="EYY289" s="32"/>
      <c r="EYZ289" s="32"/>
      <c r="EZA289" s="32"/>
      <c r="EZB289" s="32"/>
      <c r="EZC289" s="32"/>
      <c r="EZD289" s="32"/>
      <c r="EZE289" s="32"/>
      <c r="EZF289" s="32"/>
      <c r="EZG289" s="29"/>
      <c r="EZH289" s="29"/>
      <c r="EZI289" s="67"/>
      <c r="EZJ289" s="67"/>
      <c r="EZK289" s="67"/>
      <c r="EZL289" s="68"/>
      <c r="EZM289" s="68"/>
      <c r="EZN289" s="68"/>
      <c r="EZO289" s="69"/>
      <c r="EZP289" s="32"/>
      <c r="EZQ289" s="32"/>
      <c r="EZR289" s="32"/>
      <c r="EZS289" s="32"/>
      <c r="EZT289" s="32"/>
      <c r="EZU289" s="32"/>
      <c r="EZV289" s="32"/>
      <c r="EZW289" s="32"/>
      <c r="EZX289" s="29"/>
      <c r="EZY289" s="29"/>
      <c r="EZZ289" s="67"/>
      <c r="FAA289" s="67"/>
      <c r="FAB289" s="67"/>
      <c r="FAC289" s="68"/>
      <c r="FAD289" s="68"/>
      <c r="FAE289" s="68"/>
      <c r="FAF289" s="69"/>
      <c r="FAG289" s="32"/>
      <c r="FAH289" s="32"/>
      <c r="FAI289" s="32"/>
      <c r="FAJ289" s="32"/>
      <c r="FAK289" s="32"/>
      <c r="FAL289" s="32"/>
      <c r="FAM289" s="32"/>
      <c r="FAN289" s="32"/>
      <c r="FAO289" s="29"/>
      <c r="FAP289" s="29"/>
      <c r="FAQ289" s="67"/>
      <c r="FAR289" s="67"/>
      <c r="FAS289" s="67"/>
      <c r="FAT289" s="68"/>
      <c r="FAU289" s="68"/>
      <c r="FAV289" s="68"/>
      <c r="FAW289" s="69"/>
      <c r="FAX289" s="32"/>
      <c r="FAY289" s="32"/>
      <c r="FAZ289" s="32"/>
      <c r="FBA289" s="32"/>
      <c r="FBB289" s="32"/>
      <c r="FBC289" s="32"/>
      <c r="FBD289" s="32"/>
      <c r="FBE289" s="32"/>
      <c r="FBF289" s="29"/>
      <c r="FBG289" s="29"/>
      <c r="FBH289" s="67"/>
      <c r="FBI289" s="67"/>
      <c r="FBJ289" s="67"/>
      <c r="FBK289" s="68"/>
      <c r="FBL289" s="68"/>
      <c r="FBM289" s="68"/>
      <c r="FBN289" s="69"/>
      <c r="FBO289" s="32"/>
      <c r="FBP289" s="32"/>
      <c r="FBQ289" s="32"/>
      <c r="FBR289" s="32"/>
      <c r="FBS289" s="32"/>
      <c r="FBT289" s="32"/>
      <c r="FBU289" s="32"/>
      <c r="FBV289" s="32"/>
      <c r="FBW289" s="29"/>
      <c r="FBX289" s="29"/>
      <c r="FBY289" s="67"/>
      <c r="FBZ289" s="67"/>
      <c r="FCA289" s="67"/>
      <c r="FCB289" s="68"/>
      <c r="FCC289" s="68"/>
      <c r="FCD289" s="68"/>
      <c r="FCE289" s="69"/>
      <c r="FCF289" s="32"/>
      <c r="FCG289" s="32"/>
      <c r="FCH289" s="32"/>
      <c r="FCI289" s="32"/>
      <c r="FCJ289" s="32"/>
      <c r="FCK289" s="32"/>
      <c r="FCL289" s="32"/>
      <c r="FCM289" s="32"/>
      <c r="FCN289" s="29"/>
      <c r="FCO289" s="29"/>
      <c r="FCP289" s="67"/>
      <c r="FCQ289" s="67"/>
      <c r="FCR289" s="67"/>
      <c r="FCS289" s="68"/>
      <c r="FCT289" s="68"/>
      <c r="FCU289" s="68"/>
      <c r="FCV289" s="69"/>
      <c r="FCW289" s="32"/>
      <c r="FCX289" s="32"/>
      <c r="FCY289" s="32"/>
      <c r="FCZ289" s="32"/>
      <c r="FDA289" s="32"/>
      <c r="FDB289" s="32"/>
      <c r="FDC289" s="32"/>
      <c r="FDD289" s="32"/>
      <c r="FDE289" s="29"/>
      <c r="FDF289" s="29"/>
      <c r="FDG289" s="67"/>
      <c r="FDH289" s="67"/>
      <c r="FDI289" s="67"/>
      <c r="FDJ289" s="68"/>
      <c r="FDK289" s="68"/>
      <c r="FDL289" s="68"/>
      <c r="FDM289" s="69"/>
      <c r="FDN289" s="32"/>
      <c r="FDO289" s="32"/>
      <c r="FDP289" s="32"/>
      <c r="FDQ289" s="32"/>
      <c r="FDR289" s="32"/>
      <c r="FDS289" s="32"/>
      <c r="FDT289" s="32"/>
      <c r="FDU289" s="32"/>
      <c r="FDV289" s="29"/>
      <c r="FDW289" s="29"/>
      <c r="FDX289" s="67"/>
      <c r="FDY289" s="67"/>
      <c r="FDZ289" s="67"/>
      <c r="FEA289" s="68"/>
      <c r="FEB289" s="68"/>
      <c r="FEC289" s="68"/>
      <c r="FED289" s="69"/>
      <c r="FEE289" s="32"/>
      <c r="FEF289" s="32"/>
      <c r="FEG289" s="32"/>
      <c r="FEH289" s="32"/>
      <c r="FEI289" s="32"/>
      <c r="FEJ289" s="32"/>
      <c r="FEK289" s="32"/>
      <c r="FEL289" s="32"/>
      <c r="FEM289" s="29"/>
      <c r="FEN289" s="29"/>
      <c r="FEO289" s="67"/>
      <c r="FEP289" s="67"/>
      <c r="FEQ289" s="67"/>
      <c r="FER289" s="68"/>
      <c r="FES289" s="68"/>
      <c r="FET289" s="68"/>
      <c r="FEU289" s="69"/>
      <c r="FEV289" s="32"/>
      <c r="FEW289" s="32"/>
      <c r="FEX289" s="32"/>
      <c r="FEY289" s="32"/>
      <c r="FEZ289" s="32"/>
      <c r="FFA289" s="32"/>
      <c r="FFB289" s="32"/>
      <c r="FFC289" s="32"/>
      <c r="FFD289" s="29"/>
      <c r="FFE289" s="29"/>
      <c r="FFF289" s="67"/>
      <c r="FFG289" s="67"/>
      <c r="FFH289" s="67"/>
      <c r="FFI289" s="68"/>
      <c r="FFJ289" s="68"/>
      <c r="FFK289" s="68"/>
      <c r="FFL289" s="69"/>
      <c r="FFM289" s="32"/>
      <c r="FFN289" s="32"/>
      <c r="FFO289" s="32"/>
      <c r="FFP289" s="32"/>
      <c r="FFQ289" s="32"/>
      <c r="FFR289" s="32"/>
      <c r="FFS289" s="32"/>
      <c r="FFT289" s="32"/>
      <c r="FFU289" s="29"/>
      <c r="FFV289" s="29"/>
      <c r="FFW289" s="67"/>
      <c r="FFX289" s="67"/>
      <c r="FFY289" s="67"/>
      <c r="FFZ289" s="68"/>
      <c r="FGA289" s="68"/>
      <c r="FGB289" s="68"/>
      <c r="FGC289" s="69"/>
      <c r="FGD289" s="32"/>
      <c r="FGE289" s="32"/>
      <c r="FGF289" s="32"/>
      <c r="FGG289" s="32"/>
      <c r="FGH289" s="32"/>
      <c r="FGI289" s="32"/>
      <c r="FGJ289" s="32"/>
      <c r="FGK289" s="32"/>
      <c r="FGL289" s="29"/>
      <c r="FGM289" s="29"/>
      <c r="FGN289" s="67"/>
      <c r="FGO289" s="67"/>
      <c r="FGP289" s="67"/>
      <c r="FGQ289" s="68"/>
      <c r="FGR289" s="68"/>
      <c r="FGS289" s="68"/>
      <c r="FGT289" s="69"/>
      <c r="FGU289" s="32"/>
      <c r="FGV289" s="32"/>
      <c r="FGW289" s="32"/>
      <c r="FGX289" s="32"/>
      <c r="FGY289" s="32"/>
      <c r="FGZ289" s="32"/>
      <c r="FHA289" s="32"/>
      <c r="FHB289" s="32"/>
      <c r="FHC289" s="29"/>
      <c r="FHD289" s="29"/>
      <c r="FHE289" s="67"/>
      <c r="FHF289" s="67"/>
      <c r="FHG289" s="67"/>
      <c r="FHH289" s="68"/>
      <c r="FHI289" s="68"/>
      <c r="FHJ289" s="68"/>
      <c r="FHK289" s="69"/>
      <c r="FHL289" s="32"/>
      <c r="FHM289" s="32"/>
      <c r="FHN289" s="32"/>
      <c r="FHO289" s="32"/>
      <c r="FHP289" s="32"/>
      <c r="FHQ289" s="32"/>
      <c r="FHR289" s="32"/>
      <c r="FHS289" s="32"/>
      <c r="FHT289" s="29"/>
      <c r="FHU289" s="29"/>
      <c r="FHV289" s="67"/>
      <c r="FHW289" s="67"/>
      <c r="FHX289" s="67"/>
      <c r="FHY289" s="68"/>
      <c r="FHZ289" s="68"/>
      <c r="FIA289" s="68"/>
      <c r="FIB289" s="69"/>
      <c r="FIC289" s="32"/>
      <c r="FID289" s="32"/>
      <c r="FIE289" s="32"/>
      <c r="FIF289" s="32"/>
      <c r="FIG289" s="32"/>
      <c r="FIH289" s="32"/>
      <c r="FII289" s="32"/>
      <c r="FIJ289" s="32"/>
      <c r="FIK289" s="29"/>
      <c r="FIL289" s="29"/>
      <c r="FIM289" s="67"/>
      <c r="FIN289" s="67"/>
      <c r="FIO289" s="67"/>
      <c r="FIP289" s="68"/>
      <c r="FIQ289" s="68"/>
      <c r="FIR289" s="68"/>
      <c r="FIS289" s="69"/>
      <c r="FIT289" s="32"/>
      <c r="FIU289" s="32"/>
      <c r="FIV289" s="32"/>
      <c r="FIW289" s="32"/>
      <c r="FIX289" s="32"/>
      <c r="FIY289" s="32"/>
      <c r="FIZ289" s="32"/>
      <c r="FJA289" s="32"/>
      <c r="FJB289" s="29"/>
      <c r="FJC289" s="29"/>
      <c r="FJD289" s="67"/>
      <c r="FJE289" s="67"/>
      <c r="FJF289" s="67"/>
      <c r="FJG289" s="68"/>
      <c r="FJH289" s="68"/>
      <c r="FJI289" s="68"/>
      <c r="FJJ289" s="69"/>
      <c r="FJK289" s="32"/>
      <c r="FJL289" s="32"/>
      <c r="FJM289" s="32"/>
      <c r="FJN289" s="32"/>
      <c r="FJO289" s="32"/>
      <c r="FJP289" s="32"/>
      <c r="FJQ289" s="32"/>
      <c r="FJR289" s="32"/>
      <c r="FJS289" s="29"/>
      <c r="FJT289" s="29"/>
      <c r="FJU289" s="67"/>
      <c r="FJV289" s="67"/>
      <c r="FJW289" s="67"/>
      <c r="FJX289" s="68"/>
      <c r="FJY289" s="68"/>
      <c r="FJZ289" s="68"/>
      <c r="FKA289" s="69"/>
      <c r="FKB289" s="32"/>
      <c r="FKC289" s="32"/>
      <c r="FKD289" s="32"/>
      <c r="FKE289" s="32"/>
      <c r="FKF289" s="32"/>
      <c r="FKG289" s="32"/>
      <c r="FKH289" s="32"/>
      <c r="FKI289" s="32"/>
      <c r="FKJ289" s="29"/>
      <c r="FKK289" s="29"/>
      <c r="FKL289" s="67"/>
      <c r="FKM289" s="67"/>
      <c r="FKN289" s="67"/>
      <c r="FKO289" s="68"/>
      <c r="FKP289" s="68"/>
      <c r="FKQ289" s="68"/>
      <c r="FKR289" s="69"/>
      <c r="FKS289" s="32"/>
      <c r="FKT289" s="32"/>
      <c r="FKU289" s="32"/>
      <c r="FKV289" s="32"/>
      <c r="FKW289" s="32"/>
      <c r="FKX289" s="32"/>
      <c r="FKY289" s="32"/>
      <c r="FKZ289" s="32"/>
      <c r="FLA289" s="29"/>
      <c r="FLB289" s="29"/>
      <c r="FLC289" s="67"/>
      <c r="FLD289" s="67"/>
      <c r="FLE289" s="67"/>
      <c r="FLF289" s="68"/>
      <c r="FLG289" s="68"/>
      <c r="FLH289" s="68"/>
      <c r="FLI289" s="69"/>
      <c r="FLJ289" s="32"/>
      <c r="FLK289" s="32"/>
      <c r="FLL289" s="32"/>
      <c r="FLM289" s="32"/>
      <c r="FLN289" s="32"/>
      <c r="FLO289" s="32"/>
      <c r="FLP289" s="32"/>
      <c r="FLQ289" s="32"/>
      <c r="FLR289" s="29"/>
      <c r="FLS289" s="29"/>
      <c r="FLT289" s="67"/>
      <c r="FLU289" s="67"/>
      <c r="FLV289" s="67"/>
      <c r="FLW289" s="68"/>
      <c r="FLX289" s="68"/>
      <c r="FLY289" s="68"/>
      <c r="FLZ289" s="69"/>
      <c r="FMA289" s="32"/>
      <c r="FMB289" s="32"/>
      <c r="FMC289" s="32"/>
      <c r="FMD289" s="32"/>
      <c r="FME289" s="32"/>
      <c r="FMF289" s="32"/>
      <c r="FMG289" s="32"/>
      <c r="FMH289" s="32"/>
      <c r="FMI289" s="29"/>
      <c r="FMJ289" s="29"/>
      <c r="FMK289" s="67"/>
      <c r="FML289" s="67"/>
      <c r="FMM289" s="67"/>
      <c r="FMN289" s="68"/>
      <c r="FMO289" s="68"/>
      <c r="FMP289" s="68"/>
      <c r="FMQ289" s="69"/>
      <c r="FMR289" s="32"/>
      <c r="FMS289" s="32"/>
      <c r="FMT289" s="32"/>
      <c r="FMU289" s="32"/>
      <c r="FMV289" s="32"/>
      <c r="FMW289" s="32"/>
      <c r="FMX289" s="32"/>
      <c r="FMY289" s="32"/>
      <c r="FMZ289" s="29"/>
      <c r="FNA289" s="29"/>
      <c r="FNB289" s="67"/>
      <c r="FNC289" s="67"/>
      <c r="FND289" s="67"/>
      <c r="FNE289" s="68"/>
      <c r="FNF289" s="68"/>
      <c r="FNG289" s="68"/>
      <c r="FNH289" s="69"/>
      <c r="FNI289" s="32"/>
      <c r="FNJ289" s="32"/>
      <c r="FNK289" s="32"/>
      <c r="FNL289" s="32"/>
      <c r="FNM289" s="32"/>
      <c r="FNN289" s="32"/>
      <c r="FNO289" s="32"/>
      <c r="FNP289" s="32"/>
      <c r="FNQ289" s="29"/>
      <c r="FNR289" s="29"/>
      <c r="FNS289" s="67"/>
      <c r="FNT289" s="67"/>
      <c r="FNU289" s="67"/>
      <c r="FNV289" s="68"/>
      <c r="FNW289" s="68"/>
      <c r="FNX289" s="68"/>
      <c r="FNY289" s="69"/>
      <c r="FNZ289" s="32"/>
      <c r="FOA289" s="32"/>
      <c r="FOB289" s="32"/>
      <c r="FOC289" s="32"/>
      <c r="FOD289" s="32"/>
      <c r="FOE289" s="32"/>
      <c r="FOF289" s="32"/>
      <c r="FOG289" s="32"/>
      <c r="FOH289" s="29"/>
      <c r="FOI289" s="29"/>
      <c r="FOJ289" s="67"/>
      <c r="FOK289" s="67"/>
      <c r="FOL289" s="67"/>
      <c r="FOM289" s="68"/>
      <c r="FON289" s="68"/>
      <c r="FOO289" s="68"/>
      <c r="FOP289" s="69"/>
      <c r="FOQ289" s="32"/>
      <c r="FOR289" s="32"/>
      <c r="FOS289" s="32"/>
      <c r="FOT289" s="32"/>
      <c r="FOU289" s="32"/>
      <c r="FOV289" s="32"/>
      <c r="FOW289" s="32"/>
      <c r="FOX289" s="32"/>
      <c r="FOY289" s="29"/>
      <c r="FOZ289" s="29"/>
      <c r="FPA289" s="67"/>
      <c r="FPB289" s="67"/>
      <c r="FPC289" s="67"/>
      <c r="FPD289" s="68"/>
      <c r="FPE289" s="68"/>
      <c r="FPF289" s="68"/>
      <c r="FPG289" s="69"/>
      <c r="FPH289" s="32"/>
      <c r="FPI289" s="32"/>
      <c r="FPJ289" s="32"/>
      <c r="FPK289" s="32"/>
      <c r="FPL289" s="32"/>
      <c r="FPM289" s="32"/>
      <c r="FPN289" s="32"/>
      <c r="FPO289" s="32"/>
      <c r="FPP289" s="29"/>
      <c r="FPQ289" s="29"/>
      <c r="FPR289" s="67"/>
      <c r="FPS289" s="67"/>
      <c r="FPT289" s="67"/>
      <c r="FPU289" s="68"/>
      <c r="FPV289" s="68"/>
      <c r="FPW289" s="68"/>
      <c r="FPX289" s="69"/>
      <c r="FPY289" s="32"/>
      <c r="FPZ289" s="32"/>
      <c r="FQA289" s="32"/>
      <c r="FQB289" s="32"/>
      <c r="FQC289" s="32"/>
      <c r="FQD289" s="32"/>
      <c r="FQE289" s="32"/>
      <c r="FQF289" s="32"/>
      <c r="FQG289" s="29"/>
      <c r="FQH289" s="29"/>
      <c r="FQI289" s="67"/>
      <c r="FQJ289" s="67"/>
      <c r="FQK289" s="67"/>
      <c r="FQL289" s="68"/>
      <c r="FQM289" s="68"/>
      <c r="FQN289" s="68"/>
      <c r="FQO289" s="69"/>
      <c r="FQP289" s="32"/>
      <c r="FQQ289" s="32"/>
      <c r="FQR289" s="32"/>
      <c r="FQS289" s="32"/>
      <c r="FQT289" s="32"/>
      <c r="FQU289" s="32"/>
      <c r="FQV289" s="32"/>
      <c r="FQW289" s="32"/>
      <c r="FQX289" s="29"/>
      <c r="FQY289" s="29"/>
      <c r="FQZ289" s="67"/>
      <c r="FRA289" s="67"/>
      <c r="FRB289" s="67"/>
      <c r="FRC289" s="68"/>
      <c r="FRD289" s="68"/>
      <c r="FRE289" s="68"/>
      <c r="FRF289" s="69"/>
      <c r="FRG289" s="32"/>
      <c r="FRH289" s="32"/>
      <c r="FRI289" s="32"/>
      <c r="FRJ289" s="32"/>
      <c r="FRK289" s="32"/>
      <c r="FRL289" s="32"/>
      <c r="FRM289" s="32"/>
      <c r="FRN289" s="32"/>
      <c r="FRO289" s="29"/>
      <c r="FRP289" s="29"/>
      <c r="FRQ289" s="67"/>
      <c r="FRR289" s="67"/>
      <c r="FRS289" s="67"/>
      <c r="FRT289" s="68"/>
      <c r="FRU289" s="68"/>
      <c r="FRV289" s="68"/>
      <c r="FRW289" s="69"/>
      <c r="FRX289" s="32"/>
      <c r="FRY289" s="32"/>
      <c r="FRZ289" s="32"/>
      <c r="FSA289" s="32"/>
      <c r="FSB289" s="32"/>
      <c r="FSC289" s="32"/>
      <c r="FSD289" s="32"/>
      <c r="FSE289" s="32"/>
      <c r="FSF289" s="29"/>
      <c r="FSG289" s="29"/>
      <c r="FSH289" s="67"/>
      <c r="FSI289" s="67"/>
      <c r="FSJ289" s="67"/>
      <c r="FSK289" s="68"/>
      <c r="FSL289" s="68"/>
      <c r="FSM289" s="68"/>
      <c r="FSN289" s="69"/>
      <c r="FSO289" s="32"/>
      <c r="FSP289" s="32"/>
      <c r="FSQ289" s="32"/>
      <c r="FSR289" s="32"/>
      <c r="FSS289" s="32"/>
      <c r="FST289" s="32"/>
      <c r="FSU289" s="32"/>
      <c r="FSV289" s="32"/>
      <c r="FSW289" s="29"/>
      <c r="FSX289" s="29"/>
      <c r="FSY289" s="67"/>
      <c r="FSZ289" s="67"/>
      <c r="FTA289" s="67"/>
      <c r="FTB289" s="68"/>
      <c r="FTC289" s="68"/>
      <c r="FTD289" s="68"/>
      <c r="FTE289" s="69"/>
      <c r="FTF289" s="32"/>
      <c r="FTG289" s="32"/>
      <c r="FTH289" s="32"/>
      <c r="FTI289" s="32"/>
      <c r="FTJ289" s="32"/>
      <c r="FTK289" s="32"/>
      <c r="FTL289" s="32"/>
      <c r="FTM289" s="32"/>
      <c r="FTN289" s="29"/>
      <c r="FTO289" s="29"/>
      <c r="FTP289" s="67"/>
      <c r="FTQ289" s="67"/>
      <c r="FTR289" s="67"/>
      <c r="FTS289" s="68"/>
      <c r="FTT289" s="68"/>
      <c r="FTU289" s="68"/>
      <c r="FTV289" s="69"/>
      <c r="FTW289" s="32"/>
      <c r="FTX289" s="32"/>
      <c r="FTY289" s="32"/>
      <c r="FTZ289" s="32"/>
      <c r="FUA289" s="32"/>
      <c r="FUB289" s="32"/>
      <c r="FUC289" s="32"/>
      <c r="FUD289" s="32"/>
      <c r="FUE289" s="29"/>
      <c r="FUF289" s="29"/>
      <c r="FUG289" s="67"/>
      <c r="FUH289" s="67"/>
      <c r="FUI289" s="67"/>
      <c r="FUJ289" s="68"/>
      <c r="FUK289" s="68"/>
      <c r="FUL289" s="68"/>
      <c r="FUM289" s="69"/>
      <c r="FUN289" s="32"/>
      <c r="FUO289" s="32"/>
      <c r="FUP289" s="32"/>
      <c r="FUQ289" s="32"/>
      <c r="FUR289" s="32"/>
      <c r="FUS289" s="32"/>
      <c r="FUT289" s="32"/>
      <c r="FUU289" s="32"/>
      <c r="FUV289" s="29"/>
      <c r="FUW289" s="29"/>
      <c r="FUX289" s="67"/>
      <c r="FUY289" s="67"/>
      <c r="FUZ289" s="67"/>
      <c r="FVA289" s="68"/>
      <c r="FVB289" s="68"/>
      <c r="FVC289" s="68"/>
      <c r="FVD289" s="69"/>
      <c r="FVE289" s="32"/>
      <c r="FVF289" s="32"/>
      <c r="FVG289" s="32"/>
      <c r="FVH289" s="32"/>
      <c r="FVI289" s="32"/>
      <c r="FVJ289" s="32"/>
      <c r="FVK289" s="32"/>
      <c r="FVL289" s="32"/>
      <c r="FVM289" s="29"/>
      <c r="FVN289" s="29"/>
      <c r="FVO289" s="67"/>
      <c r="FVP289" s="67"/>
      <c r="FVQ289" s="67"/>
      <c r="FVR289" s="68"/>
      <c r="FVS289" s="68"/>
      <c r="FVT289" s="68"/>
      <c r="FVU289" s="69"/>
      <c r="FVV289" s="32"/>
      <c r="FVW289" s="32"/>
      <c r="FVX289" s="32"/>
      <c r="FVY289" s="32"/>
      <c r="FVZ289" s="32"/>
      <c r="FWA289" s="32"/>
      <c r="FWB289" s="32"/>
      <c r="FWC289" s="32"/>
      <c r="FWD289" s="29"/>
      <c r="FWE289" s="29"/>
      <c r="FWF289" s="67"/>
      <c r="FWG289" s="67"/>
      <c r="FWH289" s="67"/>
      <c r="FWI289" s="68"/>
      <c r="FWJ289" s="68"/>
      <c r="FWK289" s="68"/>
      <c r="FWL289" s="69"/>
      <c r="FWM289" s="32"/>
      <c r="FWN289" s="32"/>
      <c r="FWO289" s="32"/>
      <c r="FWP289" s="32"/>
      <c r="FWQ289" s="32"/>
      <c r="FWR289" s="32"/>
      <c r="FWS289" s="32"/>
      <c r="FWT289" s="32"/>
      <c r="FWU289" s="29"/>
      <c r="FWV289" s="29"/>
      <c r="FWW289" s="67"/>
      <c r="FWX289" s="67"/>
      <c r="FWY289" s="67"/>
      <c r="FWZ289" s="68"/>
      <c r="FXA289" s="68"/>
      <c r="FXB289" s="68"/>
      <c r="FXC289" s="69"/>
      <c r="FXD289" s="32"/>
      <c r="FXE289" s="32"/>
      <c r="FXF289" s="32"/>
      <c r="FXG289" s="32"/>
      <c r="FXH289" s="32"/>
      <c r="FXI289" s="32"/>
      <c r="FXJ289" s="32"/>
      <c r="FXK289" s="32"/>
      <c r="FXL289" s="29"/>
      <c r="FXM289" s="29"/>
      <c r="FXN289" s="67"/>
      <c r="FXO289" s="67"/>
      <c r="FXP289" s="67"/>
      <c r="FXQ289" s="68"/>
      <c r="FXR289" s="68"/>
      <c r="FXS289" s="68"/>
      <c r="FXT289" s="69"/>
      <c r="FXU289" s="32"/>
      <c r="FXV289" s="32"/>
      <c r="FXW289" s="32"/>
      <c r="FXX289" s="32"/>
      <c r="FXY289" s="32"/>
      <c r="FXZ289" s="32"/>
      <c r="FYA289" s="32"/>
      <c r="FYB289" s="32"/>
      <c r="FYC289" s="29"/>
      <c r="FYD289" s="29"/>
      <c r="FYE289" s="67"/>
      <c r="FYF289" s="67"/>
      <c r="FYG289" s="67"/>
      <c r="FYH289" s="68"/>
      <c r="FYI289" s="68"/>
      <c r="FYJ289" s="68"/>
      <c r="FYK289" s="69"/>
      <c r="FYL289" s="32"/>
      <c r="FYM289" s="32"/>
      <c r="FYN289" s="32"/>
      <c r="FYO289" s="32"/>
      <c r="FYP289" s="32"/>
      <c r="FYQ289" s="32"/>
      <c r="FYR289" s="32"/>
      <c r="FYS289" s="32"/>
      <c r="FYT289" s="29"/>
      <c r="FYU289" s="29"/>
      <c r="FYV289" s="67"/>
      <c r="FYW289" s="67"/>
      <c r="FYX289" s="67"/>
      <c r="FYY289" s="68"/>
      <c r="FYZ289" s="68"/>
      <c r="FZA289" s="68"/>
      <c r="FZB289" s="69"/>
      <c r="FZC289" s="32"/>
      <c r="FZD289" s="32"/>
      <c r="FZE289" s="32"/>
      <c r="FZF289" s="32"/>
      <c r="FZG289" s="32"/>
      <c r="FZH289" s="32"/>
      <c r="FZI289" s="32"/>
      <c r="FZJ289" s="32"/>
      <c r="FZK289" s="29"/>
      <c r="FZL289" s="29"/>
      <c r="FZM289" s="67"/>
      <c r="FZN289" s="67"/>
      <c r="FZO289" s="67"/>
      <c r="FZP289" s="68"/>
      <c r="FZQ289" s="68"/>
      <c r="FZR289" s="68"/>
      <c r="FZS289" s="69"/>
      <c r="FZT289" s="32"/>
      <c r="FZU289" s="32"/>
      <c r="FZV289" s="32"/>
      <c r="FZW289" s="32"/>
      <c r="FZX289" s="32"/>
      <c r="FZY289" s="32"/>
      <c r="FZZ289" s="32"/>
      <c r="GAA289" s="32"/>
      <c r="GAB289" s="29"/>
      <c r="GAC289" s="29"/>
      <c r="GAD289" s="67"/>
      <c r="GAE289" s="67"/>
      <c r="GAF289" s="67"/>
      <c r="GAG289" s="68"/>
      <c r="GAH289" s="68"/>
      <c r="GAI289" s="68"/>
      <c r="GAJ289" s="69"/>
      <c r="GAK289" s="32"/>
      <c r="GAL289" s="32"/>
      <c r="GAM289" s="32"/>
      <c r="GAN289" s="32"/>
      <c r="GAO289" s="32"/>
      <c r="GAP289" s="32"/>
      <c r="GAQ289" s="32"/>
      <c r="GAR289" s="32"/>
      <c r="GAS289" s="29"/>
      <c r="GAT289" s="29"/>
      <c r="GAU289" s="67"/>
      <c r="GAV289" s="67"/>
      <c r="GAW289" s="67"/>
      <c r="GAX289" s="68"/>
      <c r="GAY289" s="68"/>
      <c r="GAZ289" s="68"/>
      <c r="GBA289" s="69"/>
      <c r="GBB289" s="32"/>
      <c r="GBC289" s="32"/>
      <c r="GBD289" s="32"/>
      <c r="GBE289" s="32"/>
      <c r="GBF289" s="32"/>
      <c r="GBG289" s="32"/>
      <c r="GBH289" s="32"/>
      <c r="GBI289" s="32"/>
      <c r="GBJ289" s="29"/>
      <c r="GBK289" s="29"/>
      <c r="GBL289" s="67"/>
      <c r="GBM289" s="67"/>
      <c r="GBN289" s="67"/>
      <c r="GBO289" s="68"/>
      <c r="GBP289" s="68"/>
      <c r="GBQ289" s="68"/>
      <c r="GBR289" s="69"/>
      <c r="GBS289" s="32"/>
      <c r="GBT289" s="32"/>
      <c r="GBU289" s="32"/>
      <c r="GBV289" s="32"/>
      <c r="GBW289" s="32"/>
      <c r="GBX289" s="32"/>
      <c r="GBY289" s="32"/>
      <c r="GBZ289" s="32"/>
      <c r="GCA289" s="29"/>
      <c r="GCB289" s="29"/>
      <c r="GCC289" s="67"/>
      <c r="GCD289" s="67"/>
      <c r="GCE289" s="67"/>
      <c r="GCF289" s="68"/>
      <c r="GCG289" s="68"/>
      <c r="GCH289" s="68"/>
      <c r="GCI289" s="69"/>
      <c r="GCJ289" s="32"/>
      <c r="GCK289" s="32"/>
      <c r="GCL289" s="32"/>
      <c r="GCM289" s="32"/>
      <c r="GCN289" s="32"/>
      <c r="GCO289" s="32"/>
      <c r="GCP289" s="32"/>
      <c r="GCQ289" s="32"/>
      <c r="GCR289" s="29"/>
      <c r="GCS289" s="29"/>
      <c r="GCT289" s="67"/>
      <c r="GCU289" s="67"/>
      <c r="GCV289" s="67"/>
      <c r="GCW289" s="68"/>
      <c r="GCX289" s="68"/>
      <c r="GCY289" s="68"/>
      <c r="GCZ289" s="69"/>
      <c r="GDA289" s="32"/>
      <c r="GDB289" s="32"/>
      <c r="GDC289" s="32"/>
      <c r="GDD289" s="32"/>
      <c r="GDE289" s="32"/>
      <c r="GDF289" s="32"/>
      <c r="GDG289" s="32"/>
      <c r="GDH289" s="32"/>
      <c r="GDI289" s="29"/>
      <c r="GDJ289" s="29"/>
      <c r="GDK289" s="67"/>
      <c r="GDL289" s="67"/>
      <c r="GDM289" s="67"/>
      <c r="GDN289" s="68"/>
      <c r="GDO289" s="68"/>
      <c r="GDP289" s="68"/>
      <c r="GDQ289" s="69"/>
      <c r="GDR289" s="32"/>
      <c r="GDS289" s="32"/>
      <c r="GDT289" s="32"/>
      <c r="GDU289" s="32"/>
      <c r="GDV289" s="32"/>
      <c r="GDW289" s="32"/>
      <c r="GDX289" s="32"/>
      <c r="GDY289" s="32"/>
      <c r="GDZ289" s="29"/>
      <c r="GEA289" s="29"/>
      <c r="GEB289" s="67"/>
      <c r="GEC289" s="67"/>
      <c r="GED289" s="67"/>
      <c r="GEE289" s="68"/>
      <c r="GEF289" s="68"/>
      <c r="GEG289" s="68"/>
      <c r="GEH289" s="69"/>
      <c r="GEI289" s="32"/>
      <c r="GEJ289" s="32"/>
      <c r="GEK289" s="32"/>
      <c r="GEL289" s="32"/>
      <c r="GEM289" s="32"/>
      <c r="GEN289" s="32"/>
      <c r="GEO289" s="32"/>
      <c r="GEP289" s="32"/>
      <c r="GEQ289" s="29"/>
      <c r="GER289" s="29"/>
      <c r="GES289" s="67"/>
      <c r="GET289" s="67"/>
      <c r="GEU289" s="67"/>
      <c r="GEV289" s="68"/>
      <c r="GEW289" s="68"/>
      <c r="GEX289" s="68"/>
      <c r="GEY289" s="69"/>
      <c r="GEZ289" s="32"/>
      <c r="GFA289" s="32"/>
      <c r="GFB289" s="32"/>
      <c r="GFC289" s="32"/>
      <c r="GFD289" s="32"/>
      <c r="GFE289" s="32"/>
      <c r="GFF289" s="32"/>
      <c r="GFG289" s="32"/>
      <c r="GFH289" s="29"/>
      <c r="GFI289" s="29"/>
      <c r="GFJ289" s="67"/>
      <c r="GFK289" s="67"/>
      <c r="GFL289" s="67"/>
      <c r="GFM289" s="68"/>
      <c r="GFN289" s="68"/>
      <c r="GFO289" s="68"/>
      <c r="GFP289" s="69"/>
      <c r="GFQ289" s="32"/>
      <c r="GFR289" s="32"/>
      <c r="GFS289" s="32"/>
      <c r="GFT289" s="32"/>
      <c r="GFU289" s="32"/>
      <c r="GFV289" s="32"/>
      <c r="GFW289" s="32"/>
      <c r="GFX289" s="32"/>
      <c r="GFY289" s="29"/>
      <c r="GFZ289" s="29"/>
      <c r="GGA289" s="67"/>
      <c r="GGB289" s="67"/>
      <c r="GGC289" s="67"/>
      <c r="GGD289" s="68"/>
      <c r="GGE289" s="68"/>
      <c r="GGF289" s="68"/>
      <c r="GGG289" s="69"/>
      <c r="GGH289" s="32"/>
      <c r="GGI289" s="32"/>
      <c r="GGJ289" s="32"/>
      <c r="GGK289" s="32"/>
      <c r="GGL289" s="32"/>
      <c r="GGM289" s="32"/>
      <c r="GGN289" s="32"/>
      <c r="GGO289" s="32"/>
      <c r="GGP289" s="29"/>
      <c r="GGQ289" s="29"/>
      <c r="GGR289" s="67"/>
      <c r="GGS289" s="67"/>
      <c r="GGT289" s="67"/>
      <c r="GGU289" s="68"/>
      <c r="GGV289" s="68"/>
      <c r="GGW289" s="68"/>
      <c r="GGX289" s="69"/>
      <c r="GGY289" s="32"/>
      <c r="GGZ289" s="32"/>
      <c r="GHA289" s="32"/>
      <c r="GHB289" s="32"/>
      <c r="GHC289" s="32"/>
      <c r="GHD289" s="32"/>
      <c r="GHE289" s="32"/>
      <c r="GHF289" s="32"/>
      <c r="GHG289" s="29"/>
      <c r="GHH289" s="29"/>
      <c r="GHI289" s="67"/>
      <c r="GHJ289" s="67"/>
      <c r="GHK289" s="67"/>
      <c r="GHL289" s="68"/>
      <c r="GHM289" s="68"/>
      <c r="GHN289" s="68"/>
      <c r="GHO289" s="69"/>
      <c r="GHP289" s="32"/>
      <c r="GHQ289" s="32"/>
      <c r="GHR289" s="32"/>
      <c r="GHS289" s="32"/>
      <c r="GHT289" s="32"/>
      <c r="GHU289" s="32"/>
      <c r="GHV289" s="32"/>
      <c r="GHW289" s="32"/>
      <c r="GHX289" s="29"/>
      <c r="GHY289" s="29"/>
      <c r="GHZ289" s="67"/>
      <c r="GIA289" s="67"/>
      <c r="GIB289" s="67"/>
      <c r="GIC289" s="68"/>
      <c r="GID289" s="68"/>
      <c r="GIE289" s="68"/>
      <c r="GIF289" s="69"/>
      <c r="GIG289" s="32"/>
      <c r="GIH289" s="32"/>
      <c r="GII289" s="32"/>
      <c r="GIJ289" s="32"/>
      <c r="GIK289" s="32"/>
      <c r="GIL289" s="32"/>
      <c r="GIM289" s="32"/>
      <c r="GIN289" s="32"/>
      <c r="GIO289" s="29"/>
      <c r="GIP289" s="29"/>
      <c r="GIQ289" s="67"/>
      <c r="GIR289" s="67"/>
      <c r="GIS289" s="67"/>
      <c r="GIT289" s="68"/>
      <c r="GIU289" s="68"/>
      <c r="GIV289" s="68"/>
      <c r="GIW289" s="69"/>
      <c r="GIX289" s="32"/>
      <c r="GIY289" s="32"/>
      <c r="GIZ289" s="32"/>
      <c r="GJA289" s="32"/>
      <c r="GJB289" s="32"/>
      <c r="GJC289" s="32"/>
      <c r="GJD289" s="32"/>
      <c r="GJE289" s="32"/>
      <c r="GJF289" s="29"/>
      <c r="GJG289" s="29"/>
      <c r="GJH289" s="67"/>
      <c r="GJI289" s="67"/>
      <c r="GJJ289" s="67"/>
      <c r="GJK289" s="68"/>
      <c r="GJL289" s="68"/>
      <c r="GJM289" s="68"/>
      <c r="GJN289" s="69"/>
      <c r="GJO289" s="32"/>
      <c r="GJP289" s="32"/>
      <c r="GJQ289" s="32"/>
      <c r="GJR289" s="32"/>
      <c r="GJS289" s="32"/>
      <c r="GJT289" s="32"/>
      <c r="GJU289" s="32"/>
      <c r="GJV289" s="32"/>
      <c r="GJW289" s="29"/>
      <c r="GJX289" s="29"/>
      <c r="GJY289" s="67"/>
      <c r="GJZ289" s="67"/>
      <c r="GKA289" s="67"/>
      <c r="GKB289" s="68"/>
      <c r="GKC289" s="68"/>
      <c r="GKD289" s="68"/>
      <c r="GKE289" s="69"/>
      <c r="GKF289" s="32"/>
      <c r="GKG289" s="32"/>
      <c r="GKH289" s="32"/>
      <c r="GKI289" s="32"/>
      <c r="GKJ289" s="32"/>
      <c r="GKK289" s="32"/>
      <c r="GKL289" s="32"/>
      <c r="GKM289" s="32"/>
      <c r="GKN289" s="29"/>
      <c r="GKO289" s="29"/>
      <c r="GKP289" s="67"/>
      <c r="GKQ289" s="67"/>
      <c r="GKR289" s="67"/>
      <c r="GKS289" s="68"/>
      <c r="GKT289" s="68"/>
      <c r="GKU289" s="68"/>
      <c r="GKV289" s="69"/>
      <c r="GKW289" s="32"/>
      <c r="GKX289" s="32"/>
      <c r="GKY289" s="32"/>
      <c r="GKZ289" s="32"/>
      <c r="GLA289" s="32"/>
      <c r="GLB289" s="32"/>
      <c r="GLC289" s="32"/>
      <c r="GLD289" s="32"/>
      <c r="GLE289" s="29"/>
      <c r="GLF289" s="29"/>
      <c r="GLG289" s="67"/>
      <c r="GLH289" s="67"/>
      <c r="GLI289" s="67"/>
      <c r="GLJ289" s="68"/>
      <c r="GLK289" s="68"/>
      <c r="GLL289" s="68"/>
      <c r="GLM289" s="69"/>
      <c r="GLN289" s="32"/>
      <c r="GLO289" s="32"/>
      <c r="GLP289" s="32"/>
      <c r="GLQ289" s="32"/>
      <c r="GLR289" s="32"/>
      <c r="GLS289" s="32"/>
      <c r="GLT289" s="32"/>
      <c r="GLU289" s="32"/>
      <c r="GLV289" s="29"/>
      <c r="GLW289" s="29"/>
      <c r="GLX289" s="67"/>
      <c r="GLY289" s="67"/>
      <c r="GLZ289" s="67"/>
      <c r="GMA289" s="68"/>
      <c r="GMB289" s="68"/>
      <c r="GMC289" s="68"/>
      <c r="GMD289" s="69"/>
      <c r="GME289" s="32"/>
      <c r="GMF289" s="32"/>
      <c r="GMG289" s="32"/>
      <c r="GMH289" s="32"/>
      <c r="GMI289" s="32"/>
      <c r="GMJ289" s="32"/>
      <c r="GMK289" s="32"/>
      <c r="GML289" s="32"/>
      <c r="GMM289" s="29"/>
      <c r="GMN289" s="29"/>
      <c r="GMO289" s="67"/>
      <c r="GMP289" s="67"/>
      <c r="GMQ289" s="67"/>
      <c r="GMR289" s="68"/>
      <c r="GMS289" s="68"/>
      <c r="GMT289" s="68"/>
      <c r="GMU289" s="69"/>
      <c r="GMV289" s="32"/>
      <c r="GMW289" s="32"/>
      <c r="GMX289" s="32"/>
      <c r="GMY289" s="32"/>
      <c r="GMZ289" s="32"/>
      <c r="GNA289" s="32"/>
      <c r="GNB289" s="32"/>
      <c r="GNC289" s="32"/>
      <c r="GND289" s="29"/>
      <c r="GNE289" s="29"/>
      <c r="GNF289" s="67"/>
      <c r="GNG289" s="67"/>
      <c r="GNH289" s="67"/>
      <c r="GNI289" s="68"/>
      <c r="GNJ289" s="68"/>
      <c r="GNK289" s="68"/>
      <c r="GNL289" s="69"/>
      <c r="GNM289" s="32"/>
      <c r="GNN289" s="32"/>
      <c r="GNO289" s="32"/>
      <c r="GNP289" s="32"/>
      <c r="GNQ289" s="32"/>
      <c r="GNR289" s="32"/>
      <c r="GNS289" s="32"/>
      <c r="GNT289" s="32"/>
      <c r="GNU289" s="29"/>
      <c r="GNV289" s="29"/>
      <c r="GNW289" s="67"/>
      <c r="GNX289" s="67"/>
      <c r="GNY289" s="67"/>
      <c r="GNZ289" s="68"/>
      <c r="GOA289" s="68"/>
      <c r="GOB289" s="68"/>
      <c r="GOC289" s="69"/>
      <c r="GOD289" s="32"/>
      <c r="GOE289" s="32"/>
      <c r="GOF289" s="32"/>
      <c r="GOG289" s="32"/>
      <c r="GOH289" s="32"/>
      <c r="GOI289" s="32"/>
      <c r="GOJ289" s="32"/>
      <c r="GOK289" s="32"/>
      <c r="GOL289" s="29"/>
      <c r="GOM289" s="29"/>
      <c r="GON289" s="67"/>
      <c r="GOO289" s="67"/>
      <c r="GOP289" s="67"/>
      <c r="GOQ289" s="68"/>
      <c r="GOR289" s="68"/>
      <c r="GOS289" s="68"/>
      <c r="GOT289" s="69"/>
      <c r="GOU289" s="32"/>
      <c r="GOV289" s="32"/>
      <c r="GOW289" s="32"/>
      <c r="GOX289" s="32"/>
      <c r="GOY289" s="32"/>
      <c r="GOZ289" s="32"/>
      <c r="GPA289" s="32"/>
      <c r="GPB289" s="32"/>
      <c r="GPC289" s="29"/>
      <c r="GPD289" s="29"/>
      <c r="GPE289" s="67"/>
      <c r="GPF289" s="67"/>
      <c r="GPG289" s="67"/>
      <c r="GPH289" s="68"/>
      <c r="GPI289" s="68"/>
      <c r="GPJ289" s="68"/>
      <c r="GPK289" s="69"/>
      <c r="GPL289" s="32"/>
      <c r="GPM289" s="32"/>
      <c r="GPN289" s="32"/>
      <c r="GPO289" s="32"/>
      <c r="GPP289" s="32"/>
      <c r="GPQ289" s="32"/>
      <c r="GPR289" s="32"/>
      <c r="GPS289" s="32"/>
      <c r="GPT289" s="29"/>
      <c r="GPU289" s="29"/>
      <c r="GPV289" s="67"/>
      <c r="GPW289" s="67"/>
      <c r="GPX289" s="67"/>
      <c r="GPY289" s="68"/>
      <c r="GPZ289" s="68"/>
      <c r="GQA289" s="68"/>
      <c r="GQB289" s="69"/>
      <c r="GQC289" s="32"/>
      <c r="GQD289" s="32"/>
      <c r="GQE289" s="32"/>
      <c r="GQF289" s="32"/>
      <c r="GQG289" s="32"/>
      <c r="GQH289" s="32"/>
      <c r="GQI289" s="32"/>
      <c r="GQJ289" s="32"/>
      <c r="GQK289" s="29"/>
      <c r="GQL289" s="29"/>
      <c r="GQM289" s="67"/>
      <c r="GQN289" s="67"/>
      <c r="GQO289" s="67"/>
      <c r="GQP289" s="68"/>
      <c r="GQQ289" s="68"/>
      <c r="GQR289" s="68"/>
      <c r="GQS289" s="69"/>
      <c r="GQT289" s="32"/>
      <c r="GQU289" s="32"/>
      <c r="GQV289" s="32"/>
      <c r="GQW289" s="32"/>
      <c r="GQX289" s="32"/>
      <c r="GQY289" s="32"/>
      <c r="GQZ289" s="32"/>
      <c r="GRA289" s="32"/>
      <c r="GRB289" s="29"/>
      <c r="GRC289" s="29"/>
      <c r="GRD289" s="67"/>
      <c r="GRE289" s="67"/>
      <c r="GRF289" s="67"/>
      <c r="GRG289" s="68"/>
      <c r="GRH289" s="68"/>
      <c r="GRI289" s="68"/>
      <c r="GRJ289" s="69"/>
      <c r="GRK289" s="32"/>
      <c r="GRL289" s="32"/>
      <c r="GRM289" s="32"/>
      <c r="GRN289" s="32"/>
      <c r="GRO289" s="32"/>
      <c r="GRP289" s="32"/>
      <c r="GRQ289" s="32"/>
      <c r="GRR289" s="32"/>
      <c r="GRS289" s="29"/>
      <c r="GRT289" s="29"/>
      <c r="GRU289" s="67"/>
      <c r="GRV289" s="67"/>
      <c r="GRW289" s="67"/>
      <c r="GRX289" s="68"/>
      <c r="GRY289" s="68"/>
      <c r="GRZ289" s="68"/>
      <c r="GSA289" s="69"/>
      <c r="GSB289" s="32"/>
      <c r="GSC289" s="32"/>
      <c r="GSD289" s="32"/>
      <c r="GSE289" s="32"/>
      <c r="GSF289" s="32"/>
      <c r="GSG289" s="32"/>
      <c r="GSH289" s="32"/>
      <c r="GSI289" s="32"/>
      <c r="GSJ289" s="29"/>
      <c r="GSK289" s="29"/>
      <c r="GSL289" s="67"/>
      <c r="GSM289" s="67"/>
      <c r="GSN289" s="67"/>
      <c r="GSO289" s="68"/>
      <c r="GSP289" s="68"/>
      <c r="GSQ289" s="68"/>
      <c r="GSR289" s="69"/>
      <c r="GSS289" s="32"/>
      <c r="GST289" s="32"/>
      <c r="GSU289" s="32"/>
      <c r="GSV289" s="32"/>
      <c r="GSW289" s="32"/>
      <c r="GSX289" s="32"/>
      <c r="GSY289" s="32"/>
      <c r="GSZ289" s="32"/>
      <c r="GTA289" s="29"/>
      <c r="GTB289" s="29"/>
      <c r="GTC289" s="67"/>
      <c r="GTD289" s="67"/>
      <c r="GTE289" s="67"/>
      <c r="GTF289" s="68"/>
      <c r="GTG289" s="68"/>
      <c r="GTH289" s="68"/>
      <c r="GTI289" s="69"/>
      <c r="GTJ289" s="32"/>
      <c r="GTK289" s="32"/>
      <c r="GTL289" s="32"/>
      <c r="GTM289" s="32"/>
      <c r="GTN289" s="32"/>
      <c r="GTO289" s="32"/>
      <c r="GTP289" s="32"/>
      <c r="GTQ289" s="32"/>
      <c r="GTR289" s="29"/>
      <c r="GTS289" s="29"/>
      <c r="GTT289" s="67"/>
      <c r="GTU289" s="67"/>
      <c r="GTV289" s="67"/>
      <c r="GTW289" s="68"/>
      <c r="GTX289" s="68"/>
      <c r="GTY289" s="68"/>
      <c r="GTZ289" s="69"/>
      <c r="GUA289" s="32"/>
      <c r="GUB289" s="32"/>
      <c r="GUC289" s="32"/>
      <c r="GUD289" s="32"/>
      <c r="GUE289" s="32"/>
      <c r="GUF289" s="32"/>
      <c r="GUG289" s="32"/>
      <c r="GUH289" s="32"/>
      <c r="GUI289" s="29"/>
      <c r="GUJ289" s="29"/>
      <c r="GUK289" s="67"/>
      <c r="GUL289" s="67"/>
      <c r="GUM289" s="67"/>
      <c r="GUN289" s="68"/>
      <c r="GUO289" s="68"/>
      <c r="GUP289" s="68"/>
      <c r="GUQ289" s="69"/>
      <c r="GUR289" s="32"/>
      <c r="GUS289" s="32"/>
      <c r="GUT289" s="32"/>
      <c r="GUU289" s="32"/>
      <c r="GUV289" s="32"/>
      <c r="GUW289" s="32"/>
      <c r="GUX289" s="32"/>
      <c r="GUY289" s="32"/>
      <c r="GUZ289" s="29"/>
      <c r="GVA289" s="29"/>
      <c r="GVB289" s="67"/>
      <c r="GVC289" s="67"/>
      <c r="GVD289" s="67"/>
      <c r="GVE289" s="68"/>
      <c r="GVF289" s="68"/>
      <c r="GVG289" s="68"/>
      <c r="GVH289" s="69"/>
      <c r="GVI289" s="32"/>
      <c r="GVJ289" s="32"/>
      <c r="GVK289" s="32"/>
      <c r="GVL289" s="32"/>
      <c r="GVM289" s="32"/>
      <c r="GVN289" s="32"/>
      <c r="GVO289" s="32"/>
      <c r="GVP289" s="32"/>
      <c r="GVQ289" s="29"/>
      <c r="GVR289" s="29"/>
      <c r="GVS289" s="67"/>
      <c r="GVT289" s="67"/>
      <c r="GVU289" s="67"/>
      <c r="GVV289" s="68"/>
      <c r="GVW289" s="68"/>
      <c r="GVX289" s="68"/>
      <c r="GVY289" s="69"/>
      <c r="GVZ289" s="32"/>
      <c r="GWA289" s="32"/>
      <c r="GWB289" s="32"/>
      <c r="GWC289" s="32"/>
      <c r="GWD289" s="32"/>
      <c r="GWE289" s="32"/>
      <c r="GWF289" s="32"/>
      <c r="GWG289" s="32"/>
      <c r="GWH289" s="29"/>
      <c r="GWI289" s="29"/>
      <c r="GWJ289" s="67"/>
      <c r="GWK289" s="67"/>
      <c r="GWL289" s="67"/>
      <c r="GWM289" s="68"/>
      <c r="GWN289" s="68"/>
      <c r="GWO289" s="68"/>
      <c r="GWP289" s="69"/>
      <c r="GWQ289" s="32"/>
      <c r="GWR289" s="32"/>
      <c r="GWS289" s="32"/>
      <c r="GWT289" s="32"/>
      <c r="GWU289" s="32"/>
      <c r="GWV289" s="32"/>
      <c r="GWW289" s="32"/>
      <c r="GWX289" s="32"/>
      <c r="GWY289" s="29"/>
      <c r="GWZ289" s="29"/>
      <c r="GXA289" s="67"/>
      <c r="GXB289" s="67"/>
      <c r="GXC289" s="67"/>
      <c r="GXD289" s="68"/>
      <c r="GXE289" s="68"/>
      <c r="GXF289" s="68"/>
      <c r="GXG289" s="69"/>
      <c r="GXH289" s="32"/>
      <c r="GXI289" s="32"/>
      <c r="GXJ289" s="32"/>
      <c r="GXK289" s="32"/>
      <c r="GXL289" s="32"/>
      <c r="GXM289" s="32"/>
      <c r="GXN289" s="32"/>
      <c r="GXO289" s="32"/>
      <c r="GXP289" s="29"/>
      <c r="GXQ289" s="29"/>
      <c r="GXR289" s="67"/>
      <c r="GXS289" s="67"/>
      <c r="GXT289" s="67"/>
      <c r="GXU289" s="68"/>
      <c r="GXV289" s="68"/>
      <c r="GXW289" s="68"/>
      <c r="GXX289" s="69"/>
      <c r="GXY289" s="32"/>
      <c r="GXZ289" s="32"/>
      <c r="GYA289" s="32"/>
      <c r="GYB289" s="32"/>
      <c r="GYC289" s="32"/>
      <c r="GYD289" s="32"/>
      <c r="GYE289" s="32"/>
      <c r="GYF289" s="32"/>
      <c r="GYG289" s="29"/>
      <c r="GYH289" s="29"/>
      <c r="GYI289" s="67"/>
      <c r="GYJ289" s="67"/>
      <c r="GYK289" s="67"/>
      <c r="GYL289" s="68"/>
      <c r="GYM289" s="68"/>
      <c r="GYN289" s="68"/>
      <c r="GYO289" s="69"/>
      <c r="GYP289" s="32"/>
      <c r="GYQ289" s="32"/>
      <c r="GYR289" s="32"/>
      <c r="GYS289" s="32"/>
      <c r="GYT289" s="32"/>
      <c r="GYU289" s="32"/>
      <c r="GYV289" s="32"/>
      <c r="GYW289" s="32"/>
      <c r="GYX289" s="29"/>
      <c r="GYY289" s="29"/>
      <c r="GYZ289" s="67"/>
      <c r="GZA289" s="67"/>
      <c r="GZB289" s="67"/>
      <c r="GZC289" s="68"/>
      <c r="GZD289" s="68"/>
      <c r="GZE289" s="68"/>
      <c r="GZF289" s="69"/>
      <c r="GZG289" s="32"/>
      <c r="GZH289" s="32"/>
      <c r="GZI289" s="32"/>
      <c r="GZJ289" s="32"/>
      <c r="GZK289" s="32"/>
      <c r="GZL289" s="32"/>
      <c r="GZM289" s="32"/>
      <c r="GZN289" s="32"/>
      <c r="GZO289" s="29"/>
      <c r="GZP289" s="29"/>
      <c r="GZQ289" s="67"/>
      <c r="GZR289" s="67"/>
      <c r="GZS289" s="67"/>
      <c r="GZT289" s="68"/>
      <c r="GZU289" s="68"/>
      <c r="GZV289" s="68"/>
      <c r="GZW289" s="69"/>
      <c r="GZX289" s="32"/>
      <c r="GZY289" s="32"/>
      <c r="GZZ289" s="32"/>
      <c r="HAA289" s="32"/>
      <c r="HAB289" s="32"/>
      <c r="HAC289" s="32"/>
      <c r="HAD289" s="32"/>
      <c r="HAE289" s="32"/>
      <c r="HAF289" s="29"/>
      <c r="HAG289" s="29"/>
      <c r="HAH289" s="67"/>
      <c r="HAI289" s="67"/>
      <c r="HAJ289" s="67"/>
      <c r="HAK289" s="68"/>
      <c r="HAL289" s="68"/>
      <c r="HAM289" s="68"/>
      <c r="HAN289" s="69"/>
      <c r="HAO289" s="32"/>
      <c r="HAP289" s="32"/>
      <c r="HAQ289" s="32"/>
      <c r="HAR289" s="32"/>
      <c r="HAS289" s="32"/>
      <c r="HAT289" s="32"/>
      <c r="HAU289" s="32"/>
      <c r="HAV289" s="32"/>
      <c r="HAW289" s="29"/>
      <c r="HAX289" s="29"/>
      <c r="HAY289" s="67"/>
      <c r="HAZ289" s="67"/>
      <c r="HBA289" s="67"/>
      <c r="HBB289" s="68"/>
      <c r="HBC289" s="68"/>
      <c r="HBD289" s="68"/>
      <c r="HBE289" s="69"/>
      <c r="HBF289" s="32"/>
      <c r="HBG289" s="32"/>
      <c r="HBH289" s="32"/>
      <c r="HBI289" s="32"/>
      <c r="HBJ289" s="32"/>
      <c r="HBK289" s="32"/>
      <c r="HBL289" s="32"/>
      <c r="HBM289" s="32"/>
      <c r="HBN289" s="29"/>
      <c r="HBO289" s="29"/>
      <c r="HBP289" s="67"/>
      <c r="HBQ289" s="67"/>
      <c r="HBR289" s="67"/>
      <c r="HBS289" s="68"/>
      <c r="HBT289" s="68"/>
      <c r="HBU289" s="68"/>
      <c r="HBV289" s="69"/>
      <c r="HBW289" s="32"/>
      <c r="HBX289" s="32"/>
      <c r="HBY289" s="32"/>
      <c r="HBZ289" s="32"/>
      <c r="HCA289" s="32"/>
      <c r="HCB289" s="32"/>
      <c r="HCC289" s="32"/>
      <c r="HCD289" s="32"/>
      <c r="HCE289" s="29"/>
      <c r="HCF289" s="29"/>
      <c r="HCG289" s="67"/>
      <c r="HCH289" s="67"/>
      <c r="HCI289" s="67"/>
      <c r="HCJ289" s="68"/>
      <c r="HCK289" s="68"/>
      <c r="HCL289" s="68"/>
      <c r="HCM289" s="69"/>
      <c r="HCN289" s="32"/>
      <c r="HCO289" s="32"/>
      <c r="HCP289" s="32"/>
      <c r="HCQ289" s="32"/>
      <c r="HCR289" s="32"/>
      <c r="HCS289" s="32"/>
      <c r="HCT289" s="32"/>
      <c r="HCU289" s="32"/>
      <c r="HCV289" s="29"/>
      <c r="HCW289" s="29"/>
      <c r="HCX289" s="67"/>
      <c r="HCY289" s="67"/>
      <c r="HCZ289" s="67"/>
      <c r="HDA289" s="68"/>
      <c r="HDB289" s="68"/>
      <c r="HDC289" s="68"/>
      <c r="HDD289" s="69"/>
      <c r="HDE289" s="32"/>
      <c r="HDF289" s="32"/>
      <c r="HDG289" s="32"/>
      <c r="HDH289" s="32"/>
      <c r="HDI289" s="32"/>
      <c r="HDJ289" s="32"/>
      <c r="HDK289" s="32"/>
      <c r="HDL289" s="32"/>
      <c r="HDM289" s="29"/>
      <c r="HDN289" s="29"/>
      <c r="HDO289" s="67"/>
      <c r="HDP289" s="67"/>
      <c r="HDQ289" s="67"/>
      <c r="HDR289" s="68"/>
      <c r="HDS289" s="68"/>
      <c r="HDT289" s="68"/>
      <c r="HDU289" s="69"/>
      <c r="HDV289" s="32"/>
      <c r="HDW289" s="32"/>
      <c r="HDX289" s="32"/>
      <c r="HDY289" s="32"/>
      <c r="HDZ289" s="32"/>
      <c r="HEA289" s="32"/>
      <c r="HEB289" s="32"/>
      <c r="HEC289" s="32"/>
      <c r="HED289" s="29"/>
      <c r="HEE289" s="29"/>
      <c r="HEF289" s="67"/>
      <c r="HEG289" s="67"/>
      <c r="HEH289" s="67"/>
      <c r="HEI289" s="68"/>
      <c r="HEJ289" s="68"/>
      <c r="HEK289" s="68"/>
      <c r="HEL289" s="69"/>
      <c r="HEM289" s="32"/>
      <c r="HEN289" s="32"/>
      <c r="HEO289" s="32"/>
      <c r="HEP289" s="32"/>
      <c r="HEQ289" s="32"/>
      <c r="HER289" s="32"/>
      <c r="HES289" s="32"/>
      <c r="HET289" s="32"/>
      <c r="HEU289" s="29"/>
      <c r="HEV289" s="29"/>
      <c r="HEW289" s="67"/>
      <c r="HEX289" s="67"/>
      <c r="HEY289" s="67"/>
      <c r="HEZ289" s="68"/>
      <c r="HFA289" s="68"/>
      <c r="HFB289" s="68"/>
      <c r="HFC289" s="69"/>
      <c r="HFD289" s="32"/>
      <c r="HFE289" s="32"/>
      <c r="HFF289" s="32"/>
      <c r="HFG289" s="32"/>
      <c r="HFH289" s="32"/>
      <c r="HFI289" s="32"/>
      <c r="HFJ289" s="32"/>
      <c r="HFK289" s="32"/>
      <c r="HFL289" s="29"/>
      <c r="HFM289" s="29"/>
      <c r="HFN289" s="67"/>
      <c r="HFO289" s="67"/>
      <c r="HFP289" s="67"/>
      <c r="HFQ289" s="68"/>
      <c r="HFR289" s="68"/>
      <c r="HFS289" s="68"/>
      <c r="HFT289" s="69"/>
      <c r="HFU289" s="32"/>
      <c r="HFV289" s="32"/>
      <c r="HFW289" s="32"/>
      <c r="HFX289" s="32"/>
      <c r="HFY289" s="32"/>
      <c r="HFZ289" s="32"/>
      <c r="HGA289" s="32"/>
      <c r="HGB289" s="32"/>
      <c r="HGC289" s="29"/>
      <c r="HGD289" s="29"/>
      <c r="HGE289" s="67"/>
      <c r="HGF289" s="67"/>
      <c r="HGG289" s="67"/>
      <c r="HGH289" s="68"/>
      <c r="HGI289" s="68"/>
      <c r="HGJ289" s="68"/>
      <c r="HGK289" s="69"/>
      <c r="HGL289" s="32"/>
      <c r="HGM289" s="32"/>
      <c r="HGN289" s="32"/>
      <c r="HGO289" s="32"/>
      <c r="HGP289" s="32"/>
      <c r="HGQ289" s="32"/>
      <c r="HGR289" s="32"/>
      <c r="HGS289" s="32"/>
      <c r="HGT289" s="29"/>
      <c r="HGU289" s="29"/>
      <c r="HGV289" s="67"/>
      <c r="HGW289" s="67"/>
      <c r="HGX289" s="67"/>
      <c r="HGY289" s="68"/>
      <c r="HGZ289" s="68"/>
      <c r="HHA289" s="68"/>
      <c r="HHB289" s="69"/>
      <c r="HHC289" s="32"/>
      <c r="HHD289" s="32"/>
      <c r="HHE289" s="32"/>
      <c r="HHF289" s="32"/>
      <c r="HHG289" s="32"/>
      <c r="HHH289" s="32"/>
      <c r="HHI289" s="32"/>
      <c r="HHJ289" s="32"/>
      <c r="HHK289" s="29"/>
      <c r="HHL289" s="29"/>
      <c r="HHM289" s="67"/>
      <c r="HHN289" s="67"/>
      <c r="HHO289" s="67"/>
      <c r="HHP289" s="68"/>
      <c r="HHQ289" s="68"/>
      <c r="HHR289" s="68"/>
      <c r="HHS289" s="69"/>
      <c r="HHT289" s="32"/>
      <c r="HHU289" s="32"/>
      <c r="HHV289" s="32"/>
      <c r="HHW289" s="32"/>
      <c r="HHX289" s="32"/>
      <c r="HHY289" s="32"/>
      <c r="HHZ289" s="32"/>
      <c r="HIA289" s="32"/>
      <c r="HIB289" s="29"/>
      <c r="HIC289" s="29"/>
      <c r="HID289" s="67"/>
      <c r="HIE289" s="67"/>
      <c r="HIF289" s="67"/>
      <c r="HIG289" s="68"/>
      <c r="HIH289" s="68"/>
      <c r="HII289" s="68"/>
      <c r="HIJ289" s="69"/>
      <c r="HIK289" s="32"/>
      <c r="HIL289" s="32"/>
      <c r="HIM289" s="32"/>
      <c r="HIN289" s="32"/>
      <c r="HIO289" s="32"/>
      <c r="HIP289" s="32"/>
      <c r="HIQ289" s="32"/>
      <c r="HIR289" s="32"/>
      <c r="HIS289" s="29"/>
      <c r="HIT289" s="29"/>
      <c r="HIU289" s="67"/>
      <c r="HIV289" s="67"/>
      <c r="HIW289" s="67"/>
      <c r="HIX289" s="68"/>
      <c r="HIY289" s="68"/>
      <c r="HIZ289" s="68"/>
      <c r="HJA289" s="69"/>
      <c r="HJB289" s="32"/>
      <c r="HJC289" s="32"/>
      <c r="HJD289" s="32"/>
      <c r="HJE289" s="32"/>
      <c r="HJF289" s="32"/>
      <c r="HJG289" s="32"/>
      <c r="HJH289" s="32"/>
      <c r="HJI289" s="32"/>
      <c r="HJJ289" s="29"/>
      <c r="HJK289" s="29"/>
      <c r="HJL289" s="67"/>
      <c r="HJM289" s="67"/>
      <c r="HJN289" s="67"/>
      <c r="HJO289" s="68"/>
      <c r="HJP289" s="68"/>
      <c r="HJQ289" s="68"/>
      <c r="HJR289" s="69"/>
      <c r="HJS289" s="32"/>
      <c r="HJT289" s="32"/>
      <c r="HJU289" s="32"/>
      <c r="HJV289" s="32"/>
      <c r="HJW289" s="32"/>
      <c r="HJX289" s="32"/>
      <c r="HJY289" s="32"/>
      <c r="HJZ289" s="32"/>
      <c r="HKA289" s="29"/>
      <c r="HKB289" s="29"/>
      <c r="HKC289" s="67"/>
      <c r="HKD289" s="67"/>
      <c r="HKE289" s="67"/>
      <c r="HKF289" s="68"/>
      <c r="HKG289" s="68"/>
      <c r="HKH289" s="68"/>
      <c r="HKI289" s="69"/>
      <c r="HKJ289" s="32"/>
      <c r="HKK289" s="32"/>
      <c r="HKL289" s="32"/>
      <c r="HKM289" s="32"/>
      <c r="HKN289" s="32"/>
      <c r="HKO289" s="32"/>
      <c r="HKP289" s="32"/>
      <c r="HKQ289" s="32"/>
      <c r="HKR289" s="29"/>
      <c r="HKS289" s="29"/>
      <c r="HKT289" s="67"/>
      <c r="HKU289" s="67"/>
      <c r="HKV289" s="67"/>
      <c r="HKW289" s="68"/>
      <c r="HKX289" s="68"/>
      <c r="HKY289" s="68"/>
      <c r="HKZ289" s="69"/>
      <c r="HLA289" s="32"/>
      <c r="HLB289" s="32"/>
      <c r="HLC289" s="32"/>
      <c r="HLD289" s="32"/>
      <c r="HLE289" s="32"/>
      <c r="HLF289" s="32"/>
      <c r="HLG289" s="32"/>
      <c r="HLH289" s="32"/>
      <c r="HLI289" s="29"/>
      <c r="HLJ289" s="29"/>
      <c r="HLK289" s="67"/>
      <c r="HLL289" s="67"/>
      <c r="HLM289" s="67"/>
      <c r="HLN289" s="68"/>
      <c r="HLO289" s="68"/>
      <c r="HLP289" s="68"/>
      <c r="HLQ289" s="69"/>
      <c r="HLR289" s="32"/>
      <c r="HLS289" s="32"/>
      <c r="HLT289" s="32"/>
      <c r="HLU289" s="32"/>
      <c r="HLV289" s="32"/>
      <c r="HLW289" s="32"/>
      <c r="HLX289" s="32"/>
      <c r="HLY289" s="32"/>
      <c r="HLZ289" s="29"/>
      <c r="HMA289" s="29"/>
      <c r="HMB289" s="67"/>
      <c r="HMC289" s="67"/>
      <c r="HMD289" s="67"/>
      <c r="HME289" s="68"/>
      <c r="HMF289" s="68"/>
      <c r="HMG289" s="68"/>
      <c r="HMH289" s="69"/>
      <c r="HMI289" s="32"/>
      <c r="HMJ289" s="32"/>
      <c r="HMK289" s="32"/>
      <c r="HML289" s="32"/>
      <c r="HMM289" s="32"/>
      <c r="HMN289" s="32"/>
      <c r="HMO289" s="32"/>
      <c r="HMP289" s="32"/>
      <c r="HMQ289" s="29"/>
      <c r="HMR289" s="29"/>
      <c r="HMS289" s="67"/>
      <c r="HMT289" s="67"/>
      <c r="HMU289" s="67"/>
      <c r="HMV289" s="68"/>
      <c r="HMW289" s="68"/>
      <c r="HMX289" s="68"/>
      <c r="HMY289" s="69"/>
      <c r="HMZ289" s="32"/>
      <c r="HNA289" s="32"/>
      <c r="HNB289" s="32"/>
      <c r="HNC289" s="32"/>
      <c r="HND289" s="32"/>
      <c r="HNE289" s="32"/>
      <c r="HNF289" s="32"/>
      <c r="HNG289" s="32"/>
      <c r="HNH289" s="29"/>
      <c r="HNI289" s="29"/>
      <c r="HNJ289" s="67"/>
      <c r="HNK289" s="67"/>
      <c r="HNL289" s="67"/>
      <c r="HNM289" s="68"/>
      <c r="HNN289" s="68"/>
      <c r="HNO289" s="68"/>
      <c r="HNP289" s="69"/>
      <c r="HNQ289" s="32"/>
      <c r="HNR289" s="32"/>
      <c r="HNS289" s="32"/>
      <c r="HNT289" s="32"/>
      <c r="HNU289" s="32"/>
      <c r="HNV289" s="32"/>
      <c r="HNW289" s="32"/>
      <c r="HNX289" s="32"/>
      <c r="HNY289" s="29"/>
      <c r="HNZ289" s="29"/>
      <c r="HOA289" s="67"/>
      <c r="HOB289" s="67"/>
      <c r="HOC289" s="67"/>
      <c r="HOD289" s="68"/>
      <c r="HOE289" s="68"/>
      <c r="HOF289" s="68"/>
      <c r="HOG289" s="69"/>
      <c r="HOH289" s="32"/>
      <c r="HOI289" s="32"/>
      <c r="HOJ289" s="32"/>
      <c r="HOK289" s="32"/>
      <c r="HOL289" s="32"/>
      <c r="HOM289" s="32"/>
      <c r="HON289" s="32"/>
      <c r="HOO289" s="32"/>
      <c r="HOP289" s="29"/>
      <c r="HOQ289" s="29"/>
      <c r="HOR289" s="67"/>
      <c r="HOS289" s="67"/>
      <c r="HOT289" s="67"/>
      <c r="HOU289" s="68"/>
      <c r="HOV289" s="68"/>
      <c r="HOW289" s="68"/>
      <c r="HOX289" s="69"/>
      <c r="HOY289" s="32"/>
      <c r="HOZ289" s="32"/>
      <c r="HPA289" s="32"/>
      <c r="HPB289" s="32"/>
      <c r="HPC289" s="32"/>
      <c r="HPD289" s="32"/>
      <c r="HPE289" s="32"/>
      <c r="HPF289" s="32"/>
      <c r="HPG289" s="29"/>
      <c r="HPH289" s="29"/>
      <c r="HPI289" s="67"/>
      <c r="HPJ289" s="67"/>
      <c r="HPK289" s="67"/>
      <c r="HPL289" s="68"/>
      <c r="HPM289" s="68"/>
      <c r="HPN289" s="68"/>
      <c r="HPO289" s="69"/>
      <c r="HPP289" s="32"/>
      <c r="HPQ289" s="32"/>
      <c r="HPR289" s="32"/>
      <c r="HPS289" s="32"/>
      <c r="HPT289" s="32"/>
      <c r="HPU289" s="32"/>
      <c r="HPV289" s="32"/>
      <c r="HPW289" s="32"/>
      <c r="HPX289" s="29"/>
      <c r="HPY289" s="29"/>
      <c r="HPZ289" s="67"/>
      <c r="HQA289" s="67"/>
      <c r="HQB289" s="67"/>
      <c r="HQC289" s="68"/>
      <c r="HQD289" s="68"/>
      <c r="HQE289" s="68"/>
      <c r="HQF289" s="69"/>
      <c r="HQG289" s="32"/>
      <c r="HQH289" s="32"/>
      <c r="HQI289" s="32"/>
      <c r="HQJ289" s="32"/>
      <c r="HQK289" s="32"/>
      <c r="HQL289" s="32"/>
      <c r="HQM289" s="32"/>
      <c r="HQN289" s="32"/>
      <c r="HQO289" s="29"/>
      <c r="HQP289" s="29"/>
      <c r="HQQ289" s="67"/>
      <c r="HQR289" s="67"/>
      <c r="HQS289" s="67"/>
      <c r="HQT289" s="68"/>
      <c r="HQU289" s="68"/>
      <c r="HQV289" s="68"/>
      <c r="HQW289" s="69"/>
      <c r="HQX289" s="32"/>
      <c r="HQY289" s="32"/>
      <c r="HQZ289" s="32"/>
      <c r="HRA289" s="32"/>
      <c r="HRB289" s="32"/>
      <c r="HRC289" s="32"/>
      <c r="HRD289" s="32"/>
      <c r="HRE289" s="32"/>
      <c r="HRF289" s="29"/>
      <c r="HRG289" s="29"/>
      <c r="HRH289" s="67"/>
      <c r="HRI289" s="67"/>
      <c r="HRJ289" s="67"/>
      <c r="HRK289" s="68"/>
      <c r="HRL289" s="68"/>
      <c r="HRM289" s="68"/>
      <c r="HRN289" s="69"/>
      <c r="HRO289" s="32"/>
      <c r="HRP289" s="32"/>
      <c r="HRQ289" s="32"/>
      <c r="HRR289" s="32"/>
      <c r="HRS289" s="32"/>
      <c r="HRT289" s="32"/>
      <c r="HRU289" s="32"/>
      <c r="HRV289" s="32"/>
      <c r="HRW289" s="29"/>
      <c r="HRX289" s="29"/>
      <c r="HRY289" s="67"/>
      <c r="HRZ289" s="67"/>
      <c r="HSA289" s="67"/>
      <c r="HSB289" s="68"/>
      <c r="HSC289" s="68"/>
      <c r="HSD289" s="68"/>
      <c r="HSE289" s="69"/>
      <c r="HSF289" s="32"/>
      <c r="HSG289" s="32"/>
      <c r="HSH289" s="32"/>
      <c r="HSI289" s="32"/>
      <c r="HSJ289" s="32"/>
      <c r="HSK289" s="32"/>
      <c r="HSL289" s="32"/>
      <c r="HSM289" s="32"/>
      <c r="HSN289" s="29"/>
      <c r="HSO289" s="29"/>
      <c r="HSP289" s="67"/>
      <c r="HSQ289" s="67"/>
      <c r="HSR289" s="67"/>
      <c r="HSS289" s="68"/>
      <c r="HST289" s="68"/>
      <c r="HSU289" s="68"/>
      <c r="HSV289" s="69"/>
      <c r="HSW289" s="32"/>
      <c r="HSX289" s="32"/>
      <c r="HSY289" s="32"/>
      <c r="HSZ289" s="32"/>
      <c r="HTA289" s="32"/>
      <c r="HTB289" s="32"/>
      <c r="HTC289" s="32"/>
      <c r="HTD289" s="32"/>
      <c r="HTE289" s="29"/>
      <c r="HTF289" s="29"/>
      <c r="HTG289" s="67"/>
      <c r="HTH289" s="67"/>
      <c r="HTI289" s="67"/>
      <c r="HTJ289" s="68"/>
      <c r="HTK289" s="68"/>
      <c r="HTL289" s="68"/>
      <c r="HTM289" s="69"/>
      <c r="HTN289" s="32"/>
      <c r="HTO289" s="32"/>
      <c r="HTP289" s="32"/>
      <c r="HTQ289" s="32"/>
      <c r="HTR289" s="32"/>
      <c r="HTS289" s="32"/>
      <c r="HTT289" s="32"/>
      <c r="HTU289" s="32"/>
      <c r="HTV289" s="29"/>
      <c r="HTW289" s="29"/>
      <c r="HTX289" s="67"/>
      <c r="HTY289" s="67"/>
      <c r="HTZ289" s="67"/>
      <c r="HUA289" s="68"/>
      <c r="HUB289" s="68"/>
      <c r="HUC289" s="68"/>
      <c r="HUD289" s="69"/>
      <c r="HUE289" s="32"/>
      <c r="HUF289" s="32"/>
      <c r="HUG289" s="32"/>
      <c r="HUH289" s="32"/>
      <c r="HUI289" s="32"/>
      <c r="HUJ289" s="32"/>
      <c r="HUK289" s="32"/>
      <c r="HUL289" s="32"/>
      <c r="HUM289" s="29"/>
      <c r="HUN289" s="29"/>
      <c r="HUO289" s="67"/>
      <c r="HUP289" s="67"/>
      <c r="HUQ289" s="67"/>
      <c r="HUR289" s="68"/>
      <c r="HUS289" s="68"/>
      <c r="HUT289" s="68"/>
      <c r="HUU289" s="69"/>
      <c r="HUV289" s="32"/>
      <c r="HUW289" s="32"/>
      <c r="HUX289" s="32"/>
      <c r="HUY289" s="32"/>
      <c r="HUZ289" s="32"/>
      <c r="HVA289" s="32"/>
      <c r="HVB289" s="32"/>
      <c r="HVC289" s="32"/>
      <c r="HVD289" s="29"/>
      <c r="HVE289" s="29"/>
      <c r="HVF289" s="67"/>
      <c r="HVG289" s="67"/>
      <c r="HVH289" s="67"/>
      <c r="HVI289" s="68"/>
      <c r="HVJ289" s="68"/>
      <c r="HVK289" s="68"/>
      <c r="HVL289" s="69"/>
      <c r="HVM289" s="32"/>
      <c r="HVN289" s="32"/>
      <c r="HVO289" s="32"/>
      <c r="HVP289" s="32"/>
      <c r="HVQ289" s="32"/>
      <c r="HVR289" s="32"/>
      <c r="HVS289" s="32"/>
      <c r="HVT289" s="32"/>
      <c r="HVU289" s="29"/>
      <c r="HVV289" s="29"/>
      <c r="HVW289" s="67"/>
      <c r="HVX289" s="67"/>
      <c r="HVY289" s="67"/>
      <c r="HVZ289" s="68"/>
      <c r="HWA289" s="68"/>
      <c r="HWB289" s="68"/>
      <c r="HWC289" s="69"/>
      <c r="HWD289" s="32"/>
      <c r="HWE289" s="32"/>
      <c r="HWF289" s="32"/>
      <c r="HWG289" s="32"/>
      <c r="HWH289" s="32"/>
      <c r="HWI289" s="32"/>
      <c r="HWJ289" s="32"/>
      <c r="HWK289" s="32"/>
      <c r="HWL289" s="29"/>
      <c r="HWM289" s="29"/>
      <c r="HWN289" s="67"/>
      <c r="HWO289" s="67"/>
      <c r="HWP289" s="67"/>
      <c r="HWQ289" s="68"/>
      <c r="HWR289" s="68"/>
      <c r="HWS289" s="68"/>
      <c r="HWT289" s="69"/>
      <c r="HWU289" s="32"/>
      <c r="HWV289" s="32"/>
      <c r="HWW289" s="32"/>
      <c r="HWX289" s="32"/>
      <c r="HWY289" s="32"/>
      <c r="HWZ289" s="32"/>
      <c r="HXA289" s="32"/>
      <c r="HXB289" s="32"/>
      <c r="HXC289" s="29"/>
      <c r="HXD289" s="29"/>
      <c r="HXE289" s="67"/>
      <c r="HXF289" s="67"/>
      <c r="HXG289" s="67"/>
      <c r="HXH289" s="68"/>
      <c r="HXI289" s="68"/>
      <c r="HXJ289" s="68"/>
      <c r="HXK289" s="69"/>
      <c r="HXL289" s="32"/>
      <c r="HXM289" s="32"/>
      <c r="HXN289" s="32"/>
      <c r="HXO289" s="32"/>
      <c r="HXP289" s="32"/>
      <c r="HXQ289" s="32"/>
      <c r="HXR289" s="32"/>
      <c r="HXS289" s="32"/>
      <c r="HXT289" s="29"/>
      <c r="HXU289" s="29"/>
      <c r="HXV289" s="67"/>
      <c r="HXW289" s="67"/>
      <c r="HXX289" s="67"/>
      <c r="HXY289" s="68"/>
      <c r="HXZ289" s="68"/>
      <c r="HYA289" s="68"/>
      <c r="HYB289" s="69"/>
      <c r="HYC289" s="32"/>
      <c r="HYD289" s="32"/>
      <c r="HYE289" s="32"/>
      <c r="HYF289" s="32"/>
      <c r="HYG289" s="32"/>
      <c r="HYH289" s="32"/>
      <c r="HYI289" s="32"/>
      <c r="HYJ289" s="32"/>
      <c r="HYK289" s="29"/>
      <c r="HYL289" s="29"/>
      <c r="HYM289" s="67"/>
      <c r="HYN289" s="67"/>
      <c r="HYO289" s="67"/>
      <c r="HYP289" s="68"/>
      <c r="HYQ289" s="68"/>
      <c r="HYR289" s="68"/>
      <c r="HYS289" s="69"/>
      <c r="HYT289" s="32"/>
      <c r="HYU289" s="32"/>
      <c r="HYV289" s="32"/>
      <c r="HYW289" s="32"/>
      <c r="HYX289" s="32"/>
      <c r="HYY289" s="32"/>
      <c r="HYZ289" s="32"/>
      <c r="HZA289" s="32"/>
      <c r="HZB289" s="29"/>
      <c r="HZC289" s="29"/>
      <c r="HZD289" s="67"/>
      <c r="HZE289" s="67"/>
      <c r="HZF289" s="67"/>
      <c r="HZG289" s="68"/>
      <c r="HZH289" s="68"/>
      <c r="HZI289" s="68"/>
      <c r="HZJ289" s="69"/>
      <c r="HZK289" s="32"/>
      <c r="HZL289" s="32"/>
      <c r="HZM289" s="32"/>
      <c r="HZN289" s="32"/>
      <c r="HZO289" s="32"/>
      <c r="HZP289" s="32"/>
      <c r="HZQ289" s="32"/>
      <c r="HZR289" s="32"/>
      <c r="HZS289" s="29"/>
      <c r="HZT289" s="29"/>
      <c r="HZU289" s="67"/>
      <c r="HZV289" s="67"/>
      <c r="HZW289" s="67"/>
      <c r="HZX289" s="68"/>
      <c r="HZY289" s="68"/>
      <c r="HZZ289" s="68"/>
      <c r="IAA289" s="69"/>
      <c r="IAB289" s="32"/>
      <c r="IAC289" s="32"/>
      <c r="IAD289" s="32"/>
      <c r="IAE289" s="32"/>
      <c r="IAF289" s="32"/>
      <c r="IAG289" s="32"/>
      <c r="IAH289" s="32"/>
      <c r="IAI289" s="32"/>
      <c r="IAJ289" s="29"/>
      <c r="IAK289" s="29"/>
      <c r="IAL289" s="67"/>
      <c r="IAM289" s="67"/>
      <c r="IAN289" s="67"/>
      <c r="IAO289" s="68"/>
      <c r="IAP289" s="68"/>
      <c r="IAQ289" s="68"/>
      <c r="IAR289" s="69"/>
      <c r="IAS289" s="32"/>
      <c r="IAT289" s="32"/>
      <c r="IAU289" s="32"/>
      <c r="IAV289" s="32"/>
      <c r="IAW289" s="32"/>
      <c r="IAX289" s="32"/>
      <c r="IAY289" s="32"/>
      <c r="IAZ289" s="32"/>
      <c r="IBA289" s="29"/>
      <c r="IBB289" s="29"/>
      <c r="IBC289" s="67"/>
      <c r="IBD289" s="67"/>
      <c r="IBE289" s="67"/>
      <c r="IBF289" s="68"/>
      <c r="IBG289" s="68"/>
      <c r="IBH289" s="68"/>
      <c r="IBI289" s="69"/>
      <c r="IBJ289" s="32"/>
      <c r="IBK289" s="32"/>
      <c r="IBL289" s="32"/>
      <c r="IBM289" s="32"/>
      <c r="IBN289" s="32"/>
      <c r="IBO289" s="32"/>
      <c r="IBP289" s="32"/>
      <c r="IBQ289" s="32"/>
      <c r="IBR289" s="29"/>
      <c r="IBS289" s="29"/>
      <c r="IBT289" s="67"/>
      <c r="IBU289" s="67"/>
      <c r="IBV289" s="67"/>
      <c r="IBW289" s="68"/>
      <c r="IBX289" s="68"/>
      <c r="IBY289" s="68"/>
      <c r="IBZ289" s="69"/>
      <c r="ICA289" s="32"/>
      <c r="ICB289" s="32"/>
      <c r="ICC289" s="32"/>
      <c r="ICD289" s="32"/>
      <c r="ICE289" s="32"/>
      <c r="ICF289" s="32"/>
      <c r="ICG289" s="32"/>
      <c r="ICH289" s="32"/>
      <c r="ICI289" s="29"/>
      <c r="ICJ289" s="29"/>
      <c r="ICK289" s="67"/>
      <c r="ICL289" s="67"/>
      <c r="ICM289" s="67"/>
      <c r="ICN289" s="68"/>
      <c r="ICO289" s="68"/>
      <c r="ICP289" s="68"/>
      <c r="ICQ289" s="69"/>
      <c r="ICR289" s="32"/>
      <c r="ICS289" s="32"/>
      <c r="ICT289" s="32"/>
      <c r="ICU289" s="32"/>
      <c r="ICV289" s="32"/>
      <c r="ICW289" s="32"/>
      <c r="ICX289" s="32"/>
      <c r="ICY289" s="32"/>
      <c r="ICZ289" s="29"/>
      <c r="IDA289" s="29"/>
      <c r="IDB289" s="67"/>
      <c r="IDC289" s="67"/>
      <c r="IDD289" s="67"/>
      <c r="IDE289" s="68"/>
      <c r="IDF289" s="68"/>
      <c r="IDG289" s="68"/>
      <c r="IDH289" s="69"/>
      <c r="IDI289" s="32"/>
      <c r="IDJ289" s="32"/>
      <c r="IDK289" s="32"/>
      <c r="IDL289" s="32"/>
      <c r="IDM289" s="32"/>
      <c r="IDN289" s="32"/>
      <c r="IDO289" s="32"/>
      <c r="IDP289" s="32"/>
      <c r="IDQ289" s="29"/>
      <c r="IDR289" s="29"/>
      <c r="IDS289" s="67"/>
      <c r="IDT289" s="67"/>
      <c r="IDU289" s="67"/>
      <c r="IDV289" s="68"/>
      <c r="IDW289" s="68"/>
      <c r="IDX289" s="68"/>
      <c r="IDY289" s="69"/>
      <c r="IDZ289" s="32"/>
      <c r="IEA289" s="32"/>
      <c r="IEB289" s="32"/>
      <c r="IEC289" s="32"/>
      <c r="IED289" s="32"/>
      <c r="IEE289" s="32"/>
      <c r="IEF289" s="32"/>
      <c r="IEG289" s="32"/>
      <c r="IEH289" s="29"/>
      <c r="IEI289" s="29"/>
      <c r="IEJ289" s="67"/>
      <c r="IEK289" s="67"/>
      <c r="IEL289" s="67"/>
      <c r="IEM289" s="68"/>
      <c r="IEN289" s="68"/>
      <c r="IEO289" s="68"/>
      <c r="IEP289" s="69"/>
      <c r="IEQ289" s="32"/>
      <c r="IER289" s="32"/>
      <c r="IES289" s="32"/>
      <c r="IET289" s="32"/>
      <c r="IEU289" s="32"/>
      <c r="IEV289" s="32"/>
      <c r="IEW289" s="32"/>
      <c r="IEX289" s="32"/>
      <c r="IEY289" s="29"/>
      <c r="IEZ289" s="29"/>
      <c r="IFA289" s="67"/>
      <c r="IFB289" s="67"/>
      <c r="IFC289" s="67"/>
      <c r="IFD289" s="68"/>
      <c r="IFE289" s="68"/>
      <c r="IFF289" s="68"/>
      <c r="IFG289" s="69"/>
      <c r="IFH289" s="32"/>
      <c r="IFI289" s="32"/>
      <c r="IFJ289" s="32"/>
      <c r="IFK289" s="32"/>
      <c r="IFL289" s="32"/>
      <c r="IFM289" s="32"/>
      <c r="IFN289" s="32"/>
      <c r="IFO289" s="32"/>
      <c r="IFP289" s="29"/>
      <c r="IFQ289" s="29"/>
      <c r="IFR289" s="67"/>
      <c r="IFS289" s="67"/>
      <c r="IFT289" s="67"/>
      <c r="IFU289" s="68"/>
      <c r="IFV289" s="68"/>
      <c r="IFW289" s="68"/>
      <c r="IFX289" s="69"/>
      <c r="IFY289" s="32"/>
      <c r="IFZ289" s="32"/>
      <c r="IGA289" s="32"/>
      <c r="IGB289" s="32"/>
      <c r="IGC289" s="32"/>
      <c r="IGD289" s="32"/>
      <c r="IGE289" s="32"/>
      <c r="IGF289" s="32"/>
      <c r="IGG289" s="29"/>
      <c r="IGH289" s="29"/>
      <c r="IGI289" s="67"/>
      <c r="IGJ289" s="67"/>
      <c r="IGK289" s="67"/>
      <c r="IGL289" s="68"/>
      <c r="IGM289" s="68"/>
      <c r="IGN289" s="68"/>
      <c r="IGO289" s="69"/>
      <c r="IGP289" s="32"/>
      <c r="IGQ289" s="32"/>
      <c r="IGR289" s="32"/>
      <c r="IGS289" s="32"/>
      <c r="IGT289" s="32"/>
      <c r="IGU289" s="32"/>
      <c r="IGV289" s="32"/>
      <c r="IGW289" s="32"/>
      <c r="IGX289" s="29"/>
      <c r="IGY289" s="29"/>
      <c r="IGZ289" s="67"/>
      <c r="IHA289" s="67"/>
      <c r="IHB289" s="67"/>
      <c r="IHC289" s="68"/>
      <c r="IHD289" s="68"/>
      <c r="IHE289" s="68"/>
      <c r="IHF289" s="69"/>
      <c r="IHG289" s="32"/>
      <c r="IHH289" s="32"/>
      <c r="IHI289" s="32"/>
      <c r="IHJ289" s="32"/>
      <c r="IHK289" s="32"/>
      <c r="IHL289" s="32"/>
      <c r="IHM289" s="32"/>
      <c r="IHN289" s="32"/>
      <c r="IHO289" s="29"/>
      <c r="IHP289" s="29"/>
      <c r="IHQ289" s="67"/>
      <c r="IHR289" s="67"/>
      <c r="IHS289" s="67"/>
      <c r="IHT289" s="68"/>
      <c r="IHU289" s="68"/>
      <c r="IHV289" s="68"/>
      <c r="IHW289" s="69"/>
      <c r="IHX289" s="32"/>
      <c r="IHY289" s="32"/>
      <c r="IHZ289" s="32"/>
      <c r="IIA289" s="32"/>
      <c r="IIB289" s="32"/>
      <c r="IIC289" s="32"/>
      <c r="IID289" s="32"/>
      <c r="IIE289" s="32"/>
      <c r="IIF289" s="29"/>
      <c r="IIG289" s="29"/>
      <c r="IIH289" s="67"/>
      <c r="III289" s="67"/>
      <c r="IIJ289" s="67"/>
      <c r="IIK289" s="68"/>
      <c r="IIL289" s="68"/>
      <c r="IIM289" s="68"/>
      <c r="IIN289" s="69"/>
      <c r="IIO289" s="32"/>
      <c r="IIP289" s="32"/>
      <c r="IIQ289" s="32"/>
      <c r="IIR289" s="32"/>
      <c r="IIS289" s="32"/>
      <c r="IIT289" s="32"/>
      <c r="IIU289" s="32"/>
      <c r="IIV289" s="32"/>
      <c r="IIW289" s="29"/>
      <c r="IIX289" s="29"/>
      <c r="IIY289" s="67"/>
      <c r="IIZ289" s="67"/>
      <c r="IJA289" s="67"/>
      <c r="IJB289" s="68"/>
      <c r="IJC289" s="68"/>
      <c r="IJD289" s="68"/>
      <c r="IJE289" s="69"/>
      <c r="IJF289" s="32"/>
      <c r="IJG289" s="32"/>
      <c r="IJH289" s="32"/>
      <c r="IJI289" s="32"/>
      <c r="IJJ289" s="32"/>
      <c r="IJK289" s="32"/>
      <c r="IJL289" s="32"/>
      <c r="IJM289" s="32"/>
      <c r="IJN289" s="29"/>
      <c r="IJO289" s="29"/>
      <c r="IJP289" s="67"/>
      <c r="IJQ289" s="67"/>
      <c r="IJR289" s="67"/>
      <c r="IJS289" s="68"/>
      <c r="IJT289" s="68"/>
      <c r="IJU289" s="68"/>
      <c r="IJV289" s="69"/>
      <c r="IJW289" s="32"/>
      <c r="IJX289" s="32"/>
      <c r="IJY289" s="32"/>
      <c r="IJZ289" s="32"/>
      <c r="IKA289" s="32"/>
      <c r="IKB289" s="32"/>
      <c r="IKC289" s="32"/>
      <c r="IKD289" s="32"/>
      <c r="IKE289" s="29"/>
      <c r="IKF289" s="29"/>
      <c r="IKG289" s="67"/>
      <c r="IKH289" s="67"/>
      <c r="IKI289" s="67"/>
      <c r="IKJ289" s="68"/>
      <c r="IKK289" s="68"/>
      <c r="IKL289" s="68"/>
      <c r="IKM289" s="69"/>
      <c r="IKN289" s="32"/>
      <c r="IKO289" s="32"/>
      <c r="IKP289" s="32"/>
      <c r="IKQ289" s="32"/>
      <c r="IKR289" s="32"/>
      <c r="IKS289" s="32"/>
      <c r="IKT289" s="32"/>
      <c r="IKU289" s="32"/>
      <c r="IKV289" s="29"/>
      <c r="IKW289" s="29"/>
      <c r="IKX289" s="67"/>
      <c r="IKY289" s="67"/>
      <c r="IKZ289" s="67"/>
      <c r="ILA289" s="68"/>
      <c r="ILB289" s="68"/>
      <c r="ILC289" s="68"/>
      <c r="ILD289" s="69"/>
      <c r="ILE289" s="32"/>
      <c r="ILF289" s="32"/>
      <c r="ILG289" s="32"/>
      <c r="ILH289" s="32"/>
      <c r="ILI289" s="32"/>
      <c r="ILJ289" s="32"/>
      <c r="ILK289" s="32"/>
      <c r="ILL289" s="32"/>
      <c r="ILM289" s="29"/>
      <c r="ILN289" s="29"/>
      <c r="ILO289" s="67"/>
      <c r="ILP289" s="67"/>
      <c r="ILQ289" s="67"/>
      <c r="ILR289" s="68"/>
      <c r="ILS289" s="68"/>
      <c r="ILT289" s="68"/>
      <c r="ILU289" s="69"/>
      <c r="ILV289" s="32"/>
      <c r="ILW289" s="32"/>
      <c r="ILX289" s="32"/>
      <c r="ILY289" s="32"/>
      <c r="ILZ289" s="32"/>
      <c r="IMA289" s="32"/>
      <c r="IMB289" s="32"/>
      <c r="IMC289" s="32"/>
      <c r="IMD289" s="29"/>
      <c r="IME289" s="29"/>
      <c r="IMF289" s="67"/>
      <c r="IMG289" s="67"/>
      <c r="IMH289" s="67"/>
      <c r="IMI289" s="68"/>
      <c r="IMJ289" s="68"/>
      <c r="IMK289" s="68"/>
      <c r="IML289" s="69"/>
      <c r="IMM289" s="32"/>
      <c r="IMN289" s="32"/>
      <c r="IMO289" s="32"/>
      <c r="IMP289" s="32"/>
      <c r="IMQ289" s="32"/>
      <c r="IMR289" s="32"/>
      <c r="IMS289" s="32"/>
      <c r="IMT289" s="32"/>
      <c r="IMU289" s="29"/>
      <c r="IMV289" s="29"/>
      <c r="IMW289" s="67"/>
      <c r="IMX289" s="67"/>
      <c r="IMY289" s="67"/>
      <c r="IMZ289" s="68"/>
      <c r="INA289" s="68"/>
      <c r="INB289" s="68"/>
      <c r="INC289" s="69"/>
      <c r="IND289" s="32"/>
      <c r="INE289" s="32"/>
      <c r="INF289" s="32"/>
      <c r="ING289" s="32"/>
      <c r="INH289" s="32"/>
      <c r="INI289" s="32"/>
      <c r="INJ289" s="32"/>
      <c r="INK289" s="32"/>
      <c r="INL289" s="29"/>
      <c r="INM289" s="29"/>
      <c r="INN289" s="67"/>
      <c r="INO289" s="67"/>
      <c r="INP289" s="67"/>
      <c r="INQ289" s="68"/>
      <c r="INR289" s="68"/>
      <c r="INS289" s="68"/>
      <c r="INT289" s="69"/>
      <c r="INU289" s="32"/>
      <c r="INV289" s="32"/>
      <c r="INW289" s="32"/>
      <c r="INX289" s="32"/>
      <c r="INY289" s="32"/>
      <c r="INZ289" s="32"/>
      <c r="IOA289" s="32"/>
      <c r="IOB289" s="32"/>
      <c r="IOC289" s="29"/>
      <c r="IOD289" s="29"/>
      <c r="IOE289" s="67"/>
      <c r="IOF289" s="67"/>
      <c r="IOG289" s="67"/>
      <c r="IOH289" s="68"/>
      <c r="IOI289" s="68"/>
      <c r="IOJ289" s="68"/>
      <c r="IOK289" s="69"/>
      <c r="IOL289" s="32"/>
      <c r="IOM289" s="32"/>
      <c r="ION289" s="32"/>
      <c r="IOO289" s="32"/>
      <c r="IOP289" s="32"/>
      <c r="IOQ289" s="32"/>
      <c r="IOR289" s="32"/>
      <c r="IOS289" s="32"/>
      <c r="IOT289" s="29"/>
      <c r="IOU289" s="29"/>
      <c r="IOV289" s="67"/>
      <c r="IOW289" s="67"/>
      <c r="IOX289" s="67"/>
      <c r="IOY289" s="68"/>
      <c r="IOZ289" s="68"/>
      <c r="IPA289" s="68"/>
      <c r="IPB289" s="69"/>
      <c r="IPC289" s="32"/>
      <c r="IPD289" s="32"/>
      <c r="IPE289" s="32"/>
      <c r="IPF289" s="32"/>
      <c r="IPG289" s="32"/>
      <c r="IPH289" s="32"/>
      <c r="IPI289" s="32"/>
      <c r="IPJ289" s="32"/>
      <c r="IPK289" s="29"/>
      <c r="IPL289" s="29"/>
      <c r="IPM289" s="67"/>
      <c r="IPN289" s="67"/>
      <c r="IPO289" s="67"/>
      <c r="IPP289" s="68"/>
      <c r="IPQ289" s="68"/>
      <c r="IPR289" s="68"/>
      <c r="IPS289" s="69"/>
      <c r="IPT289" s="32"/>
      <c r="IPU289" s="32"/>
      <c r="IPV289" s="32"/>
      <c r="IPW289" s="32"/>
      <c r="IPX289" s="32"/>
      <c r="IPY289" s="32"/>
      <c r="IPZ289" s="32"/>
      <c r="IQA289" s="32"/>
      <c r="IQB289" s="29"/>
      <c r="IQC289" s="29"/>
      <c r="IQD289" s="67"/>
      <c r="IQE289" s="67"/>
      <c r="IQF289" s="67"/>
      <c r="IQG289" s="68"/>
      <c r="IQH289" s="68"/>
      <c r="IQI289" s="68"/>
      <c r="IQJ289" s="69"/>
      <c r="IQK289" s="32"/>
      <c r="IQL289" s="32"/>
      <c r="IQM289" s="32"/>
      <c r="IQN289" s="32"/>
      <c r="IQO289" s="32"/>
      <c r="IQP289" s="32"/>
      <c r="IQQ289" s="32"/>
      <c r="IQR289" s="32"/>
      <c r="IQS289" s="29"/>
      <c r="IQT289" s="29"/>
      <c r="IQU289" s="67"/>
      <c r="IQV289" s="67"/>
      <c r="IQW289" s="67"/>
      <c r="IQX289" s="68"/>
      <c r="IQY289" s="68"/>
      <c r="IQZ289" s="68"/>
      <c r="IRA289" s="69"/>
      <c r="IRB289" s="32"/>
      <c r="IRC289" s="32"/>
      <c r="IRD289" s="32"/>
      <c r="IRE289" s="32"/>
      <c r="IRF289" s="32"/>
      <c r="IRG289" s="32"/>
      <c r="IRH289" s="32"/>
      <c r="IRI289" s="32"/>
      <c r="IRJ289" s="29"/>
      <c r="IRK289" s="29"/>
      <c r="IRL289" s="67"/>
      <c r="IRM289" s="67"/>
      <c r="IRN289" s="67"/>
      <c r="IRO289" s="68"/>
      <c r="IRP289" s="68"/>
      <c r="IRQ289" s="68"/>
      <c r="IRR289" s="69"/>
      <c r="IRS289" s="32"/>
      <c r="IRT289" s="32"/>
      <c r="IRU289" s="32"/>
      <c r="IRV289" s="32"/>
      <c r="IRW289" s="32"/>
      <c r="IRX289" s="32"/>
      <c r="IRY289" s="32"/>
      <c r="IRZ289" s="32"/>
      <c r="ISA289" s="29"/>
      <c r="ISB289" s="29"/>
      <c r="ISC289" s="67"/>
      <c r="ISD289" s="67"/>
      <c r="ISE289" s="67"/>
      <c r="ISF289" s="68"/>
      <c r="ISG289" s="68"/>
      <c r="ISH289" s="68"/>
      <c r="ISI289" s="69"/>
      <c r="ISJ289" s="32"/>
      <c r="ISK289" s="32"/>
      <c r="ISL289" s="32"/>
      <c r="ISM289" s="32"/>
      <c r="ISN289" s="32"/>
      <c r="ISO289" s="32"/>
      <c r="ISP289" s="32"/>
      <c r="ISQ289" s="32"/>
      <c r="ISR289" s="29"/>
      <c r="ISS289" s="29"/>
      <c r="IST289" s="67"/>
      <c r="ISU289" s="67"/>
      <c r="ISV289" s="67"/>
      <c r="ISW289" s="68"/>
      <c r="ISX289" s="68"/>
      <c r="ISY289" s="68"/>
      <c r="ISZ289" s="69"/>
      <c r="ITA289" s="32"/>
      <c r="ITB289" s="32"/>
      <c r="ITC289" s="32"/>
      <c r="ITD289" s="32"/>
      <c r="ITE289" s="32"/>
      <c r="ITF289" s="32"/>
      <c r="ITG289" s="32"/>
      <c r="ITH289" s="32"/>
      <c r="ITI289" s="29"/>
      <c r="ITJ289" s="29"/>
      <c r="ITK289" s="67"/>
      <c r="ITL289" s="67"/>
      <c r="ITM289" s="67"/>
      <c r="ITN289" s="68"/>
      <c r="ITO289" s="68"/>
      <c r="ITP289" s="68"/>
      <c r="ITQ289" s="69"/>
      <c r="ITR289" s="32"/>
      <c r="ITS289" s="32"/>
      <c r="ITT289" s="32"/>
      <c r="ITU289" s="32"/>
      <c r="ITV289" s="32"/>
      <c r="ITW289" s="32"/>
      <c r="ITX289" s="32"/>
      <c r="ITY289" s="32"/>
      <c r="ITZ289" s="29"/>
      <c r="IUA289" s="29"/>
      <c r="IUB289" s="67"/>
      <c r="IUC289" s="67"/>
      <c r="IUD289" s="67"/>
      <c r="IUE289" s="68"/>
      <c r="IUF289" s="68"/>
      <c r="IUG289" s="68"/>
      <c r="IUH289" s="69"/>
      <c r="IUI289" s="32"/>
      <c r="IUJ289" s="32"/>
      <c r="IUK289" s="32"/>
      <c r="IUL289" s="32"/>
      <c r="IUM289" s="32"/>
      <c r="IUN289" s="32"/>
      <c r="IUO289" s="32"/>
      <c r="IUP289" s="32"/>
      <c r="IUQ289" s="29"/>
      <c r="IUR289" s="29"/>
      <c r="IUS289" s="67"/>
      <c r="IUT289" s="67"/>
      <c r="IUU289" s="67"/>
      <c r="IUV289" s="68"/>
      <c r="IUW289" s="68"/>
      <c r="IUX289" s="68"/>
      <c r="IUY289" s="69"/>
      <c r="IUZ289" s="32"/>
      <c r="IVA289" s="32"/>
      <c r="IVB289" s="32"/>
      <c r="IVC289" s="32"/>
      <c r="IVD289" s="32"/>
      <c r="IVE289" s="32"/>
      <c r="IVF289" s="32"/>
      <c r="IVG289" s="32"/>
      <c r="IVH289" s="29"/>
      <c r="IVI289" s="29"/>
      <c r="IVJ289" s="67"/>
      <c r="IVK289" s="67"/>
      <c r="IVL289" s="67"/>
      <c r="IVM289" s="68"/>
      <c r="IVN289" s="68"/>
      <c r="IVO289" s="68"/>
      <c r="IVP289" s="69"/>
      <c r="IVQ289" s="32"/>
      <c r="IVR289" s="32"/>
      <c r="IVS289" s="32"/>
      <c r="IVT289" s="32"/>
      <c r="IVU289" s="32"/>
      <c r="IVV289" s="32"/>
      <c r="IVW289" s="32"/>
      <c r="IVX289" s="32"/>
      <c r="IVY289" s="29"/>
      <c r="IVZ289" s="29"/>
      <c r="IWA289" s="67"/>
      <c r="IWB289" s="67"/>
      <c r="IWC289" s="67"/>
      <c r="IWD289" s="68"/>
      <c r="IWE289" s="68"/>
      <c r="IWF289" s="68"/>
      <c r="IWG289" s="69"/>
      <c r="IWH289" s="32"/>
      <c r="IWI289" s="32"/>
      <c r="IWJ289" s="32"/>
      <c r="IWK289" s="32"/>
      <c r="IWL289" s="32"/>
      <c r="IWM289" s="32"/>
      <c r="IWN289" s="32"/>
      <c r="IWO289" s="32"/>
      <c r="IWP289" s="29"/>
      <c r="IWQ289" s="29"/>
      <c r="IWR289" s="67"/>
      <c r="IWS289" s="67"/>
      <c r="IWT289" s="67"/>
      <c r="IWU289" s="68"/>
      <c r="IWV289" s="68"/>
      <c r="IWW289" s="68"/>
      <c r="IWX289" s="69"/>
      <c r="IWY289" s="32"/>
      <c r="IWZ289" s="32"/>
      <c r="IXA289" s="32"/>
      <c r="IXB289" s="32"/>
      <c r="IXC289" s="32"/>
      <c r="IXD289" s="32"/>
      <c r="IXE289" s="32"/>
      <c r="IXF289" s="32"/>
      <c r="IXG289" s="29"/>
      <c r="IXH289" s="29"/>
      <c r="IXI289" s="67"/>
      <c r="IXJ289" s="67"/>
      <c r="IXK289" s="67"/>
      <c r="IXL289" s="68"/>
      <c r="IXM289" s="68"/>
      <c r="IXN289" s="68"/>
      <c r="IXO289" s="69"/>
      <c r="IXP289" s="32"/>
      <c r="IXQ289" s="32"/>
      <c r="IXR289" s="32"/>
      <c r="IXS289" s="32"/>
      <c r="IXT289" s="32"/>
      <c r="IXU289" s="32"/>
      <c r="IXV289" s="32"/>
      <c r="IXW289" s="32"/>
      <c r="IXX289" s="29"/>
      <c r="IXY289" s="29"/>
      <c r="IXZ289" s="67"/>
      <c r="IYA289" s="67"/>
      <c r="IYB289" s="67"/>
      <c r="IYC289" s="68"/>
      <c r="IYD289" s="68"/>
      <c r="IYE289" s="68"/>
      <c r="IYF289" s="69"/>
      <c r="IYG289" s="32"/>
      <c r="IYH289" s="32"/>
      <c r="IYI289" s="32"/>
      <c r="IYJ289" s="32"/>
      <c r="IYK289" s="32"/>
      <c r="IYL289" s="32"/>
      <c r="IYM289" s="32"/>
      <c r="IYN289" s="32"/>
      <c r="IYO289" s="29"/>
      <c r="IYP289" s="29"/>
      <c r="IYQ289" s="67"/>
      <c r="IYR289" s="67"/>
      <c r="IYS289" s="67"/>
      <c r="IYT289" s="68"/>
      <c r="IYU289" s="68"/>
      <c r="IYV289" s="68"/>
      <c r="IYW289" s="69"/>
      <c r="IYX289" s="32"/>
      <c r="IYY289" s="32"/>
      <c r="IYZ289" s="32"/>
      <c r="IZA289" s="32"/>
      <c r="IZB289" s="32"/>
      <c r="IZC289" s="32"/>
      <c r="IZD289" s="32"/>
      <c r="IZE289" s="32"/>
      <c r="IZF289" s="29"/>
      <c r="IZG289" s="29"/>
      <c r="IZH289" s="67"/>
      <c r="IZI289" s="67"/>
      <c r="IZJ289" s="67"/>
      <c r="IZK289" s="68"/>
      <c r="IZL289" s="68"/>
      <c r="IZM289" s="68"/>
      <c r="IZN289" s="69"/>
      <c r="IZO289" s="32"/>
      <c r="IZP289" s="32"/>
      <c r="IZQ289" s="32"/>
      <c r="IZR289" s="32"/>
      <c r="IZS289" s="32"/>
      <c r="IZT289" s="32"/>
      <c r="IZU289" s="32"/>
      <c r="IZV289" s="32"/>
      <c r="IZW289" s="29"/>
      <c r="IZX289" s="29"/>
      <c r="IZY289" s="67"/>
      <c r="IZZ289" s="67"/>
      <c r="JAA289" s="67"/>
      <c r="JAB289" s="68"/>
      <c r="JAC289" s="68"/>
      <c r="JAD289" s="68"/>
      <c r="JAE289" s="69"/>
      <c r="JAF289" s="32"/>
      <c r="JAG289" s="32"/>
      <c r="JAH289" s="32"/>
      <c r="JAI289" s="32"/>
      <c r="JAJ289" s="32"/>
      <c r="JAK289" s="32"/>
      <c r="JAL289" s="32"/>
      <c r="JAM289" s="32"/>
      <c r="JAN289" s="29"/>
      <c r="JAO289" s="29"/>
      <c r="JAP289" s="67"/>
      <c r="JAQ289" s="67"/>
      <c r="JAR289" s="67"/>
      <c r="JAS289" s="68"/>
      <c r="JAT289" s="68"/>
      <c r="JAU289" s="68"/>
      <c r="JAV289" s="69"/>
      <c r="JAW289" s="32"/>
      <c r="JAX289" s="32"/>
      <c r="JAY289" s="32"/>
      <c r="JAZ289" s="32"/>
      <c r="JBA289" s="32"/>
      <c r="JBB289" s="32"/>
      <c r="JBC289" s="32"/>
      <c r="JBD289" s="32"/>
      <c r="JBE289" s="29"/>
      <c r="JBF289" s="29"/>
      <c r="JBG289" s="67"/>
      <c r="JBH289" s="67"/>
      <c r="JBI289" s="67"/>
      <c r="JBJ289" s="68"/>
      <c r="JBK289" s="68"/>
      <c r="JBL289" s="68"/>
      <c r="JBM289" s="69"/>
      <c r="JBN289" s="32"/>
      <c r="JBO289" s="32"/>
      <c r="JBP289" s="32"/>
      <c r="JBQ289" s="32"/>
      <c r="JBR289" s="32"/>
      <c r="JBS289" s="32"/>
      <c r="JBT289" s="32"/>
      <c r="JBU289" s="32"/>
      <c r="JBV289" s="29"/>
      <c r="JBW289" s="29"/>
      <c r="JBX289" s="67"/>
      <c r="JBY289" s="67"/>
      <c r="JBZ289" s="67"/>
      <c r="JCA289" s="68"/>
      <c r="JCB289" s="68"/>
      <c r="JCC289" s="68"/>
      <c r="JCD289" s="69"/>
      <c r="JCE289" s="32"/>
      <c r="JCF289" s="32"/>
      <c r="JCG289" s="32"/>
      <c r="JCH289" s="32"/>
      <c r="JCI289" s="32"/>
      <c r="JCJ289" s="32"/>
      <c r="JCK289" s="32"/>
      <c r="JCL289" s="32"/>
      <c r="JCM289" s="29"/>
      <c r="JCN289" s="29"/>
      <c r="JCO289" s="67"/>
      <c r="JCP289" s="67"/>
      <c r="JCQ289" s="67"/>
      <c r="JCR289" s="68"/>
      <c r="JCS289" s="68"/>
      <c r="JCT289" s="68"/>
      <c r="JCU289" s="69"/>
      <c r="JCV289" s="32"/>
      <c r="JCW289" s="32"/>
      <c r="JCX289" s="32"/>
      <c r="JCY289" s="32"/>
      <c r="JCZ289" s="32"/>
      <c r="JDA289" s="32"/>
      <c r="JDB289" s="32"/>
      <c r="JDC289" s="32"/>
      <c r="JDD289" s="29"/>
      <c r="JDE289" s="29"/>
      <c r="JDF289" s="67"/>
      <c r="JDG289" s="67"/>
      <c r="JDH289" s="67"/>
      <c r="JDI289" s="68"/>
      <c r="JDJ289" s="68"/>
      <c r="JDK289" s="68"/>
      <c r="JDL289" s="69"/>
      <c r="JDM289" s="32"/>
      <c r="JDN289" s="32"/>
      <c r="JDO289" s="32"/>
      <c r="JDP289" s="32"/>
      <c r="JDQ289" s="32"/>
      <c r="JDR289" s="32"/>
      <c r="JDS289" s="32"/>
      <c r="JDT289" s="32"/>
      <c r="JDU289" s="29"/>
      <c r="JDV289" s="29"/>
      <c r="JDW289" s="67"/>
      <c r="JDX289" s="67"/>
      <c r="JDY289" s="67"/>
      <c r="JDZ289" s="68"/>
      <c r="JEA289" s="68"/>
      <c r="JEB289" s="68"/>
      <c r="JEC289" s="69"/>
      <c r="JED289" s="32"/>
      <c r="JEE289" s="32"/>
      <c r="JEF289" s="32"/>
      <c r="JEG289" s="32"/>
      <c r="JEH289" s="32"/>
      <c r="JEI289" s="32"/>
      <c r="JEJ289" s="32"/>
      <c r="JEK289" s="32"/>
      <c r="JEL289" s="29"/>
      <c r="JEM289" s="29"/>
      <c r="JEN289" s="67"/>
      <c r="JEO289" s="67"/>
      <c r="JEP289" s="67"/>
      <c r="JEQ289" s="68"/>
      <c r="JER289" s="68"/>
      <c r="JES289" s="68"/>
      <c r="JET289" s="69"/>
      <c r="JEU289" s="32"/>
      <c r="JEV289" s="32"/>
      <c r="JEW289" s="32"/>
      <c r="JEX289" s="32"/>
      <c r="JEY289" s="32"/>
      <c r="JEZ289" s="32"/>
      <c r="JFA289" s="32"/>
      <c r="JFB289" s="32"/>
      <c r="JFC289" s="29"/>
      <c r="JFD289" s="29"/>
      <c r="JFE289" s="67"/>
      <c r="JFF289" s="67"/>
      <c r="JFG289" s="67"/>
      <c r="JFH289" s="68"/>
      <c r="JFI289" s="68"/>
      <c r="JFJ289" s="68"/>
      <c r="JFK289" s="69"/>
      <c r="JFL289" s="32"/>
      <c r="JFM289" s="32"/>
      <c r="JFN289" s="32"/>
      <c r="JFO289" s="32"/>
      <c r="JFP289" s="32"/>
      <c r="JFQ289" s="32"/>
      <c r="JFR289" s="32"/>
      <c r="JFS289" s="32"/>
      <c r="JFT289" s="29"/>
      <c r="JFU289" s="29"/>
      <c r="JFV289" s="67"/>
      <c r="JFW289" s="67"/>
      <c r="JFX289" s="67"/>
      <c r="JFY289" s="68"/>
      <c r="JFZ289" s="68"/>
      <c r="JGA289" s="68"/>
      <c r="JGB289" s="69"/>
      <c r="JGC289" s="32"/>
      <c r="JGD289" s="32"/>
      <c r="JGE289" s="32"/>
      <c r="JGF289" s="32"/>
      <c r="JGG289" s="32"/>
      <c r="JGH289" s="32"/>
      <c r="JGI289" s="32"/>
      <c r="JGJ289" s="32"/>
      <c r="JGK289" s="29"/>
      <c r="JGL289" s="29"/>
      <c r="JGM289" s="67"/>
      <c r="JGN289" s="67"/>
      <c r="JGO289" s="67"/>
      <c r="JGP289" s="68"/>
      <c r="JGQ289" s="68"/>
      <c r="JGR289" s="68"/>
      <c r="JGS289" s="69"/>
      <c r="JGT289" s="32"/>
      <c r="JGU289" s="32"/>
      <c r="JGV289" s="32"/>
      <c r="JGW289" s="32"/>
      <c r="JGX289" s="32"/>
      <c r="JGY289" s="32"/>
      <c r="JGZ289" s="32"/>
      <c r="JHA289" s="32"/>
      <c r="JHB289" s="29"/>
      <c r="JHC289" s="29"/>
      <c r="JHD289" s="67"/>
      <c r="JHE289" s="67"/>
      <c r="JHF289" s="67"/>
      <c r="JHG289" s="68"/>
      <c r="JHH289" s="68"/>
      <c r="JHI289" s="68"/>
      <c r="JHJ289" s="69"/>
      <c r="JHK289" s="32"/>
      <c r="JHL289" s="32"/>
      <c r="JHM289" s="32"/>
      <c r="JHN289" s="32"/>
      <c r="JHO289" s="32"/>
      <c r="JHP289" s="32"/>
      <c r="JHQ289" s="32"/>
      <c r="JHR289" s="32"/>
      <c r="JHS289" s="29"/>
      <c r="JHT289" s="29"/>
      <c r="JHU289" s="67"/>
      <c r="JHV289" s="67"/>
      <c r="JHW289" s="67"/>
      <c r="JHX289" s="68"/>
      <c r="JHY289" s="68"/>
      <c r="JHZ289" s="68"/>
      <c r="JIA289" s="69"/>
      <c r="JIB289" s="32"/>
      <c r="JIC289" s="32"/>
      <c r="JID289" s="32"/>
      <c r="JIE289" s="32"/>
      <c r="JIF289" s="32"/>
      <c r="JIG289" s="32"/>
      <c r="JIH289" s="32"/>
      <c r="JII289" s="32"/>
      <c r="JIJ289" s="29"/>
      <c r="JIK289" s="29"/>
      <c r="JIL289" s="67"/>
      <c r="JIM289" s="67"/>
      <c r="JIN289" s="67"/>
      <c r="JIO289" s="68"/>
      <c r="JIP289" s="68"/>
      <c r="JIQ289" s="68"/>
      <c r="JIR289" s="69"/>
      <c r="JIS289" s="32"/>
      <c r="JIT289" s="32"/>
      <c r="JIU289" s="32"/>
      <c r="JIV289" s="32"/>
      <c r="JIW289" s="32"/>
      <c r="JIX289" s="32"/>
      <c r="JIY289" s="32"/>
      <c r="JIZ289" s="32"/>
      <c r="JJA289" s="29"/>
      <c r="JJB289" s="29"/>
      <c r="JJC289" s="67"/>
      <c r="JJD289" s="67"/>
      <c r="JJE289" s="67"/>
      <c r="JJF289" s="68"/>
      <c r="JJG289" s="68"/>
      <c r="JJH289" s="68"/>
      <c r="JJI289" s="69"/>
      <c r="JJJ289" s="32"/>
      <c r="JJK289" s="32"/>
      <c r="JJL289" s="32"/>
      <c r="JJM289" s="32"/>
      <c r="JJN289" s="32"/>
      <c r="JJO289" s="32"/>
      <c r="JJP289" s="32"/>
      <c r="JJQ289" s="32"/>
      <c r="JJR289" s="29"/>
      <c r="JJS289" s="29"/>
      <c r="JJT289" s="67"/>
      <c r="JJU289" s="67"/>
      <c r="JJV289" s="67"/>
      <c r="JJW289" s="68"/>
      <c r="JJX289" s="68"/>
      <c r="JJY289" s="68"/>
      <c r="JJZ289" s="69"/>
      <c r="JKA289" s="32"/>
      <c r="JKB289" s="32"/>
      <c r="JKC289" s="32"/>
      <c r="JKD289" s="32"/>
      <c r="JKE289" s="32"/>
      <c r="JKF289" s="32"/>
      <c r="JKG289" s="32"/>
      <c r="JKH289" s="32"/>
      <c r="JKI289" s="29"/>
      <c r="JKJ289" s="29"/>
      <c r="JKK289" s="67"/>
      <c r="JKL289" s="67"/>
      <c r="JKM289" s="67"/>
      <c r="JKN289" s="68"/>
      <c r="JKO289" s="68"/>
      <c r="JKP289" s="68"/>
      <c r="JKQ289" s="69"/>
      <c r="JKR289" s="32"/>
      <c r="JKS289" s="32"/>
      <c r="JKT289" s="32"/>
      <c r="JKU289" s="32"/>
      <c r="JKV289" s="32"/>
      <c r="JKW289" s="32"/>
      <c r="JKX289" s="32"/>
      <c r="JKY289" s="32"/>
      <c r="JKZ289" s="29"/>
      <c r="JLA289" s="29"/>
      <c r="JLB289" s="67"/>
      <c r="JLC289" s="67"/>
      <c r="JLD289" s="67"/>
      <c r="JLE289" s="68"/>
      <c r="JLF289" s="68"/>
      <c r="JLG289" s="68"/>
      <c r="JLH289" s="69"/>
      <c r="JLI289" s="32"/>
      <c r="JLJ289" s="32"/>
      <c r="JLK289" s="32"/>
      <c r="JLL289" s="32"/>
      <c r="JLM289" s="32"/>
      <c r="JLN289" s="32"/>
      <c r="JLO289" s="32"/>
      <c r="JLP289" s="32"/>
      <c r="JLQ289" s="29"/>
      <c r="JLR289" s="29"/>
      <c r="JLS289" s="67"/>
      <c r="JLT289" s="67"/>
      <c r="JLU289" s="67"/>
      <c r="JLV289" s="68"/>
      <c r="JLW289" s="68"/>
      <c r="JLX289" s="68"/>
      <c r="JLY289" s="69"/>
      <c r="JLZ289" s="32"/>
      <c r="JMA289" s="32"/>
      <c r="JMB289" s="32"/>
      <c r="JMC289" s="32"/>
      <c r="JMD289" s="32"/>
      <c r="JME289" s="32"/>
      <c r="JMF289" s="32"/>
      <c r="JMG289" s="32"/>
      <c r="JMH289" s="29"/>
      <c r="JMI289" s="29"/>
      <c r="JMJ289" s="67"/>
      <c r="JMK289" s="67"/>
      <c r="JML289" s="67"/>
      <c r="JMM289" s="68"/>
      <c r="JMN289" s="68"/>
      <c r="JMO289" s="68"/>
      <c r="JMP289" s="69"/>
      <c r="JMQ289" s="32"/>
      <c r="JMR289" s="32"/>
      <c r="JMS289" s="32"/>
      <c r="JMT289" s="32"/>
      <c r="JMU289" s="32"/>
      <c r="JMV289" s="32"/>
      <c r="JMW289" s="32"/>
      <c r="JMX289" s="32"/>
      <c r="JMY289" s="29"/>
      <c r="JMZ289" s="29"/>
      <c r="JNA289" s="67"/>
      <c r="JNB289" s="67"/>
      <c r="JNC289" s="67"/>
      <c r="JND289" s="68"/>
      <c r="JNE289" s="68"/>
      <c r="JNF289" s="68"/>
      <c r="JNG289" s="69"/>
      <c r="JNH289" s="32"/>
      <c r="JNI289" s="32"/>
      <c r="JNJ289" s="32"/>
      <c r="JNK289" s="32"/>
      <c r="JNL289" s="32"/>
      <c r="JNM289" s="32"/>
      <c r="JNN289" s="32"/>
      <c r="JNO289" s="32"/>
      <c r="JNP289" s="29"/>
      <c r="JNQ289" s="29"/>
      <c r="JNR289" s="67"/>
      <c r="JNS289" s="67"/>
      <c r="JNT289" s="67"/>
      <c r="JNU289" s="68"/>
      <c r="JNV289" s="68"/>
      <c r="JNW289" s="68"/>
      <c r="JNX289" s="69"/>
      <c r="JNY289" s="32"/>
      <c r="JNZ289" s="32"/>
      <c r="JOA289" s="32"/>
      <c r="JOB289" s="32"/>
      <c r="JOC289" s="32"/>
      <c r="JOD289" s="32"/>
      <c r="JOE289" s="32"/>
      <c r="JOF289" s="32"/>
      <c r="JOG289" s="29"/>
      <c r="JOH289" s="29"/>
      <c r="JOI289" s="67"/>
      <c r="JOJ289" s="67"/>
      <c r="JOK289" s="67"/>
      <c r="JOL289" s="68"/>
      <c r="JOM289" s="68"/>
      <c r="JON289" s="68"/>
      <c r="JOO289" s="69"/>
      <c r="JOP289" s="32"/>
      <c r="JOQ289" s="32"/>
      <c r="JOR289" s="32"/>
      <c r="JOS289" s="32"/>
      <c r="JOT289" s="32"/>
      <c r="JOU289" s="32"/>
      <c r="JOV289" s="32"/>
      <c r="JOW289" s="32"/>
      <c r="JOX289" s="29"/>
      <c r="JOY289" s="29"/>
      <c r="JOZ289" s="67"/>
      <c r="JPA289" s="67"/>
      <c r="JPB289" s="67"/>
      <c r="JPC289" s="68"/>
      <c r="JPD289" s="68"/>
      <c r="JPE289" s="68"/>
      <c r="JPF289" s="69"/>
      <c r="JPG289" s="32"/>
      <c r="JPH289" s="32"/>
      <c r="JPI289" s="32"/>
      <c r="JPJ289" s="32"/>
      <c r="JPK289" s="32"/>
      <c r="JPL289" s="32"/>
      <c r="JPM289" s="32"/>
      <c r="JPN289" s="32"/>
      <c r="JPO289" s="29"/>
      <c r="JPP289" s="29"/>
      <c r="JPQ289" s="67"/>
      <c r="JPR289" s="67"/>
      <c r="JPS289" s="67"/>
      <c r="JPT289" s="68"/>
      <c r="JPU289" s="68"/>
      <c r="JPV289" s="68"/>
      <c r="JPW289" s="69"/>
      <c r="JPX289" s="32"/>
      <c r="JPY289" s="32"/>
      <c r="JPZ289" s="32"/>
      <c r="JQA289" s="32"/>
      <c r="JQB289" s="32"/>
      <c r="JQC289" s="32"/>
      <c r="JQD289" s="32"/>
      <c r="JQE289" s="32"/>
      <c r="JQF289" s="29"/>
      <c r="JQG289" s="29"/>
      <c r="JQH289" s="67"/>
      <c r="JQI289" s="67"/>
      <c r="JQJ289" s="67"/>
      <c r="JQK289" s="68"/>
      <c r="JQL289" s="68"/>
      <c r="JQM289" s="68"/>
      <c r="JQN289" s="69"/>
      <c r="JQO289" s="32"/>
      <c r="JQP289" s="32"/>
      <c r="JQQ289" s="32"/>
      <c r="JQR289" s="32"/>
      <c r="JQS289" s="32"/>
      <c r="JQT289" s="32"/>
      <c r="JQU289" s="32"/>
      <c r="JQV289" s="32"/>
      <c r="JQW289" s="29"/>
      <c r="JQX289" s="29"/>
      <c r="JQY289" s="67"/>
      <c r="JQZ289" s="67"/>
      <c r="JRA289" s="67"/>
      <c r="JRB289" s="68"/>
      <c r="JRC289" s="68"/>
      <c r="JRD289" s="68"/>
      <c r="JRE289" s="69"/>
      <c r="JRF289" s="32"/>
      <c r="JRG289" s="32"/>
      <c r="JRH289" s="32"/>
      <c r="JRI289" s="32"/>
      <c r="JRJ289" s="32"/>
      <c r="JRK289" s="32"/>
      <c r="JRL289" s="32"/>
      <c r="JRM289" s="32"/>
      <c r="JRN289" s="29"/>
      <c r="JRO289" s="29"/>
      <c r="JRP289" s="67"/>
      <c r="JRQ289" s="67"/>
      <c r="JRR289" s="67"/>
      <c r="JRS289" s="68"/>
      <c r="JRT289" s="68"/>
      <c r="JRU289" s="68"/>
      <c r="JRV289" s="69"/>
      <c r="JRW289" s="32"/>
      <c r="JRX289" s="32"/>
      <c r="JRY289" s="32"/>
      <c r="JRZ289" s="32"/>
      <c r="JSA289" s="32"/>
      <c r="JSB289" s="32"/>
      <c r="JSC289" s="32"/>
      <c r="JSD289" s="32"/>
      <c r="JSE289" s="29"/>
      <c r="JSF289" s="29"/>
      <c r="JSG289" s="67"/>
      <c r="JSH289" s="67"/>
      <c r="JSI289" s="67"/>
      <c r="JSJ289" s="68"/>
      <c r="JSK289" s="68"/>
      <c r="JSL289" s="68"/>
      <c r="JSM289" s="69"/>
      <c r="JSN289" s="32"/>
      <c r="JSO289" s="32"/>
      <c r="JSP289" s="32"/>
      <c r="JSQ289" s="32"/>
      <c r="JSR289" s="32"/>
      <c r="JSS289" s="32"/>
      <c r="JST289" s="32"/>
      <c r="JSU289" s="32"/>
      <c r="JSV289" s="29"/>
      <c r="JSW289" s="29"/>
      <c r="JSX289" s="67"/>
      <c r="JSY289" s="67"/>
      <c r="JSZ289" s="67"/>
      <c r="JTA289" s="68"/>
      <c r="JTB289" s="68"/>
      <c r="JTC289" s="68"/>
      <c r="JTD289" s="69"/>
      <c r="JTE289" s="32"/>
      <c r="JTF289" s="32"/>
      <c r="JTG289" s="32"/>
      <c r="JTH289" s="32"/>
      <c r="JTI289" s="32"/>
      <c r="JTJ289" s="32"/>
      <c r="JTK289" s="32"/>
      <c r="JTL289" s="32"/>
      <c r="JTM289" s="29"/>
      <c r="JTN289" s="29"/>
      <c r="JTO289" s="67"/>
      <c r="JTP289" s="67"/>
      <c r="JTQ289" s="67"/>
      <c r="JTR289" s="68"/>
      <c r="JTS289" s="68"/>
      <c r="JTT289" s="68"/>
      <c r="JTU289" s="69"/>
      <c r="JTV289" s="32"/>
      <c r="JTW289" s="32"/>
      <c r="JTX289" s="32"/>
      <c r="JTY289" s="32"/>
      <c r="JTZ289" s="32"/>
      <c r="JUA289" s="32"/>
      <c r="JUB289" s="32"/>
      <c r="JUC289" s="32"/>
      <c r="JUD289" s="29"/>
      <c r="JUE289" s="29"/>
      <c r="JUF289" s="67"/>
      <c r="JUG289" s="67"/>
      <c r="JUH289" s="67"/>
      <c r="JUI289" s="68"/>
      <c r="JUJ289" s="68"/>
      <c r="JUK289" s="68"/>
      <c r="JUL289" s="69"/>
      <c r="JUM289" s="32"/>
      <c r="JUN289" s="32"/>
      <c r="JUO289" s="32"/>
      <c r="JUP289" s="32"/>
      <c r="JUQ289" s="32"/>
      <c r="JUR289" s="32"/>
      <c r="JUS289" s="32"/>
      <c r="JUT289" s="32"/>
      <c r="JUU289" s="29"/>
      <c r="JUV289" s="29"/>
      <c r="JUW289" s="67"/>
      <c r="JUX289" s="67"/>
      <c r="JUY289" s="67"/>
      <c r="JUZ289" s="68"/>
      <c r="JVA289" s="68"/>
      <c r="JVB289" s="68"/>
      <c r="JVC289" s="69"/>
      <c r="JVD289" s="32"/>
      <c r="JVE289" s="32"/>
      <c r="JVF289" s="32"/>
      <c r="JVG289" s="32"/>
      <c r="JVH289" s="32"/>
      <c r="JVI289" s="32"/>
      <c r="JVJ289" s="32"/>
      <c r="JVK289" s="32"/>
      <c r="JVL289" s="29"/>
      <c r="JVM289" s="29"/>
      <c r="JVN289" s="67"/>
      <c r="JVO289" s="67"/>
      <c r="JVP289" s="67"/>
      <c r="JVQ289" s="68"/>
      <c r="JVR289" s="68"/>
      <c r="JVS289" s="68"/>
      <c r="JVT289" s="69"/>
      <c r="JVU289" s="32"/>
      <c r="JVV289" s="32"/>
      <c r="JVW289" s="32"/>
      <c r="JVX289" s="32"/>
      <c r="JVY289" s="32"/>
      <c r="JVZ289" s="32"/>
      <c r="JWA289" s="32"/>
      <c r="JWB289" s="32"/>
      <c r="JWC289" s="29"/>
      <c r="JWD289" s="29"/>
      <c r="JWE289" s="67"/>
      <c r="JWF289" s="67"/>
      <c r="JWG289" s="67"/>
      <c r="JWH289" s="68"/>
      <c r="JWI289" s="68"/>
      <c r="JWJ289" s="68"/>
      <c r="JWK289" s="69"/>
      <c r="JWL289" s="32"/>
      <c r="JWM289" s="32"/>
      <c r="JWN289" s="32"/>
      <c r="JWO289" s="32"/>
      <c r="JWP289" s="32"/>
      <c r="JWQ289" s="32"/>
      <c r="JWR289" s="32"/>
      <c r="JWS289" s="32"/>
      <c r="JWT289" s="29"/>
      <c r="JWU289" s="29"/>
      <c r="JWV289" s="67"/>
      <c r="JWW289" s="67"/>
      <c r="JWX289" s="67"/>
      <c r="JWY289" s="68"/>
      <c r="JWZ289" s="68"/>
      <c r="JXA289" s="68"/>
      <c r="JXB289" s="69"/>
      <c r="JXC289" s="32"/>
      <c r="JXD289" s="32"/>
      <c r="JXE289" s="32"/>
      <c r="JXF289" s="32"/>
      <c r="JXG289" s="32"/>
      <c r="JXH289" s="32"/>
      <c r="JXI289" s="32"/>
      <c r="JXJ289" s="32"/>
      <c r="JXK289" s="29"/>
      <c r="JXL289" s="29"/>
      <c r="JXM289" s="67"/>
      <c r="JXN289" s="67"/>
      <c r="JXO289" s="67"/>
      <c r="JXP289" s="68"/>
      <c r="JXQ289" s="68"/>
      <c r="JXR289" s="68"/>
      <c r="JXS289" s="69"/>
      <c r="JXT289" s="32"/>
      <c r="JXU289" s="32"/>
      <c r="JXV289" s="32"/>
      <c r="JXW289" s="32"/>
      <c r="JXX289" s="32"/>
      <c r="JXY289" s="32"/>
      <c r="JXZ289" s="32"/>
      <c r="JYA289" s="32"/>
      <c r="JYB289" s="29"/>
      <c r="JYC289" s="29"/>
      <c r="JYD289" s="67"/>
      <c r="JYE289" s="67"/>
      <c r="JYF289" s="67"/>
      <c r="JYG289" s="68"/>
      <c r="JYH289" s="68"/>
      <c r="JYI289" s="68"/>
      <c r="JYJ289" s="69"/>
      <c r="JYK289" s="32"/>
      <c r="JYL289" s="32"/>
      <c r="JYM289" s="32"/>
      <c r="JYN289" s="32"/>
      <c r="JYO289" s="32"/>
      <c r="JYP289" s="32"/>
      <c r="JYQ289" s="32"/>
      <c r="JYR289" s="32"/>
      <c r="JYS289" s="29"/>
      <c r="JYT289" s="29"/>
      <c r="JYU289" s="67"/>
      <c r="JYV289" s="67"/>
      <c r="JYW289" s="67"/>
      <c r="JYX289" s="68"/>
      <c r="JYY289" s="68"/>
      <c r="JYZ289" s="68"/>
      <c r="JZA289" s="69"/>
      <c r="JZB289" s="32"/>
      <c r="JZC289" s="32"/>
      <c r="JZD289" s="32"/>
      <c r="JZE289" s="32"/>
      <c r="JZF289" s="32"/>
      <c r="JZG289" s="32"/>
      <c r="JZH289" s="32"/>
      <c r="JZI289" s="32"/>
      <c r="JZJ289" s="29"/>
      <c r="JZK289" s="29"/>
      <c r="JZL289" s="67"/>
      <c r="JZM289" s="67"/>
      <c r="JZN289" s="67"/>
      <c r="JZO289" s="68"/>
      <c r="JZP289" s="68"/>
      <c r="JZQ289" s="68"/>
      <c r="JZR289" s="69"/>
      <c r="JZS289" s="32"/>
      <c r="JZT289" s="32"/>
      <c r="JZU289" s="32"/>
      <c r="JZV289" s="32"/>
      <c r="JZW289" s="32"/>
      <c r="JZX289" s="32"/>
      <c r="JZY289" s="32"/>
      <c r="JZZ289" s="32"/>
      <c r="KAA289" s="29"/>
      <c r="KAB289" s="29"/>
      <c r="KAC289" s="67"/>
      <c r="KAD289" s="67"/>
      <c r="KAE289" s="67"/>
      <c r="KAF289" s="68"/>
      <c r="KAG289" s="68"/>
      <c r="KAH289" s="68"/>
      <c r="KAI289" s="69"/>
      <c r="KAJ289" s="32"/>
      <c r="KAK289" s="32"/>
      <c r="KAL289" s="32"/>
      <c r="KAM289" s="32"/>
      <c r="KAN289" s="32"/>
      <c r="KAO289" s="32"/>
      <c r="KAP289" s="32"/>
      <c r="KAQ289" s="32"/>
      <c r="KAR289" s="29"/>
      <c r="KAS289" s="29"/>
      <c r="KAT289" s="67"/>
      <c r="KAU289" s="67"/>
      <c r="KAV289" s="67"/>
      <c r="KAW289" s="68"/>
      <c r="KAX289" s="68"/>
      <c r="KAY289" s="68"/>
      <c r="KAZ289" s="69"/>
      <c r="KBA289" s="32"/>
      <c r="KBB289" s="32"/>
      <c r="KBC289" s="32"/>
      <c r="KBD289" s="32"/>
      <c r="KBE289" s="32"/>
      <c r="KBF289" s="32"/>
      <c r="KBG289" s="32"/>
      <c r="KBH289" s="32"/>
      <c r="KBI289" s="29"/>
      <c r="KBJ289" s="29"/>
      <c r="KBK289" s="67"/>
      <c r="KBL289" s="67"/>
      <c r="KBM289" s="67"/>
      <c r="KBN289" s="68"/>
      <c r="KBO289" s="68"/>
      <c r="KBP289" s="68"/>
      <c r="KBQ289" s="69"/>
      <c r="KBR289" s="32"/>
      <c r="KBS289" s="32"/>
      <c r="KBT289" s="32"/>
      <c r="KBU289" s="32"/>
      <c r="KBV289" s="32"/>
      <c r="KBW289" s="32"/>
      <c r="KBX289" s="32"/>
      <c r="KBY289" s="32"/>
      <c r="KBZ289" s="29"/>
      <c r="KCA289" s="29"/>
      <c r="KCB289" s="67"/>
      <c r="KCC289" s="67"/>
      <c r="KCD289" s="67"/>
      <c r="KCE289" s="68"/>
      <c r="KCF289" s="68"/>
      <c r="KCG289" s="68"/>
      <c r="KCH289" s="69"/>
      <c r="KCI289" s="32"/>
      <c r="KCJ289" s="32"/>
      <c r="KCK289" s="32"/>
      <c r="KCL289" s="32"/>
      <c r="KCM289" s="32"/>
      <c r="KCN289" s="32"/>
      <c r="KCO289" s="32"/>
      <c r="KCP289" s="32"/>
      <c r="KCQ289" s="29"/>
      <c r="KCR289" s="29"/>
      <c r="KCS289" s="67"/>
      <c r="KCT289" s="67"/>
      <c r="KCU289" s="67"/>
      <c r="KCV289" s="68"/>
      <c r="KCW289" s="68"/>
      <c r="KCX289" s="68"/>
      <c r="KCY289" s="69"/>
      <c r="KCZ289" s="32"/>
      <c r="KDA289" s="32"/>
      <c r="KDB289" s="32"/>
      <c r="KDC289" s="32"/>
      <c r="KDD289" s="32"/>
      <c r="KDE289" s="32"/>
      <c r="KDF289" s="32"/>
      <c r="KDG289" s="32"/>
      <c r="KDH289" s="29"/>
      <c r="KDI289" s="29"/>
      <c r="KDJ289" s="67"/>
      <c r="KDK289" s="67"/>
      <c r="KDL289" s="67"/>
      <c r="KDM289" s="68"/>
      <c r="KDN289" s="68"/>
      <c r="KDO289" s="68"/>
      <c r="KDP289" s="69"/>
      <c r="KDQ289" s="32"/>
      <c r="KDR289" s="32"/>
      <c r="KDS289" s="32"/>
      <c r="KDT289" s="32"/>
      <c r="KDU289" s="32"/>
      <c r="KDV289" s="32"/>
      <c r="KDW289" s="32"/>
      <c r="KDX289" s="32"/>
      <c r="KDY289" s="29"/>
      <c r="KDZ289" s="29"/>
      <c r="KEA289" s="67"/>
      <c r="KEB289" s="67"/>
      <c r="KEC289" s="67"/>
      <c r="KED289" s="68"/>
      <c r="KEE289" s="68"/>
      <c r="KEF289" s="68"/>
      <c r="KEG289" s="69"/>
      <c r="KEH289" s="32"/>
      <c r="KEI289" s="32"/>
      <c r="KEJ289" s="32"/>
      <c r="KEK289" s="32"/>
      <c r="KEL289" s="32"/>
      <c r="KEM289" s="32"/>
      <c r="KEN289" s="32"/>
      <c r="KEO289" s="32"/>
      <c r="KEP289" s="29"/>
      <c r="KEQ289" s="29"/>
      <c r="KER289" s="67"/>
      <c r="KES289" s="67"/>
      <c r="KET289" s="67"/>
      <c r="KEU289" s="68"/>
      <c r="KEV289" s="68"/>
      <c r="KEW289" s="68"/>
      <c r="KEX289" s="69"/>
      <c r="KEY289" s="32"/>
      <c r="KEZ289" s="32"/>
      <c r="KFA289" s="32"/>
      <c r="KFB289" s="32"/>
      <c r="KFC289" s="32"/>
      <c r="KFD289" s="32"/>
      <c r="KFE289" s="32"/>
      <c r="KFF289" s="32"/>
      <c r="KFG289" s="29"/>
      <c r="KFH289" s="29"/>
      <c r="KFI289" s="67"/>
      <c r="KFJ289" s="67"/>
      <c r="KFK289" s="67"/>
      <c r="KFL289" s="68"/>
      <c r="KFM289" s="68"/>
      <c r="KFN289" s="68"/>
      <c r="KFO289" s="69"/>
      <c r="KFP289" s="32"/>
      <c r="KFQ289" s="32"/>
      <c r="KFR289" s="32"/>
      <c r="KFS289" s="32"/>
      <c r="KFT289" s="32"/>
      <c r="KFU289" s="32"/>
      <c r="KFV289" s="32"/>
      <c r="KFW289" s="32"/>
      <c r="KFX289" s="29"/>
      <c r="KFY289" s="29"/>
      <c r="KFZ289" s="67"/>
      <c r="KGA289" s="67"/>
      <c r="KGB289" s="67"/>
      <c r="KGC289" s="68"/>
      <c r="KGD289" s="68"/>
      <c r="KGE289" s="68"/>
      <c r="KGF289" s="69"/>
      <c r="KGG289" s="32"/>
      <c r="KGH289" s="32"/>
      <c r="KGI289" s="32"/>
      <c r="KGJ289" s="32"/>
      <c r="KGK289" s="32"/>
      <c r="KGL289" s="32"/>
      <c r="KGM289" s="32"/>
      <c r="KGN289" s="32"/>
      <c r="KGO289" s="29"/>
      <c r="KGP289" s="29"/>
      <c r="KGQ289" s="67"/>
      <c r="KGR289" s="67"/>
      <c r="KGS289" s="67"/>
      <c r="KGT289" s="68"/>
      <c r="KGU289" s="68"/>
      <c r="KGV289" s="68"/>
      <c r="KGW289" s="69"/>
      <c r="KGX289" s="32"/>
      <c r="KGY289" s="32"/>
      <c r="KGZ289" s="32"/>
      <c r="KHA289" s="32"/>
      <c r="KHB289" s="32"/>
      <c r="KHC289" s="32"/>
      <c r="KHD289" s="32"/>
      <c r="KHE289" s="32"/>
      <c r="KHF289" s="29"/>
      <c r="KHG289" s="29"/>
      <c r="KHH289" s="67"/>
      <c r="KHI289" s="67"/>
      <c r="KHJ289" s="67"/>
      <c r="KHK289" s="68"/>
      <c r="KHL289" s="68"/>
      <c r="KHM289" s="68"/>
      <c r="KHN289" s="69"/>
      <c r="KHO289" s="32"/>
      <c r="KHP289" s="32"/>
      <c r="KHQ289" s="32"/>
      <c r="KHR289" s="32"/>
      <c r="KHS289" s="32"/>
      <c r="KHT289" s="32"/>
      <c r="KHU289" s="32"/>
      <c r="KHV289" s="32"/>
      <c r="KHW289" s="29"/>
      <c r="KHX289" s="29"/>
      <c r="KHY289" s="67"/>
      <c r="KHZ289" s="67"/>
      <c r="KIA289" s="67"/>
      <c r="KIB289" s="68"/>
      <c r="KIC289" s="68"/>
      <c r="KID289" s="68"/>
      <c r="KIE289" s="69"/>
      <c r="KIF289" s="32"/>
      <c r="KIG289" s="32"/>
      <c r="KIH289" s="32"/>
      <c r="KII289" s="32"/>
      <c r="KIJ289" s="32"/>
      <c r="KIK289" s="32"/>
      <c r="KIL289" s="32"/>
      <c r="KIM289" s="32"/>
      <c r="KIN289" s="29"/>
      <c r="KIO289" s="29"/>
      <c r="KIP289" s="67"/>
      <c r="KIQ289" s="67"/>
      <c r="KIR289" s="67"/>
      <c r="KIS289" s="68"/>
      <c r="KIT289" s="68"/>
      <c r="KIU289" s="68"/>
      <c r="KIV289" s="69"/>
      <c r="KIW289" s="32"/>
      <c r="KIX289" s="32"/>
      <c r="KIY289" s="32"/>
      <c r="KIZ289" s="32"/>
      <c r="KJA289" s="32"/>
      <c r="KJB289" s="32"/>
      <c r="KJC289" s="32"/>
      <c r="KJD289" s="32"/>
      <c r="KJE289" s="29"/>
      <c r="KJF289" s="29"/>
      <c r="KJG289" s="67"/>
      <c r="KJH289" s="67"/>
      <c r="KJI289" s="67"/>
      <c r="KJJ289" s="68"/>
      <c r="KJK289" s="68"/>
      <c r="KJL289" s="68"/>
      <c r="KJM289" s="69"/>
      <c r="KJN289" s="32"/>
      <c r="KJO289" s="32"/>
      <c r="KJP289" s="32"/>
      <c r="KJQ289" s="32"/>
      <c r="KJR289" s="32"/>
      <c r="KJS289" s="32"/>
      <c r="KJT289" s="32"/>
      <c r="KJU289" s="32"/>
      <c r="KJV289" s="29"/>
      <c r="KJW289" s="29"/>
      <c r="KJX289" s="67"/>
      <c r="KJY289" s="67"/>
      <c r="KJZ289" s="67"/>
      <c r="KKA289" s="68"/>
      <c r="KKB289" s="68"/>
      <c r="KKC289" s="68"/>
      <c r="KKD289" s="69"/>
      <c r="KKE289" s="32"/>
      <c r="KKF289" s="32"/>
      <c r="KKG289" s="32"/>
      <c r="KKH289" s="32"/>
      <c r="KKI289" s="32"/>
      <c r="KKJ289" s="32"/>
      <c r="KKK289" s="32"/>
      <c r="KKL289" s="32"/>
      <c r="KKM289" s="29"/>
      <c r="KKN289" s="29"/>
      <c r="KKO289" s="67"/>
      <c r="KKP289" s="67"/>
      <c r="KKQ289" s="67"/>
      <c r="KKR289" s="68"/>
      <c r="KKS289" s="68"/>
      <c r="KKT289" s="68"/>
      <c r="KKU289" s="69"/>
      <c r="KKV289" s="32"/>
      <c r="KKW289" s="32"/>
      <c r="KKX289" s="32"/>
      <c r="KKY289" s="32"/>
      <c r="KKZ289" s="32"/>
      <c r="KLA289" s="32"/>
      <c r="KLB289" s="32"/>
      <c r="KLC289" s="32"/>
      <c r="KLD289" s="29"/>
      <c r="KLE289" s="29"/>
      <c r="KLF289" s="67"/>
      <c r="KLG289" s="67"/>
      <c r="KLH289" s="67"/>
      <c r="KLI289" s="68"/>
      <c r="KLJ289" s="68"/>
      <c r="KLK289" s="68"/>
      <c r="KLL289" s="69"/>
      <c r="KLM289" s="32"/>
      <c r="KLN289" s="32"/>
      <c r="KLO289" s="32"/>
      <c r="KLP289" s="32"/>
      <c r="KLQ289" s="32"/>
      <c r="KLR289" s="32"/>
      <c r="KLS289" s="32"/>
      <c r="KLT289" s="32"/>
      <c r="KLU289" s="29"/>
      <c r="KLV289" s="29"/>
      <c r="KLW289" s="67"/>
      <c r="KLX289" s="67"/>
      <c r="KLY289" s="67"/>
      <c r="KLZ289" s="68"/>
      <c r="KMA289" s="68"/>
      <c r="KMB289" s="68"/>
      <c r="KMC289" s="69"/>
      <c r="KMD289" s="32"/>
      <c r="KME289" s="32"/>
      <c r="KMF289" s="32"/>
      <c r="KMG289" s="32"/>
      <c r="KMH289" s="32"/>
      <c r="KMI289" s="32"/>
      <c r="KMJ289" s="32"/>
      <c r="KMK289" s="32"/>
      <c r="KML289" s="29"/>
      <c r="KMM289" s="29"/>
      <c r="KMN289" s="67"/>
      <c r="KMO289" s="67"/>
      <c r="KMP289" s="67"/>
      <c r="KMQ289" s="68"/>
      <c r="KMR289" s="68"/>
      <c r="KMS289" s="68"/>
      <c r="KMT289" s="69"/>
      <c r="KMU289" s="32"/>
      <c r="KMV289" s="32"/>
      <c r="KMW289" s="32"/>
      <c r="KMX289" s="32"/>
      <c r="KMY289" s="32"/>
      <c r="KMZ289" s="32"/>
      <c r="KNA289" s="32"/>
      <c r="KNB289" s="32"/>
      <c r="KNC289" s="29"/>
      <c r="KND289" s="29"/>
      <c r="KNE289" s="67"/>
      <c r="KNF289" s="67"/>
      <c r="KNG289" s="67"/>
      <c r="KNH289" s="68"/>
      <c r="KNI289" s="68"/>
      <c r="KNJ289" s="68"/>
      <c r="KNK289" s="69"/>
      <c r="KNL289" s="32"/>
      <c r="KNM289" s="32"/>
      <c r="KNN289" s="32"/>
      <c r="KNO289" s="32"/>
      <c r="KNP289" s="32"/>
      <c r="KNQ289" s="32"/>
      <c r="KNR289" s="32"/>
      <c r="KNS289" s="32"/>
      <c r="KNT289" s="29"/>
      <c r="KNU289" s="29"/>
      <c r="KNV289" s="67"/>
      <c r="KNW289" s="67"/>
      <c r="KNX289" s="67"/>
      <c r="KNY289" s="68"/>
      <c r="KNZ289" s="68"/>
      <c r="KOA289" s="68"/>
      <c r="KOB289" s="69"/>
      <c r="KOC289" s="32"/>
      <c r="KOD289" s="32"/>
      <c r="KOE289" s="32"/>
      <c r="KOF289" s="32"/>
      <c r="KOG289" s="32"/>
      <c r="KOH289" s="32"/>
      <c r="KOI289" s="32"/>
      <c r="KOJ289" s="32"/>
      <c r="KOK289" s="29"/>
      <c r="KOL289" s="29"/>
      <c r="KOM289" s="67"/>
      <c r="KON289" s="67"/>
      <c r="KOO289" s="67"/>
      <c r="KOP289" s="68"/>
      <c r="KOQ289" s="68"/>
      <c r="KOR289" s="68"/>
      <c r="KOS289" s="69"/>
      <c r="KOT289" s="32"/>
      <c r="KOU289" s="32"/>
      <c r="KOV289" s="32"/>
      <c r="KOW289" s="32"/>
      <c r="KOX289" s="32"/>
      <c r="KOY289" s="32"/>
      <c r="KOZ289" s="32"/>
      <c r="KPA289" s="32"/>
      <c r="KPB289" s="29"/>
      <c r="KPC289" s="29"/>
      <c r="KPD289" s="67"/>
      <c r="KPE289" s="67"/>
      <c r="KPF289" s="67"/>
      <c r="KPG289" s="68"/>
      <c r="KPH289" s="68"/>
      <c r="KPI289" s="68"/>
      <c r="KPJ289" s="69"/>
      <c r="KPK289" s="32"/>
      <c r="KPL289" s="32"/>
      <c r="KPM289" s="32"/>
      <c r="KPN289" s="32"/>
      <c r="KPO289" s="32"/>
      <c r="KPP289" s="32"/>
      <c r="KPQ289" s="32"/>
      <c r="KPR289" s="32"/>
      <c r="KPS289" s="29"/>
      <c r="KPT289" s="29"/>
      <c r="KPU289" s="67"/>
      <c r="KPV289" s="67"/>
      <c r="KPW289" s="67"/>
      <c r="KPX289" s="68"/>
      <c r="KPY289" s="68"/>
      <c r="KPZ289" s="68"/>
      <c r="KQA289" s="69"/>
      <c r="KQB289" s="32"/>
      <c r="KQC289" s="32"/>
      <c r="KQD289" s="32"/>
      <c r="KQE289" s="32"/>
      <c r="KQF289" s="32"/>
      <c r="KQG289" s="32"/>
      <c r="KQH289" s="32"/>
      <c r="KQI289" s="32"/>
      <c r="KQJ289" s="29"/>
      <c r="KQK289" s="29"/>
      <c r="KQL289" s="67"/>
      <c r="KQM289" s="67"/>
      <c r="KQN289" s="67"/>
      <c r="KQO289" s="68"/>
      <c r="KQP289" s="68"/>
      <c r="KQQ289" s="68"/>
      <c r="KQR289" s="69"/>
      <c r="KQS289" s="32"/>
      <c r="KQT289" s="32"/>
      <c r="KQU289" s="32"/>
      <c r="KQV289" s="32"/>
      <c r="KQW289" s="32"/>
      <c r="KQX289" s="32"/>
      <c r="KQY289" s="32"/>
      <c r="KQZ289" s="32"/>
      <c r="KRA289" s="29"/>
      <c r="KRB289" s="29"/>
      <c r="KRC289" s="67"/>
      <c r="KRD289" s="67"/>
      <c r="KRE289" s="67"/>
      <c r="KRF289" s="68"/>
      <c r="KRG289" s="68"/>
      <c r="KRH289" s="68"/>
      <c r="KRI289" s="69"/>
      <c r="KRJ289" s="32"/>
      <c r="KRK289" s="32"/>
      <c r="KRL289" s="32"/>
      <c r="KRM289" s="32"/>
      <c r="KRN289" s="32"/>
      <c r="KRO289" s="32"/>
      <c r="KRP289" s="32"/>
      <c r="KRQ289" s="32"/>
      <c r="KRR289" s="29"/>
      <c r="KRS289" s="29"/>
      <c r="KRT289" s="67"/>
      <c r="KRU289" s="67"/>
      <c r="KRV289" s="67"/>
      <c r="KRW289" s="68"/>
      <c r="KRX289" s="68"/>
      <c r="KRY289" s="68"/>
      <c r="KRZ289" s="69"/>
      <c r="KSA289" s="32"/>
      <c r="KSB289" s="32"/>
      <c r="KSC289" s="32"/>
      <c r="KSD289" s="32"/>
      <c r="KSE289" s="32"/>
      <c r="KSF289" s="32"/>
      <c r="KSG289" s="32"/>
      <c r="KSH289" s="32"/>
      <c r="KSI289" s="29"/>
      <c r="KSJ289" s="29"/>
      <c r="KSK289" s="67"/>
      <c r="KSL289" s="67"/>
      <c r="KSM289" s="67"/>
      <c r="KSN289" s="68"/>
      <c r="KSO289" s="68"/>
      <c r="KSP289" s="68"/>
      <c r="KSQ289" s="69"/>
      <c r="KSR289" s="32"/>
      <c r="KSS289" s="32"/>
      <c r="KST289" s="32"/>
      <c r="KSU289" s="32"/>
      <c r="KSV289" s="32"/>
      <c r="KSW289" s="32"/>
      <c r="KSX289" s="32"/>
      <c r="KSY289" s="32"/>
      <c r="KSZ289" s="29"/>
      <c r="KTA289" s="29"/>
      <c r="KTB289" s="67"/>
      <c r="KTC289" s="67"/>
      <c r="KTD289" s="67"/>
      <c r="KTE289" s="68"/>
      <c r="KTF289" s="68"/>
      <c r="KTG289" s="68"/>
      <c r="KTH289" s="69"/>
      <c r="KTI289" s="32"/>
      <c r="KTJ289" s="32"/>
      <c r="KTK289" s="32"/>
      <c r="KTL289" s="32"/>
      <c r="KTM289" s="32"/>
      <c r="KTN289" s="32"/>
      <c r="KTO289" s="32"/>
      <c r="KTP289" s="32"/>
      <c r="KTQ289" s="29"/>
      <c r="KTR289" s="29"/>
      <c r="KTS289" s="67"/>
      <c r="KTT289" s="67"/>
      <c r="KTU289" s="67"/>
      <c r="KTV289" s="68"/>
      <c r="KTW289" s="68"/>
      <c r="KTX289" s="68"/>
      <c r="KTY289" s="69"/>
      <c r="KTZ289" s="32"/>
      <c r="KUA289" s="32"/>
      <c r="KUB289" s="32"/>
      <c r="KUC289" s="32"/>
      <c r="KUD289" s="32"/>
      <c r="KUE289" s="32"/>
      <c r="KUF289" s="32"/>
      <c r="KUG289" s="32"/>
      <c r="KUH289" s="29"/>
      <c r="KUI289" s="29"/>
      <c r="KUJ289" s="67"/>
      <c r="KUK289" s="67"/>
      <c r="KUL289" s="67"/>
      <c r="KUM289" s="68"/>
      <c r="KUN289" s="68"/>
      <c r="KUO289" s="68"/>
      <c r="KUP289" s="69"/>
      <c r="KUQ289" s="32"/>
      <c r="KUR289" s="32"/>
      <c r="KUS289" s="32"/>
      <c r="KUT289" s="32"/>
      <c r="KUU289" s="32"/>
      <c r="KUV289" s="32"/>
      <c r="KUW289" s="32"/>
      <c r="KUX289" s="32"/>
      <c r="KUY289" s="29"/>
      <c r="KUZ289" s="29"/>
      <c r="KVA289" s="67"/>
      <c r="KVB289" s="67"/>
      <c r="KVC289" s="67"/>
      <c r="KVD289" s="68"/>
      <c r="KVE289" s="68"/>
      <c r="KVF289" s="68"/>
      <c r="KVG289" s="69"/>
      <c r="KVH289" s="32"/>
      <c r="KVI289" s="32"/>
      <c r="KVJ289" s="32"/>
      <c r="KVK289" s="32"/>
      <c r="KVL289" s="32"/>
      <c r="KVM289" s="32"/>
      <c r="KVN289" s="32"/>
      <c r="KVO289" s="32"/>
      <c r="KVP289" s="29"/>
      <c r="KVQ289" s="29"/>
      <c r="KVR289" s="67"/>
      <c r="KVS289" s="67"/>
      <c r="KVT289" s="67"/>
      <c r="KVU289" s="68"/>
      <c r="KVV289" s="68"/>
      <c r="KVW289" s="68"/>
      <c r="KVX289" s="69"/>
      <c r="KVY289" s="32"/>
      <c r="KVZ289" s="32"/>
      <c r="KWA289" s="32"/>
      <c r="KWB289" s="32"/>
      <c r="KWC289" s="32"/>
      <c r="KWD289" s="32"/>
      <c r="KWE289" s="32"/>
      <c r="KWF289" s="32"/>
      <c r="KWG289" s="29"/>
      <c r="KWH289" s="29"/>
      <c r="KWI289" s="67"/>
      <c r="KWJ289" s="67"/>
      <c r="KWK289" s="67"/>
      <c r="KWL289" s="68"/>
      <c r="KWM289" s="68"/>
      <c r="KWN289" s="68"/>
      <c r="KWO289" s="69"/>
      <c r="KWP289" s="32"/>
      <c r="KWQ289" s="32"/>
      <c r="KWR289" s="32"/>
      <c r="KWS289" s="32"/>
      <c r="KWT289" s="32"/>
      <c r="KWU289" s="32"/>
      <c r="KWV289" s="32"/>
      <c r="KWW289" s="32"/>
      <c r="KWX289" s="29"/>
      <c r="KWY289" s="29"/>
      <c r="KWZ289" s="67"/>
      <c r="KXA289" s="67"/>
      <c r="KXB289" s="67"/>
      <c r="KXC289" s="68"/>
      <c r="KXD289" s="68"/>
      <c r="KXE289" s="68"/>
      <c r="KXF289" s="69"/>
      <c r="KXG289" s="32"/>
      <c r="KXH289" s="32"/>
      <c r="KXI289" s="32"/>
      <c r="KXJ289" s="32"/>
      <c r="KXK289" s="32"/>
      <c r="KXL289" s="32"/>
      <c r="KXM289" s="32"/>
      <c r="KXN289" s="32"/>
      <c r="KXO289" s="29"/>
      <c r="KXP289" s="29"/>
      <c r="KXQ289" s="67"/>
      <c r="KXR289" s="67"/>
      <c r="KXS289" s="67"/>
      <c r="KXT289" s="68"/>
      <c r="KXU289" s="68"/>
      <c r="KXV289" s="68"/>
      <c r="KXW289" s="69"/>
      <c r="KXX289" s="32"/>
      <c r="KXY289" s="32"/>
      <c r="KXZ289" s="32"/>
      <c r="KYA289" s="32"/>
      <c r="KYB289" s="32"/>
      <c r="KYC289" s="32"/>
      <c r="KYD289" s="32"/>
      <c r="KYE289" s="32"/>
      <c r="KYF289" s="29"/>
      <c r="KYG289" s="29"/>
      <c r="KYH289" s="67"/>
      <c r="KYI289" s="67"/>
      <c r="KYJ289" s="67"/>
      <c r="KYK289" s="68"/>
      <c r="KYL289" s="68"/>
      <c r="KYM289" s="68"/>
      <c r="KYN289" s="69"/>
      <c r="KYO289" s="32"/>
      <c r="KYP289" s="32"/>
      <c r="KYQ289" s="32"/>
      <c r="KYR289" s="32"/>
      <c r="KYS289" s="32"/>
      <c r="KYT289" s="32"/>
      <c r="KYU289" s="32"/>
      <c r="KYV289" s="32"/>
      <c r="KYW289" s="29"/>
      <c r="KYX289" s="29"/>
      <c r="KYY289" s="67"/>
      <c r="KYZ289" s="67"/>
      <c r="KZA289" s="67"/>
      <c r="KZB289" s="68"/>
      <c r="KZC289" s="68"/>
      <c r="KZD289" s="68"/>
      <c r="KZE289" s="69"/>
      <c r="KZF289" s="32"/>
      <c r="KZG289" s="32"/>
      <c r="KZH289" s="32"/>
      <c r="KZI289" s="32"/>
      <c r="KZJ289" s="32"/>
      <c r="KZK289" s="32"/>
      <c r="KZL289" s="32"/>
      <c r="KZM289" s="32"/>
      <c r="KZN289" s="29"/>
      <c r="KZO289" s="29"/>
      <c r="KZP289" s="67"/>
      <c r="KZQ289" s="67"/>
      <c r="KZR289" s="67"/>
      <c r="KZS289" s="68"/>
      <c r="KZT289" s="68"/>
      <c r="KZU289" s="68"/>
      <c r="KZV289" s="69"/>
      <c r="KZW289" s="32"/>
      <c r="KZX289" s="32"/>
      <c r="KZY289" s="32"/>
      <c r="KZZ289" s="32"/>
      <c r="LAA289" s="32"/>
      <c r="LAB289" s="32"/>
      <c r="LAC289" s="32"/>
      <c r="LAD289" s="32"/>
      <c r="LAE289" s="29"/>
      <c r="LAF289" s="29"/>
      <c r="LAG289" s="67"/>
      <c r="LAH289" s="67"/>
      <c r="LAI289" s="67"/>
      <c r="LAJ289" s="68"/>
      <c r="LAK289" s="68"/>
      <c r="LAL289" s="68"/>
      <c r="LAM289" s="69"/>
      <c r="LAN289" s="32"/>
      <c r="LAO289" s="32"/>
      <c r="LAP289" s="32"/>
      <c r="LAQ289" s="32"/>
      <c r="LAR289" s="32"/>
      <c r="LAS289" s="32"/>
      <c r="LAT289" s="32"/>
      <c r="LAU289" s="32"/>
      <c r="LAV289" s="29"/>
      <c r="LAW289" s="29"/>
      <c r="LAX289" s="67"/>
      <c r="LAY289" s="67"/>
      <c r="LAZ289" s="67"/>
      <c r="LBA289" s="68"/>
      <c r="LBB289" s="68"/>
      <c r="LBC289" s="68"/>
      <c r="LBD289" s="69"/>
      <c r="LBE289" s="32"/>
      <c r="LBF289" s="32"/>
      <c r="LBG289" s="32"/>
      <c r="LBH289" s="32"/>
      <c r="LBI289" s="32"/>
      <c r="LBJ289" s="32"/>
      <c r="LBK289" s="32"/>
      <c r="LBL289" s="32"/>
      <c r="LBM289" s="29"/>
      <c r="LBN289" s="29"/>
      <c r="LBO289" s="67"/>
      <c r="LBP289" s="67"/>
      <c r="LBQ289" s="67"/>
      <c r="LBR289" s="68"/>
      <c r="LBS289" s="68"/>
      <c r="LBT289" s="68"/>
      <c r="LBU289" s="69"/>
      <c r="LBV289" s="32"/>
      <c r="LBW289" s="32"/>
      <c r="LBX289" s="32"/>
      <c r="LBY289" s="32"/>
      <c r="LBZ289" s="32"/>
      <c r="LCA289" s="32"/>
      <c r="LCB289" s="32"/>
      <c r="LCC289" s="32"/>
      <c r="LCD289" s="29"/>
      <c r="LCE289" s="29"/>
      <c r="LCF289" s="67"/>
      <c r="LCG289" s="67"/>
      <c r="LCH289" s="67"/>
      <c r="LCI289" s="68"/>
      <c r="LCJ289" s="68"/>
      <c r="LCK289" s="68"/>
      <c r="LCL289" s="69"/>
      <c r="LCM289" s="32"/>
      <c r="LCN289" s="32"/>
      <c r="LCO289" s="32"/>
      <c r="LCP289" s="32"/>
      <c r="LCQ289" s="32"/>
      <c r="LCR289" s="32"/>
      <c r="LCS289" s="32"/>
      <c r="LCT289" s="32"/>
      <c r="LCU289" s="29"/>
      <c r="LCV289" s="29"/>
      <c r="LCW289" s="67"/>
      <c r="LCX289" s="67"/>
      <c r="LCY289" s="67"/>
      <c r="LCZ289" s="68"/>
      <c r="LDA289" s="68"/>
      <c r="LDB289" s="68"/>
      <c r="LDC289" s="69"/>
      <c r="LDD289" s="32"/>
      <c r="LDE289" s="32"/>
      <c r="LDF289" s="32"/>
      <c r="LDG289" s="32"/>
      <c r="LDH289" s="32"/>
      <c r="LDI289" s="32"/>
      <c r="LDJ289" s="32"/>
      <c r="LDK289" s="32"/>
      <c r="LDL289" s="29"/>
      <c r="LDM289" s="29"/>
      <c r="LDN289" s="67"/>
      <c r="LDO289" s="67"/>
      <c r="LDP289" s="67"/>
      <c r="LDQ289" s="68"/>
      <c r="LDR289" s="68"/>
      <c r="LDS289" s="68"/>
      <c r="LDT289" s="69"/>
      <c r="LDU289" s="32"/>
      <c r="LDV289" s="32"/>
      <c r="LDW289" s="32"/>
      <c r="LDX289" s="32"/>
      <c r="LDY289" s="32"/>
      <c r="LDZ289" s="32"/>
      <c r="LEA289" s="32"/>
      <c r="LEB289" s="32"/>
      <c r="LEC289" s="29"/>
      <c r="LED289" s="29"/>
      <c r="LEE289" s="67"/>
      <c r="LEF289" s="67"/>
      <c r="LEG289" s="67"/>
      <c r="LEH289" s="68"/>
      <c r="LEI289" s="68"/>
      <c r="LEJ289" s="68"/>
      <c r="LEK289" s="69"/>
      <c r="LEL289" s="32"/>
      <c r="LEM289" s="32"/>
      <c r="LEN289" s="32"/>
      <c r="LEO289" s="32"/>
      <c r="LEP289" s="32"/>
      <c r="LEQ289" s="32"/>
      <c r="LER289" s="32"/>
      <c r="LES289" s="32"/>
      <c r="LET289" s="29"/>
      <c r="LEU289" s="29"/>
      <c r="LEV289" s="67"/>
      <c r="LEW289" s="67"/>
      <c r="LEX289" s="67"/>
      <c r="LEY289" s="68"/>
      <c r="LEZ289" s="68"/>
      <c r="LFA289" s="68"/>
      <c r="LFB289" s="69"/>
      <c r="LFC289" s="32"/>
      <c r="LFD289" s="32"/>
      <c r="LFE289" s="32"/>
      <c r="LFF289" s="32"/>
      <c r="LFG289" s="32"/>
      <c r="LFH289" s="32"/>
      <c r="LFI289" s="32"/>
      <c r="LFJ289" s="32"/>
      <c r="LFK289" s="29"/>
      <c r="LFL289" s="29"/>
      <c r="LFM289" s="67"/>
      <c r="LFN289" s="67"/>
      <c r="LFO289" s="67"/>
      <c r="LFP289" s="68"/>
      <c r="LFQ289" s="68"/>
      <c r="LFR289" s="68"/>
      <c r="LFS289" s="69"/>
      <c r="LFT289" s="32"/>
      <c r="LFU289" s="32"/>
      <c r="LFV289" s="32"/>
      <c r="LFW289" s="32"/>
      <c r="LFX289" s="32"/>
      <c r="LFY289" s="32"/>
      <c r="LFZ289" s="32"/>
      <c r="LGA289" s="32"/>
      <c r="LGB289" s="29"/>
      <c r="LGC289" s="29"/>
      <c r="LGD289" s="67"/>
      <c r="LGE289" s="67"/>
      <c r="LGF289" s="67"/>
      <c r="LGG289" s="68"/>
      <c r="LGH289" s="68"/>
      <c r="LGI289" s="68"/>
      <c r="LGJ289" s="69"/>
      <c r="LGK289" s="32"/>
      <c r="LGL289" s="32"/>
      <c r="LGM289" s="32"/>
      <c r="LGN289" s="32"/>
      <c r="LGO289" s="32"/>
      <c r="LGP289" s="32"/>
      <c r="LGQ289" s="32"/>
      <c r="LGR289" s="32"/>
      <c r="LGS289" s="29"/>
      <c r="LGT289" s="29"/>
      <c r="LGU289" s="67"/>
      <c r="LGV289" s="67"/>
      <c r="LGW289" s="67"/>
      <c r="LGX289" s="68"/>
      <c r="LGY289" s="68"/>
      <c r="LGZ289" s="68"/>
      <c r="LHA289" s="69"/>
      <c r="LHB289" s="32"/>
      <c r="LHC289" s="32"/>
      <c r="LHD289" s="32"/>
      <c r="LHE289" s="32"/>
      <c r="LHF289" s="32"/>
      <c r="LHG289" s="32"/>
      <c r="LHH289" s="32"/>
      <c r="LHI289" s="32"/>
      <c r="LHJ289" s="29"/>
      <c r="LHK289" s="29"/>
      <c r="LHL289" s="67"/>
      <c r="LHM289" s="67"/>
      <c r="LHN289" s="67"/>
      <c r="LHO289" s="68"/>
      <c r="LHP289" s="68"/>
      <c r="LHQ289" s="68"/>
      <c r="LHR289" s="69"/>
      <c r="LHS289" s="32"/>
      <c r="LHT289" s="32"/>
      <c r="LHU289" s="32"/>
      <c r="LHV289" s="32"/>
      <c r="LHW289" s="32"/>
      <c r="LHX289" s="32"/>
      <c r="LHY289" s="32"/>
      <c r="LHZ289" s="32"/>
      <c r="LIA289" s="29"/>
      <c r="LIB289" s="29"/>
      <c r="LIC289" s="67"/>
      <c r="LID289" s="67"/>
      <c r="LIE289" s="67"/>
      <c r="LIF289" s="68"/>
      <c r="LIG289" s="68"/>
      <c r="LIH289" s="68"/>
      <c r="LII289" s="69"/>
      <c r="LIJ289" s="32"/>
      <c r="LIK289" s="32"/>
      <c r="LIL289" s="32"/>
      <c r="LIM289" s="32"/>
      <c r="LIN289" s="32"/>
      <c r="LIO289" s="32"/>
      <c r="LIP289" s="32"/>
      <c r="LIQ289" s="32"/>
      <c r="LIR289" s="29"/>
      <c r="LIS289" s="29"/>
      <c r="LIT289" s="67"/>
      <c r="LIU289" s="67"/>
      <c r="LIV289" s="67"/>
      <c r="LIW289" s="68"/>
      <c r="LIX289" s="68"/>
      <c r="LIY289" s="68"/>
      <c r="LIZ289" s="69"/>
      <c r="LJA289" s="32"/>
      <c r="LJB289" s="32"/>
      <c r="LJC289" s="32"/>
      <c r="LJD289" s="32"/>
      <c r="LJE289" s="32"/>
      <c r="LJF289" s="32"/>
      <c r="LJG289" s="32"/>
      <c r="LJH289" s="32"/>
      <c r="LJI289" s="29"/>
      <c r="LJJ289" s="29"/>
      <c r="LJK289" s="67"/>
      <c r="LJL289" s="67"/>
      <c r="LJM289" s="67"/>
      <c r="LJN289" s="68"/>
      <c r="LJO289" s="68"/>
      <c r="LJP289" s="68"/>
      <c r="LJQ289" s="69"/>
      <c r="LJR289" s="32"/>
      <c r="LJS289" s="32"/>
      <c r="LJT289" s="32"/>
      <c r="LJU289" s="32"/>
      <c r="LJV289" s="32"/>
      <c r="LJW289" s="32"/>
      <c r="LJX289" s="32"/>
      <c r="LJY289" s="32"/>
      <c r="LJZ289" s="29"/>
      <c r="LKA289" s="29"/>
      <c r="LKB289" s="67"/>
      <c r="LKC289" s="67"/>
      <c r="LKD289" s="67"/>
      <c r="LKE289" s="68"/>
      <c r="LKF289" s="68"/>
      <c r="LKG289" s="68"/>
      <c r="LKH289" s="69"/>
      <c r="LKI289" s="32"/>
      <c r="LKJ289" s="32"/>
      <c r="LKK289" s="32"/>
      <c r="LKL289" s="32"/>
      <c r="LKM289" s="32"/>
      <c r="LKN289" s="32"/>
      <c r="LKO289" s="32"/>
      <c r="LKP289" s="32"/>
      <c r="LKQ289" s="29"/>
      <c r="LKR289" s="29"/>
      <c r="LKS289" s="67"/>
      <c r="LKT289" s="67"/>
      <c r="LKU289" s="67"/>
      <c r="LKV289" s="68"/>
      <c r="LKW289" s="68"/>
      <c r="LKX289" s="68"/>
      <c r="LKY289" s="69"/>
      <c r="LKZ289" s="32"/>
      <c r="LLA289" s="32"/>
      <c r="LLB289" s="32"/>
      <c r="LLC289" s="32"/>
      <c r="LLD289" s="32"/>
      <c r="LLE289" s="32"/>
      <c r="LLF289" s="32"/>
      <c r="LLG289" s="32"/>
      <c r="LLH289" s="29"/>
      <c r="LLI289" s="29"/>
      <c r="LLJ289" s="67"/>
      <c r="LLK289" s="67"/>
      <c r="LLL289" s="67"/>
      <c r="LLM289" s="68"/>
      <c r="LLN289" s="68"/>
      <c r="LLO289" s="68"/>
      <c r="LLP289" s="69"/>
      <c r="LLQ289" s="32"/>
      <c r="LLR289" s="32"/>
      <c r="LLS289" s="32"/>
      <c r="LLT289" s="32"/>
      <c r="LLU289" s="32"/>
      <c r="LLV289" s="32"/>
      <c r="LLW289" s="32"/>
      <c r="LLX289" s="32"/>
      <c r="LLY289" s="29"/>
      <c r="LLZ289" s="29"/>
      <c r="LMA289" s="67"/>
      <c r="LMB289" s="67"/>
      <c r="LMC289" s="67"/>
      <c r="LMD289" s="68"/>
      <c r="LME289" s="68"/>
      <c r="LMF289" s="68"/>
      <c r="LMG289" s="69"/>
      <c r="LMH289" s="32"/>
      <c r="LMI289" s="32"/>
      <c r="LMJ289" s="32"/>
      <c r="LMK289" s="32"/>
      <c r="LML289" s="32"/>
      <c r="LMM289" s="32"/>
      <c r="LMN289" s="32"/>
      <c r="LMO289" s="32"/>
      <c r="LMP289" s="29"/>
      <c r="LMQ289" s="29"/>
      <c r="LMR289" s="67"/>
      <c r="LMS289" s="67"/>
      <c r="LMT289" s="67"/>
      <c r="LMU289" s="68"/>
      <c r="LMV289" s="68"/>
      <c r="LMW289" s="68"/>
      <c r="LMX289" s="69"/>
      <c r="LMY289" s="32"/>
      <c r="LMZ289" s="32"/>
      <c r="LNA289" s="32"/>
      <c r="LNB289" s="32"/>
      <c r="LNC289" s="32"/>
      <c r="LND289" s="32"/>
      <c r="LNE289" s="32"/>
      <c r="LNF289" s="32"/>
      <c r="LNG289" s="29"/>
      <c r="LNH289" s="29"/>
      <c r="LNI289" s="67"/>
      <c r="LNJ289" s="67"/>
      <c r="LNK289" s="67"/>
      <c r="LNL289" s="68"/>
      <c r="LNM289" s="68"/>
      <c r="LNN289" s="68"/>
      <c r="LNO289" s="69"/>
      <c r="LNP289" s="32"/>
      <c r="LNQ289" s="32"/>
      <c r="LNR289" s="32"/>
      <c r="LNS289" s="32"/>
      <c r="LNT289" s="32"/>
      <c r="LNU289" s="32"/>
      <c r="LNV289" s="32"/>
      <c r="LNW289" s="32"/>
      <c r="LNX289" s="29"/>
      <c r="LNY289" s="29"/>
      <c r="LNZ289" s="67"/>
      <c r="LOA289" s="67"/>
      <c r="LOB289" s="67"/>
      <c r="LOC289" s="68"/>
      <c r="LOD289" s="68"/>
      <c r="LOE289" s="68"/>
      <c r="LOF289" s="69"/>
      <c r="LOG289" s="32"/>
      <c r="LOH289" s="32"/>
      <c r="LOI289" s="32"/>
      <c r="LOJ289" s="32"/>
      <c r="LOK289" s="32"/>
      <c r="LOL289" s="32"/>
      <c r="LOM289" s="32"/>
      <c r="LON289" s="32"/>
      <c r="LOO289" s="29"/>
      <c r="LOP289" s="29"/>
      <c r="LOQ289" s="67"/>
      <c r="LOR289" s="67"/>
      <c r="LOS289" s="67"/>
      <c r="LOT289" s="68"/>
      <c r="LOU289" s="68"/>
      <c r="LOV289" s="68"/>
      <c r="LOW289" s="69"/>
      <c r="LOX289" s="32"/>
      <c r="LOY289" s="32"/>
      <c r="LOZ289" s="32"/>
      <c r="LPA289" s="32"/>
      <c r="LPB289" s="32"/>
      <c r="LPC289" s="32"/>
      <c r="LPD289" s="32"/>
      <c r="LPE289" s="32"/>
      <c r="LPF289" s="29"/>
      <c r="LPG289" s="29"/>
      <c r="LPH289" s="67"/>
      <c r="LPI289" s="67"/>
      <c r="LPJ289" s="67"/>
      <c r="LPK289" s="68"/>
      <c r="LPL289" s="68"/>
      <c r="LPM289" s="68"/>
      <c r="LPN289" s="69"/>
      <c r="LPO289" s="32"/>
      <c r="LPP289" s="32"/>
      <c r="LPQ289" s="32"/>
      <c r="LPR289" s="32"/>
      <c r="LPS289" s="32"/>
      <c r="LPT289" s="32"/>
      <c r="LPU289" s="32"/>
      <c r="LPV289" s="32"/>
      <c r="LPW289" s="29"/>
      <c r="LPX289" s="29"/>
      <c r="LPY289" s="67"/>
      <c r="LPZ289" s="67"/>
      <c r="LQA289" s="67"/>
      <c r="LQB289" s="68"/>
      <c r="LQC289" s="68"/>
      <c r="LQD289" s="68"/>
      <c r="LQE289" s="69"/>
      <c r="LQF289" s="32"/>
      <c r="LQG289" s="32"/>
      <c r="LQH289" s="32"/>
      <c r="LQI289" s="32"/>
      <c r="LQJ289" s="32"/>
      <c r="LQK289" s="32"/>
      <c r="LQL289" s="32"/>
      <c r="LQM289" s="32"/>
      <c r="LQN289" s="29"/>
      <c r="LQO289" s="29"/>
      <c r="LQP289" s="67"/>
      <c r="LQQ289" s="67"/>
      <c r="LQR289" s="67"/>
      <c r="LQS289" s="68"/>
      <c r="LQT289" s="68"/>
      <c r="LQU289" s="68"/>
      <c r="LQV289" s="69"/>
      <c r="LQW289" s="32"/>
      <c r="LQX289" s="32"/>
      <c r="LQY289" s="32"/>
      <c r="LQZ289" s="32"/>
      <c r="LRA289" s="32"/>
      <c r="LRB289" s="32"/>
      <c r="LRC289" s="32"/>
      <c r="LRD289" s="32"/>
      <c r="LRE289" s="29"/>
      <c r="LRF289" s="29"/>
      <c r="LRG289" s="67"/>
      <c r="LRH289" s="67"/>
      <c r="LRI289" s="67"/>
      <c r="LRJ289" s="68"/>
      <c r="LRK289" s="68"/>
      <c r="LRL289" s="68"/>
      <c r="LRM289" s="69"/>
      <c r="LRN289" s="32"/>
      <c r="LRO289" s="32"/>
      <c r="LRP289" s="32"/>
      <c r="LRQ289" s="32"/>
      <c r="LRR289" s="32"/>
      <c r="LRS289" s="32"/>
      <c r="LRT289" s="32"/>
      <c r="LRU289" s="32"/>
      <c r="LRV289" s="29"/>
      <c r="LRW289" s="29"/>
      <c r="LRX289" s="67"/>
      <c r="LRY289" s="67"/>
      <c r="LRZ289" s="67"/>
      <c r="LSA289" s="68"/>
      <c r="LSB289" s="68"/>
      <c r="LSC289" s="68"/>
      <c r="LSD289" s="69"/>
      <c r="LSE289" s="32"/>
      <c r="LSF289" s="32"/>
      <c r="LSG289" s="32"/>
      <c r="LSH289" s="32"/>
      <c r="LSI289" s="32"/>
      <c r="LSJ289" s="32"/>
      <c r="LSK289" s="32"/>
      <c r="LSL289" s="32"/>
      <c r="LSM289" s="29"/>
      <c r="LSN289" s="29"/>
      <c r="LSO289" s="67"/>
      <c r="LSP289" s="67"/>
      <c r="LSQ289" s="67"/>
      <c r="LSR289" s="68"/>
      <c r="LSS289" s="68"/>
      <c r="LST289" s="68"/>
      <c r="LSU289" s="69"/>
      <c r="LSV289" s="32"/>
      <c r="LSW289" s="32"/>
      <c r="LSX289" s="32"/>
      <c r="LSY289" s="32"/>
      <c r="LSZ289" s="32"/>
      <c r="LTA289" s="32"/>
      <c r="LTB289" s="32"/>
      <c r="LTC289" s="32"/>
      <c r="LTD289" s="29"/>
      <c r="LTE289" s="29"/>
      <c r="LTF289" s="67"/>
      <c r="LTG289" s="67"/>
      <c r="LTH289" s="67"/>
      <c r="LTI289" s="68"/>
      <c r="LTJ289" s="68"/>
      <c r="LTK289" s="68"/>
      <c r="LTL289" s="69"/>
      <c r="LTM289" s="32"/>
      <c r="LTN289" s="32"/>
      <c r="LTO289" s="32"/>
      <c r="LTP289" s="32"/>
      <c r="LTQ289" s="32"/>
      <c r="LTR289" s="32"/>
      <c r="LTS289" s="32"/>
      <c r="LTT289" s="32"/>
      <c r="LTU289" s="29"/>
      <c r="LTV289" s="29"/>
      <c r="LTW289" s="67"/>
      <c r="LTX289" s="67"/>
      <c r="LTY289" s="67"/>
      <c r="LTZ289" s="68"/>
      <c r="LUA289" s="68"/>
      <c r="LUB289" s="68"/>
      <c r="LUC289" s="69"/>
      <c r="LUD289" s="32"/>
      <c r="LUE289" s="32"/>
      <c r="LUF289" s="32"/>
      <c r="LUG289" s="32"/>
      <c r="LUH289" s="32"/>
      <c r="LUI289" s="32"/>
      <c r="LUJ289" s="32"/>
      <c r="LUK289" s="32"/>
      <c r="LUL289" s="29"/>
      <c r="LUM289" s="29"/>
      <c r="LUN289" s="67"/>
      <c r="LUO289" s="67"/>
      <c r="LUP289" s="67"/>
      <c r="LUQ289" s="68"/>
      <c r="LUR289" s="68"/>
      <c r="LUS289" s="68"/>
      <c r="LUT289" s="69"/>
      <c r="LUU289" s="32"/>
      <c r="LUV289" s="32"/>
      <c r="LUW289" s="32"/>
      <c r="LUX289" s="32"/>
      <c r="LUY289" s="32"/>
      <c r="LUZ289" s="32"/>
      <c r="LVA289" s="32"/>
      <c r="LVB289" s="32"/>
      <c r="LVC289" s="29"/>
      <c r="LVD289" s="29"/>
      <c r="LVE289" s="67"/>
      <c r="LVF289" s="67"/>
      <c r="LVG289" s="67"/>
      <c r="LVH289" s="68"/>
      <c r="LVI289" s="68"/>
      <c r="LVJ289" s="68"/>
      <c r="LVK289" s="69"/>
      <c r="LVL289" s="32"/>
      <c r="LVM289" s="32"/>
      <c r="LVN289" s="32"/>
      <c r="LVO289" s="32"/>
      <c r="LVP289" s="32"/>
      <c r="LVQ289" s="32"/>
      <c r="LVR289" s="32"/>
      <c r="LVS289" s="32"/>
      <c r="LVT289" s="29"/>
      <c r="LVU289" s="29"/>
      <c r="LVV289" s="67"/>
      <c r="LVW289" s="67"/>
      <c r="LVX289" s="67"/>
      <c r="LVY289" s="68"/>
      <c r="LVZ289" s="68"/>
      <c r="LWA289" s="68"/>
      <c r="LWB289" s="69"/>
      <c r="LWC289" s="32"/>
      <c r="LWD289" s="32"/>
      <c r="LWE289" s="32"/>
      <c r="LWF289" s="32"/>
      <c r="LWG289" s="32"/>
      <c r="LWH289" s="32"/>
      <c r="LWI289" s="32"/>
      <c r="LWJ289" s="32"/>
      <c r="LWK289" s="29"/>
      <c r="LWL289" s="29"/>
      <c r="LWM289" s="67"/>
      <c r="LWN289" s="67"/>
      <c r="LWO289" s="67"/>
      <c r="LWP289" s="68"/>
      <c r="LWQ289" s="68"/>
      <c r="LWR289" s="68"/>
      <c r="LWS289" s="69"/>
      <c r="LWT289" s="32"/>
      <c r="LWU289" s="32"/>
      <c r="LWV289" s="32"/>
      <c r="LWW289" s="32"/>
      <c r="LWX289" s="32"/>
      <c r="LWY289" s="32"/>
      <c r="LWZ289" s="32"/>
      <c r="LXA289" s="32"/>
      <c r="LXB289" s="29"/>
      <c r="LXC289" s="29"/>
      <c r="LXD289" s="67"/>
      <c r="LXE289" s="67"/>
      <c r="LXF289" s="67"/>
      <c r="LXG289" s="68"/>
      <c r="LXH289" s="68"/>
      <c r="LXI289" s="68"/>
      <c r="LXJ289" s="69"/>
      <c r="LXK289" s="32"/>
      <c r="LXL289" s="32"/>
      <c r="LXM289" s="32"/>
      <c r="LXN289" s="32"/>
      <c r="LXO289" s="32"/>
      <c r="LXP289" s="32"/>
      <c r="LXQ289" s="32"/>
      <c r="LXR289" s="32"/>
      <c r="LXS289" s="29"/>
      <c r="LXT289" s="29"/>
      <c r="LXU289" s="67"/>
      <c r="LXV289" s="67"/>
      <c r="LXW289" s="67"/>
      <c r="LXX289" s="68"/>
      <c r="LXY289" s="68"/>
      <c r="LXZ289" s="68"/>
      <c r="LYA289" s="69"/>
      <c r="LYB289" s="32"/>
      <c r="LYC289" s="32"/>
      <c r="LYD289" s="32"/>
      <c r="LYE289" s="32"/>
      <c r="LYF289" s="32"/>
      <c r="LYG289" s="32"/>
      <c r="LYH289" s="32"/>
      <c r="LYI289" s="32"/>
      <c r="LYJ289" s="29"/>
      <c r="LYK289" s="29"/>
      <c r="LYL289" s="67"/>
      <c r="LYM289" s="67"/>
      <c r="LYN289" s="67"/>
      <c r="LYO289" s="68"/>
      <c r="LYP289" s="68"/>
      <c r="LYQ289" s="68"/>
      <c r="LYR289" s="69"/>
      <c r="LYS289" s="32"/>
      <c r="LYT289" s="32"/>
      <c r="LYU289" s="32"/>
      <c r="LYV289" s="32"/>
      <c r="LYW289" s="32"/>
      <c r="LYX289" s="32"/>
      <c r="LYY289" s="32"/>
      <c r="LYZ289" s="32"/>
      <c r="LZA289" s="29"/>
      <c r="LZB289" s="29"/>
      <c r="LZC289" s="67"/>
      <c r="LZD289" s="67"/>
      <c r="LZE289" s="67"/>
      <c r="LZF289" s="68"/>
      <c r="LZG289" s="68"/>
      <c r="LZH289" s="68"/>
      <c r="LZI289" s="69"/>
      <c r="LZJ289" s="32"/>
      <c r="LZK289" s="32"/>
      <c r="LZL289" s="32"/>
      <c r="LZM289" s="32"/>
      <c r="LZN289" s="32"/>
      <c r="LZO289" s="32"/>
      <c r="LZP289" s="32"/>
      <c r="LZQ289" s="32"/>
      <c r="LZR289" s="29"/>
      <c r="LZS289" s="29"/>
      <c r="LZT289" s="67"/>
      <c r="LZU289" s="67"/>
      <c r="LZV289" s="67"/>
      <c r="LZW289" s="68"/>
      <c r="LZX289" s="68"/>
      <c r="LZY289" s="68"/>
      <c r="LZZ289" s="69"/>
      <c r="MAA289" s="32"/>
      <c r="MAB289" s="32"/>
      <c r="MAC289" s="32"/>
      <c r="MAD289" s="32"/>
      <c r="MAE289" s="32"/>
      <c r="MAF289" s="32"/>
      <c r="MAG289" s="32"/>
      <c r="MAH289" s="32"/>
      <c r="MAI289" s="29"/>
      <c r="MAJ289" s="29"/>
      <c r="MAK289" s="67"/>
      <c r="MAL289" s="67"/>
      <c r="MAM289" s="67"/>
      <c r="MAN289" s="68"/>
      <c r="MAO289" s="68"/>
      <c r="MAP289" s="68"/>
      <c r="MAQ289" s="69"/>
      <c r="MAR289" s="32"/>
      <c r="MAS289" s="32"/>
      <c r="MAT289" s="32"/>
      <c r="MAU289" s="32"/>
      <c r="MAV289" s="32"/>
      <c r="MAW289" s="32"/>
      <c r="MAX289" s="32"/>
      <c r="MAY289" s="32"/>
      <c r="MAZ289" s="29"/>
      <c r="MBA289" s="29"/>
      <c r="MBB289" s="67"/>
      <c r="MBC289" s="67"/>
      <c r="MBD289" s="67"/>
      <c r="MBE289" s="68"/>
      <c r="MBF289" s="68"/>
      <c r="MBG289" s="68"/>
      <c r="MBH289" s="69"/>
      <c r="MBI289" s="32"/>
      <c r="MBJ289" s="32"/>
      <c r="MBK289" s="32"/>
      <c r="MBL289" s="32"/>
      <c r="MBM289" s="32"/>
      <c r="MBN289" s="32"/>
      <c r="MBO289" s="32"/>
      <c r="MBP289" s="32"/>
      <c r="MBQ289" s="29"/>
      <c r="MBR289" s="29"/>
      <c r="MBS289" s="67"/>
      <c r="MBT289" s="67"/>
      <c r="MBU289" s="67"/>
      <c r="MBV289" s="68"/>
      <c r="MBW289" s="68"/>
      <c r="MBX289" s="68"/>
      <c r="MBY289" s="69"/>
      <c r="MBZ289" s="32"/>
      <c r="MCA289" s="32"/>
      <c r="MCB289" s="32"/>
      <c r="MCC289" s="32"/>
      <c r="MCD289" s="32"/>
      <c r="MCE289" s="32"/>
      <c r="MCF289" s="32"/>
      <c r="MCG289" s="32"/>
      <c r="MCH289" s="29"/>
      <c r="MCI289" s="29"/>
      <c r="MCJ289" s="67"/>
      <c r="MCK289" s="67"/>
      <c r="MCL289" s="67"/>
      <c r="MCM289" s="68"/>
      <c r="MCN289" s="68"/>
      <c r="MCO289" s="68"/>
      <c r="MCP289" s="69"/>
      <c r="MCQ289" s="32"/>
      <c r="MCR289" s="32"/>
      <c r="MCS289" s="32"/>
      <c r="MCT289" s="32"/>
      <c r="MCU289" s="32"/>
      <c r="MCV289" s="32"/>
      <c r="MCW289" s="32"/>
      <c r="MCX289" s="32"/>
      <c r="MCY289" s="29"/>
      <c r="MCZ289" s="29"/>
      <c r="MDA289" s="67"/>
      <c r="MDB289" s="67"/>
      <c r="MDC289" s="67"/>
      <c r="MDD289" s="68"/>
      <c r="MDE289" s="68"/>
      <c r="MDF289" s="68"/>
      <c r="MDG289" s="69"/>
      <c r="MDH289" s="32"/>
      <c r="MDI289" s="32"/>
      <c r="MDJ289" s="32"/>
      <c r="MDK289" s="32"/>
      <c r="MDL289" s="32"/>
      <c r="MDM289" s="32"/>
      <c r="MDN289" s="32"/>
      <c r="MDO289" s="32"/>
      <c r="MDP289" s="29"/>
      <c r="MDQ289" s="29"/>
      <c r="MDR289" s="67"/>
      <c r="MDS289" s="67"/>
      <c r="MDT289" s="67"/>
      <c r="MDU289" s="68"/>
      <c r="MDV289" s="68"/>
      <c r="MDW289" s="68"/>
      <c r="MDX289" s="69"/>
      <c r="MDY289" s="32"/>
      <c r="MDZ289" s="32"/>
      <c r="MEA289" s="32"/>
      <c r="MEB289" s="32"/>
      <c r="MEC289" s="32"/>
      <c r="MED289" s="32"/>
      <c r="MEE289" s="32"/>
      <c r="MEF289" s="32"/>
      <c r="MEG289" s="29"/>
      <c r="MEH289" s="29"/>
      <c r="MEI289" s="67"/>
      <c r="MEJ289" s="67"/>
      <c r="MEK289" s="67"/>
      <c r="MEL289" s="68"/>
      <c r="MEM289" s="68"/>
      <c r="MEN289" s="68"/>
      <c r="MEO289" s="69"/>
      <c r="MEP289" s="32"/>
      <c r="MEQ289" s="32"/>
      <c r="MER289" s="32"/>
      <c r="MES289" s="32"/>
      <c r="MET289" s="32"/>
      <c r="MEU289" s="32"/>
      <c r="MEV289" s="32"/>
      <c r="MEW289" s="32"/>
      <c r="MEX289" s="29"/>
      <c r="MEY289" s="29"/>
      <c r="MEZ289" s="67"/>
      <c r="MFA289" s="67"/>
      <c r="MFB289" s="67"/>
      <c r="MFC289" s="68"/>
      <c r="MFD289" s="68"/>
      <c r="MFE289" s="68"/>
      <c r="MFF289" s="69"/>
      <c r="MFG289" s="32"/>
      <c r="MFH289" s="32"/>
      <c r="MFI289" s="32"/>
      <c r="MFJ289" s="32"/>
      <c r="MFK289" s="32"/>
      <c r="MFL289" s="32"/>
      <c r="MFM289" s="32"/>
      <c r="MFN289" s="32"/>
      <c r="MFO289" s="29"/>
      <c r="MFP289" s="29"/>
      <c r="MFQ289" s="67"/>
      <c r="MFR289" s="67"/>
      <c r="MFS289" s="67"/>
      <c r="MFT289" s="68"/>
      <c r="MFU289" s="68"/>
      <c r="MFV289" s="68"/>
      <c r="MFW289" s="69"/>
      <c r="MFX289" s="32"/>
      <c r="MFY289" s="32"/>
      <c r="MFZ289" s="32"/>
      <c r="MGA289" s="32"/>
      <c r="MGB289" s="32"/>
      <c r="MGC289" s="32"/>
      <c r="MGD289" s="32"/>
      <c r="MGE289" s="32"/>
      <c r="MGF289" s="29"/>
      <c r="MGG289" s="29"/>
      <c r="MGH289" s="67"/>
      <c r="MGI289" s="67"/>
      <c r="MGJ289" s="67"/>
      <c r="MGK289" s="68"/>
      <c r="MGL289" s="68"/>
      <c r="MGM289" s="68"/>
      <c r="MGN289" s="69"/>
      <c r="MGO289" s="32"/>
      <c r="MGP289" s="32"/>
      <c r="MGQ289" s="32"/>
      <c r="MGR289" s="32"/>
      <c r="MGS289" s="32"/>
      <c r="MGT289" s="32"/>
      <c r="MGU289" s="32"/>
      <c r="MGV289" s="32"/>
      <c r="MGW289" s="29"/>
      <c r="MGX289" s="29"/>
      <c r="MGY289" s="67"/>
      <c r="MGZ289" s="67"/>
      <c r="MHA289" s="67"/>
      <c r="MHB289" s="68"/>
      <c r="MHC289" s="68"/>
      <c r="MHD289" s="68"/>
      <c r="MHE289" s="69"/>
      <c r="MHF289" s="32"/>
      <c r="MHG289" s="32"/>
      <c r="MHH289" s="32"/>
      <c r="MHI289" s="32"/>
      <c r="MHJ289" s="32"/>
      <c r="MHK289" s="32"/>
      <c r="MHL289" s="32"/>
      <c r="MHM289" s="32"/>
      <c r="MHN289" s="29"/>
      <c r="MHO289" s="29"/>
      <c r="MHP289" s="67"/>
      <c r="MHQ289" s="67"/>
      <c r="MHR289" s="67"/>
      <c r="MHS289" s="68"/>
      <c r="MHT289" s="68"/>
      <c r="MHU289" s="68"/>
      <c r="MHV289" s="69"/>
      <c r="MHW289" s="32"/>
      <c r="MHX289" s="32"/>
      <c r="MHY289" s="32"/>
      <c r="MHZ289" s="32"/>
      <c r="MIA289" s="32"/>
      <c r="MIB289" s="32"/>
      <c r="MIC289" s="32"/>
      <c r="MID289" s="32"/>
      <c r="MIE289" s="29"/>
      <c r="MIF289" s="29"/>
      <c r="MIG289" s="67"/>
      <c r="MIH289" s="67"/>
      <c r="MII289" s="67"/>
      <c r="MIJ289" s="68"/>
      <c r="MIK289" s="68"/>
      <c r="MIL289" s="68"/>
      <c r="MIM289" s="69"/>
      <c r="MIN289" s="32"/>
      <c r="MIO289" s="32"/>
      <c r="MIP289" s="32"/>
      <c r="MIQ289" s="32"/>
      <c r="MIR289" s="32"/>
      <c r="MIS289" s="32"/>
      <c r="MIT289" s="32"/>
      <c r="MIU289" s="32"/>
      <c r="MIV289" s="29"/>
      <c r="MIW289" s="29"/>
      <c r="MIX289" s="67"/>
      <c r="MIY289" s="67"/>
      <c r="MIZ289" s="67"/>
      <c r="MJA289" s="68"/>
      <c r="MJB289" s="68"/>
      <c r="MJC289" s="68"/>
      <c r="MJD289" s="69"/>
      <c r="MJE289" s="32"/>
      <c r="MJF289" s="32"/>
      <c r="MJG289" s="32"/>
      <c r="MJH289" s="32"/>
      <c r="MJI289" s="32"/>
      <c r="MJJ289" s="32"/>
      <c r="MJK289" s="32"/>
      <c r="MJL289" s="32"/>
      <c r="MJM289" s="29"/>
      <c r="MJN289" s="29"/>
      <c r="MJO289" s="67"/>
      <c r="MJP289" s="67"/>
      <c r="MJQ289" s="67"/>
      <c r="MJR289" s="68"/>
      <c r="MJS289" s="68"/>
      <c r="MJT289" s="68"/>
      <c r="MJU289" s="69"/>
      <c r="MJV289" s="32"/>
      <c r="MJW289" s="32"/>
      <c r="MJX289" s="32"/>
      <c r="MJY289" s="32"/>
      <c r="MJZ289" s="32"/>
      <c r="MKA289" s="32"/>
      <c r="MKB289" s="32"/>
      <c r="MKC289" s="32"/>
      <c r="MKD289" s="29"/>
      <c r="MKE289" s="29"/>
      <c r="MKF289" s="67"/>
      <c r="MKG289" s="67"/>
      <c r="MKH289" s="67"/>
      <c r="MKI289" s="68"/>
      <c r="MKJ289" s="68"/>
      <c r="MKK289" s="68"/>
      <c r="MKL289" s="69"/>
      <c r="MKM289" s="32"/>
      <c r="MKN289" s="32"/>
      <c r="MKO289" s="32"/>
      <c r="MKP289" s="32"/>
      <c r="MKQ289" s="32"/>
      <c r="MKR289" s="32"/>
      <c r="MKS289" s="32"/>
      <c r="MKT289" s="32"/>
      <c r="MKU289" s="29"/>
      <c r="MKV289" s="29"/>
      <c r="MKW289" s="67"/>
      <c r="MKX289" s="67"/>
      <c r="MKY289" s="67"/>
      <c r="MKZ289" s="68"/>
      <c r="MLA289" s="68"/>
      <c r="MLB289" s="68"/>
      <c r="MLC289" s="69"/>
      <c r="MLD289" s="32"/>
      <c r="MLE289" s="32"/>
      <c r="MLF289" s="32"/>
      <c r="MLG289" s="32"/>
      <c r="MLH289" s="32"/>
      <c r="MLI289" s="32"/>
      <c r="MLJ289" s="32"/>
      <c r="MLK289" s="32"/>
      <c r="MLL289" s="29"/>
      <c r="MLM289" s="29"/>
      <c r="MLN289" s="67"/>
      <c r="MLO289" s="67"/>
      <c r="MLP289" s="67"/>
      <c r="MLQ289" s="68"/>
      <c r="MLR289" s="68"/>
      <c r="MLS289" s="68"/>
      <c r="MLT289" s="69"/>
      <c r="MLU289" s="32"/>
      <c r="MLV289" s="32"/>
      <c r="MLW289" s="32"/>
      <c r="MLX289" s="32"/>
      <c r="MLY289" s="32"/>
      <c r="MLZ289" s="32"/>
      <c r="MMA289" s="32"/>
      <c r="MMB289" s="32"/>
      <c r="MMC289" s="29"/>
      <c r="MMD289" s="29"/>
      <c r="MME289" s="67"/>
      <c r="MMF289" s="67"/>
      <c r="MMG289" s="67"/>
      <c r="MMH289" s="68"/>
      <c r="MMI289" s="68"/>
      <c r="MMJ289" s="68"/>
      <c r="MMK289" s="69"/>
      <c r="MML289" s="32"/>
      <c r="MMM289" s="32"/>
      <c r="MMN289" s="32"/>
      <c r="MMO289" s="32"/>
      <c r="MMP289" s="32"/>
      <c r="MMQ289" s="32"/>
      <c r="MMR289" s="32"/>
      <c r="MMS289" s="32"/>
      <c r="MMT289" s="29"/>
      <c r="MMU289" s="29"/>
      <c r="MMV289" s="67"/>
      <c r="MMW289" s="67"/>
      <c r="MMX289" s="67"/>
      <c r="MMY289" s="68"/>
      <c r="MMZ289" s="68"/>
      <c r="MNA289" s="68"/>
      <c r="MNB289" s="69"/>
      <c r="MNC289" s="32"/>
      <c r="MND289" s="32"/>
      <c r="MNE289" s="32"/>
      <c r="MNF289" s="32"/>
      <c r="MNG289" s="32"/>
      <c r="MNH289" s="32"/>
      <c r="MNI289" s="32"/>
      <c r="MNJ289" s="32"/>
      <c r="MNK289" s="29"/>
      <c r="MNL289" s="29"/>
      <c r="MNM289" s="67"/>
      <c r="MNN289" s="67"/>
      <c r="MNO289" s="67"/>
      <c r="MNP289" s="68"/>
      <c r="MNQ289" s="68"/>
      <c r="MNR289" s="68"/>
      <c r="MNS289" s="69"/>
      <c r="MNT289" s="32"/>
      <c r="MNU289" s="32"/>
      <c r="MNV289" s="32"/>
      <c r="MNW289" s="32"/>
      <c r="MNX289" s="32"/>
      <c r="MNY289" s="32"/>
      <c r="MNZ289" s="32"/>
      <c r="MOA289" s="32"/>
      <c r="MOB289" s="29"/>
      <c r="MOC289" s="29"/>
      <c r="MOD289" s="67"/>
      <c r="MOE289" s="67"/>
      <c r="MOF289" s="67"/>
      <c r="MOG289" s="68"/>
      <c r="MOH289" s="68"/>
      <c r="MOI289" s="68"/>
      <c r="MOJ289" s="69"/>
      <c r="MOK289" s="32"/>
      <c r="MOL289" s="32"/>
      <c r="MOM289" s="32"/>
      <c r="MON289" s="32"/>
      <c r="MOO289" s="32"/>
      <c r="MOP289" s="32"/>
      <c r="MOQ289" s="32"/>
      <c r="MOR289" s="32"/>
      <c r="MOS289" s="29"/>
      <c r="MOT289" s="29"/>
      <c r="MOU289" s="67"/>
      <c r="MOV289" s="67"/>
      <c r="MOW289" s="67"/>
      <c r="MOX289" s="68"/>
      <c r="MOY289" s="68"/>
      <c r="MOZ289" s="68"/>
      <c r="MPA289" s="69"/>
      <c r="MPB289" s="32"/>
      <c r="MPC289" s="32"/>
      <c r="MPD289" s="32"/>
      <c r="MPE289" s="32"/>
      <c r="MPF289" s="32"/>
      <c r="MPG289" s="32"/>
      <c r="MPH289" s="32"/>
      <c r="MPI289" s="32"/>
      <c r="MPJ289" s="29"/>
      <c r="MPK289" s="29"/>
      <c r="MPL289" s="67"/>
      <c r="MPM289" s="67"/>
      <c r="MPN289" s="67"/>
      <c r="MPO289" s="68"/>
      <c r="MPP289" s="68"/>
      <c r="MPQ289" s="68"/>
      <c r="MPR289" s="69"/>
      <c r="MPS289" s="32"/>
      <c r="MPT289" s="32"/>
      <c r="MPU289" s="32"/>
      <c r="MPV289" s="32"/>
      <c r="MPW289" s="32"/>
      <c r="MPX289" s="32"/>
      <c r="MPY289" s="32"/>
      <c r="MPZ289" s="32"/>
      <c r="MQA289" s="29"/>
      <c r="MQB289" s="29"/>
      <c r="MQC289" s="67"/>
      <c r="MQD289" s="67"/>
      <c r="MQE289" s="67"/>
      <c r="MQF289" s="68"/>
      <c r="MQG289" s="68"/>
      <c r="MQH289" s="68"/>
      <c r="MQI289" s="69"/>
      <c r="MQJ289" s="32"/>
      <c r="MQK289" s="32"/>
      <c r="MQL289" s="32"/>
      <c r="MQM289" s="32"/>
      <c r="MQN289" s="32"/>
      <c r="MQO289" s="32"/>
      <c r="MQP289" s="32"/>
      <c r="MQQ289" s="32"/>
      <c r="MQR289" s="29"/>
      <c r="MQS289" s="29"/>
      <c r="MQT289" s="67"/>
      <c r="MQU289" s="67"/>
      <c r="MQV289" s="67"/>
      <c r="MQW289" s="68"/>
      <c r="MQX289" s="68"/>
      <c r="MQY289" s="68"/>
      <c r="MQZ289" s="69"/>
      <c r="MRA289" s="32"/>
      <c r="MRB289" s="32"/>
      <c r="MRC289" s="32"/>
      <c r="MRD289" s="32"/>
      <c r="MRE289" s="32"/>
      <c r="MRF289" s="32"/>
      <c r="MRG289" s="32"/>
      <c r="MRH289" s="32"/>
      <c r="MRI289" s="29"/>
      <c r="MRJ289" s="29"/>
      <c r="MRK289" s="67"/>
      <c r="MRL289" s="67"/>
      <c r="MRM289" s="67"/>
      <c r="MRN289" s="68"/>
      <c r="MRO289" s="68"/>
      <c r="MRP289" s="68"/>
      <c r="MRQ289" s="69"/>
      <c r="MRR289" s="32"/>
      <c r="MRS289" s="32"/>
      <c r="MRT289" s="32"/>
      <c r="MRU289" s="32"/>
      <c r="MRV289" s="32"/>
      <c r="MRW289" s="32"/>
      <c r="MRX289" s="32"/>
      <c r="MRY289" s="32"/>
      <c r="MRZ289" s="29"/>
      <c r="MSA289" s="29"/>
      <c r="MSB289" s="67"/>
      <c r="MSC289" s="67"/>
      <c r="MSD289" s="67"/>
      <c r="MSE289" s="68"/>
      <c r="MSF289" s="68"/>
      <c r="MSG289" s="68"/>
      <c r="MSH289" s="69"/>
      <c r="MSI289" s="32"/>
      <c r="MSJ289" s="32"/>
      <c r="MSK289" s="32"/>
      <c r="MSL289" s="32"/>
      <c r="MSM289" s="32"/>
      <c r="MSN289" s="32"/>
      <c r="MSO289" s="32"/>
      <c r="MSP289" s="32"/>
      <c r="MSQ289" s="29"/>
      <c r="MSR289" s="29"/>
      <c r="MSS289" s="67"/>
      <c r="MST289" s="67"/>
      <c r="MSU289" s="67"/>
      <c r="MSV289" s="68"/>
      <c r="MSW289" s="68"/>
      <c r="MSX289" s="68"/>
      <c r="MSY289" s="69"/>
      <c r="MSZ289" s="32"/>
      <c r="MTA289" s="32"/>
      <c r="MTB289" s="32"/>
      <c r="MTC289" s="32"/>
      <c r="MTD289" s="32"/>
      <c r="MTE289" s="32"/>
      <c r="MTF289" s="32"/>
      <c r="MTG289" s="32"/>
      <c r="MTH289" s="29"/>
      <c r="MTI289" s="29"/>
      <c r="MTJ289" s="67"/>
      <c r="MTK289" s="67"/>
      <c r="MTL289" s="67"/>
      <c r="MTM289" s="68"/>
      <c r="MTN289" s="68"/>
      <c r="MTO289" s="68"/>
      <c r="MTP289" s="69"/>
      <c r="MTQ289" s="32"/>
      <c r="MTR289" s="32"/>
      <c r="MTS289" s="32"/>
      <c r="MTT289" s="32"/>
      <c r="MTU289" s="32"/>
      <c r="MTV289" s="32"/>
      <c r="MTW289" s="32"/>
      <c r="MTX289" s="32"/>
      <c r="MTY289" s="29"/>
      <c r="MTZ289" s="29"/>
      <c r="MUA289" s="67"/>
      <c r="MUB289" s="67"/>
      <c r="MUC289" s="67"/>
      <c r="MUD289" s="68"/>
      <c r="MUE289" s="68"/>
      <c r="MUF289" s="68"/>
      <c r="MUG289" s="69"/>
      <c r="MUH289" s="32"/>
      <c r="MUI289" s="32"/>
      <c r="MUJ289" s="32"/>
      <c r="MUK289" s="32"/>
      <c r="MUL289" s="32"/>
      <c r="MUM289" s="32"/>
      <c r="MUN289" s="32"/>
      <c r="MUO289" s="32"/>
      <c r="MUP289" s="29"/>
      <c r="MUQ289" s="29"/>
      <c r="MUR289" s="67"/>
      <c r="MUS289" s="67"/>
      <c r="MUT289" s="67"/>
      <c r="MUU289" s="68"/>
      <c r="MUV289" s="68"/>
      <c r="MUW289" s="68"/>
      <c r="MUX289" s="69"/>
      <c r="MUY289" s="32"/>
      <c r="MUZ289" s="32"/>
      <c r="MVA289" s="32"/>
      <c r="MVB289" s="32"/>
      <c r="MVC289" s="32"/>
      <c r="MVD289" s="32"/>
      <c r="MVE289" s="32"/>
      <c r="MVF289" s="32"/>
      <c r="MVG289" s="29"/>
      <c r="MVH289" s="29"/>
      <c r="MVI289" s="67"/>
      <c r="MVJ289" s="67"/>
      <c r="MVK289" s="67"/>
      <c r="MVL289" s="68"/>
      <c r="MVM289" s="68"/>
      <c r="MVN289" s="68"/>
      <c r="MVO289" s="69"/>
      <c r="MVP289" s="32"/>
      <c r="MVQ289" s="32"/>
      <c r="MVR289" s="32"/>
      <c r="MVS289" s="32"/>
      <c r="MVT289" s="32"/>
      <c r="MVU289" s="32"/>
      <c r="MVV289" s="32"/>
      <c r="MVW289" s="32"/>
      <c r="MVX289" s="29"/>
      <c r="MVY289" s="29"/>
      <c r="MVZ289" s="67"/>
      <c r="MWA289" s="67"/>
      <c r="MWB289" s="67"/>
      <c r="MWC289" s="68"/>
      <c r="MWD289" s="68"/>
      <c r="MWE289" s="68"/>
      <c r="MWF289" s="69"/>
      <c r="MWG289" s="32"/>
      <c r="MWH289" s="32"/>
      <c r="MWI289" s="32"/>
      <c r="MWJ289" s="32"/>
      <c r="MWK289" s="32"/>
      <c r="MWL289" s="32"/>
      <c r="MWM289" s="32"/>
      <c r="MWN289" s="32"/>
      <c r="MWO289" s="29"/>
      <c r="MWP289" s="29"/>
      <c r="MWQ289" s="67"/>
      <c r="MWR289" s="67"/>
      <c r="MWS289" s="67"/>
      <c r="MWT289" s="68"/>
      <c r="MWU289" s="68"/>
      <c r="MWV289" s="68"/>
      <c r="MWW289" s="69"/>
      <c r="MWX289" s="32"/>
      <c r="MWY289" s="32"/>
      <c r="MWZ289" s="32"/>
      <c r="MXA289" s="32"/>
      <c r="MXB289" s="32"/>
      <c r="MXC289" s="32"/>
      <c r="MXD289" s="32"/>
      <c r="MXE289" s="32"/>
      <c r="MXF289" s="29"/>
      <c r="MXG289" s="29"/>
      <c r="MXH289" s="67"/>
      <c r="MXI289" s="67"/>
      <c r="MXJ289" s="67"/>
      <c r="MXK289" s="68"/>
      <c r="MXL289" s="68"/>
      <c r="MXM289" s="68"/>
      <c r="MXN289" s="69"/>
      <c r="MXO289" s="32"/>
      <c r="MXP289" s="32"/>
      <c r="MXQ289" s="32"/>
      <c r="MXR289" s="32"/>
      <c r="MXS289" s="32"/>
      <c r="MXT289" s="32"/>
      <c r="MXU289" s="32"/>
      <c r="MXV289" s="32"/>
      <c r="MXW289" s="29"/>
      <c r="MXX289" s="29"/>
      <c r="MXY289" s="67"/>
      <c r="MXZ289" s="67"/>
      <c r="MYA289" s="67"/>
      <c r="MYB289" s="68"/>
      <c r="MYC289" s="68"/>
      <c r="MYD289" s="68"/>
      <c r="MYE289" s="69"/>
      <c r="MYF289" s="32"/>
      <c r="MYG289" s="32"/>
      <c r="MYH289" s="32"/>
      <c r="MYI289" s="32"/>
      <c r="MYJ289" s="32"/>
      <c r="MYK289" s="32"/>
      <c r="MYL289" s="32"/>
      <c r="MYM289" s="32"/>
      <c r="MYN289" s="29"/>
      <c r="MYO289" s="29"/>
      <c r="MYP289" s="67"/>
      <c r="MYQ289" s="67"/>
      <c r="MYR289" s="67"/>
      <c r="MYS289" s="68"/>
      <c r="MYT289" s="68"/>
      <c r="MYU289" s="68"/>
      <c r="MYV289" s="69"/>
      <c r="MYW289" s="32"/>
      <c r="MYX289" s="32"/>
      <c r="MYY289" s="32"/>
      <c r="MYZ289" s="32"/>
      <c r="MZA289" s="32"/>
      <c r="MZB289" s="32"/>
      <c r="MZC289" s="32"/>
      <c r="MZD289" s="32"/>
      <c r="MZE289" s="29"/>
      <c r="MZF289" s="29"/>
      <c r="MZG289" s="67"/>
      <c r="MZH289" s="67"/>
      <c r="MZI289" s="67"/>
      <c r="MZJ289" s="68"/>
      <c r="MZK289" s="68"/>
      <c r="MZL289" s="68"/>
      <c r="MZM289" s="69"/>
      <c r="MZN289" s="32"/>
      <c r="MZO289" s="32"/>
      <c r="MZP289" s="32"/>
      <c r="MZQ289" s="32"/>
      <c r="MZR289" s="32"/>
      <c r="MZS289" s="32"/>
      <c r="MZT289" s="32"/>
      <c r="MZU289" s="32"/>
      <c r="MZV289" s="29"/>
      <c r="MZW289" s="29"/>
      <c r="MZX289" s="67"/>
      <c r="MZY289" s="67"/>
      <c r="MZZ289" s="67"/>
      <c r="NAA289" s="68"/>
      <c r="NAB289" s="68"/>
      <c r="NAC289" s="68"/>
      <c r="NAD289" s="69"/>
      <c r="NAE289" s="32"/>
      <c r="NAF289" s="32"/>
      <c r="NAG289" s="32"/>
      <c r="NAH289" s="32"/>
      <c r="NAI289" s="32"/>
      <c r="NAJ289" s="32"/>
      <c r="NAK289" s="32"/>
      <c r="NAL289" s="32"/>
      <c r="NAM289" s="29"/>
      <c r="NAN289" s="29"/>
      <c r="NAO289" s="67"/>
      <c r="NAP289" s="67"/>
      <c r="NAQ289" s="67"/>
      <c r="NAR289" s="68"/>
      <c r="NAS289" s="68"/>
      <c r="NAT289" s="68"/>
      <c r="NAU289" s="69"/>
      <c r="NAV289" s="32"/>
      <c r="NAW289" s="32"/>
      <c r="NAX289" s="32"/>
      <c r="NAY289" s="32"/>
      <c r="NAZ289" s="32"/>
      <c r="NBA289" s="32"/>
      <c r="NBB289" s="32"/>
      <c r="NBC289" s="32"/>
      <c r="NBD289" s="29"/>
      <c r="NBE289" s="29"/>
      <c r="NBF289" s="67"/>
      <c r="NBG289" s="67"/>
      <c r="NBH289" s="67"/>
      <c r="NBI289" s="68"/>
      <c r="NBJ289" s="68"/>
      <c r="NBK289" s="68"/>
      <c r="NBL289" s="69"/>
      <c r="NBM289" s="32"/>
      <c r="NBN289" s="32"/>
      <c r="NBO289" s="32"/>
      <c r="NBP289" s="32"/>
      <c r="NBQ289" s="32"/>
      <c r="NBR289" s="32"/>
      <c r="NBS289" s="32"/>
      <c r="NBT289" s="32"/>
      <c r="NBU289" s="29"/>
      <c r="NBV289" s="29"/>
      <c r="NBW289" s="67"/>
      <c r="NBX289" s="67"/>
      <c r="NBY289" s="67"/>
      <c r="NBZ289" s="68"/>
      <c r="NCA289" s="68"/>
      <c r="NCB289" s="68"/>
      <c r="NCC289" s="69"/>
      <c r="NCD289" s="32"/>
      <c r="NCE289" s="32"/>
      <c r="NCF289" s="32"/>
      <c r="NCG289" s="32"/>
      <c r="NCH289" s="32"/>
      <c r="NCI289" s="32"/>
      <c r="NCJ289" s="32"/>
      <c r="NCK289" s="32"/>
      <c r="NCL289" s="29"/>
      <c r="NCM289" s="29"/>
      <c r="NCN289" s="67"/>
      <c r="NCO289" s="67"/>
      <c r="NCP289" s="67"/>
      <c r="NCQ289" s="68"/>
      <c r="NCR289" s="68"/>
      <c r="NCS289" s="68"/>
      <c r="NCT289" s="69"/>
      <c r="NCU289" s="32"/>
      <c r="NCV289" s="32"/>
      <c r="NCW289" s="32"/>
      <c r="NCX289" s="32"/>
      <c r="NCY289" s="32"/>
      <c r="NCZ289" s="32"/>
      <c r="NDA289" s="32"/>
      <c r="NDB289" s="32"/>
      <c r="NDC289" s="29"/>
      <c r="NDD289" s="29"/>
      <c r="NDE289" s="67"/>
      <c r="NDF289" s="67"/>
      <c r="NDG289" s="67"/>
      <c r="NDH289" s="68"/>
      <c r="NDI289" s="68"/>
      <c r="NDJ289" s="68"/>
      <c r="NDK289" s="69"/>
      <c r="NDL289" s="32"/>
      <c r="NDM289" s="32"/>
      <c r="NDN289" s="32"/>
      <c r="NDO289" s="32"/>
      <c r="NDP289" s="32"/>
      <c r="NDQ289" s="32"/>
      <c r="NDR289" s="32"/>
      <c r="NDS289" s="32"/>
      <c r="NDT289" s="29"/>
      <c r="NDU289" s="29"/>
      <c r="NDV289" s="67"/>
      <c r="NDW289" s="67"/>
      <c r="NDX289" s="67"/>
      <c r="NDY289" s="68"/>
      <c r="NDZ289" s="68"/>
      <c r="NEA289" s="68"/>
      <c r="NEB289" s="69"/>
      <c r="NEC289" s="32"/>
      <c r="NED289" s="32"/>
      <c r="NEE289" s="32"/>
      <c r="NEF289" s="32"/>
      <c r="NEG289" s="32"/>
      <c r="NEH289" s="32"/>
      <c r="NEI289" s="32"/>
      <c r="NEJ289" s="32"/>
      <c r="NEK289" s="29"/>
      <c r="NEL289" s="29"/>
      <c r="NEM289" s="67"/>
      <c r="NEN289" s="67"/>
      <c r="NEO289" s="67"/>
      <c r="NEP289" s="68"/>
      <c r="NEQ289" s="68"/>
      <c r="NER289" s="68"/>
      <c r="NES289" s="69"/>
      <c r="NET289" s="32"/>
      <c r="NEU289" s="32"/>
      <c r="NEV289" s="32"/>
      <c r="NEW289" s="32"/>
      <c r="NEX289" s="32"/>
      <c r="NEY289" s="32"/>
      <c r="NEZ289" s="32"/>
      <c r="NFA289" s="32"/>
      <c r="NFB289" s="29"/>
      <c r="NFC289" s="29"/>
      <c r="NFD289" s="67"/>
      <c r="NFE289" s="67"/>
      <c r="NFF289" s="67"/>
      <c r="NFG289" s="68"/>
      <c r="NFH289" s="68"/>
      <c r="NFI289" s="68"/>
      <c r="NFJ289" s="69"/>
      <c r="NFK289" s="32"/>
      <c r="NFL289" s="32"/>
      <c r="NFM289" s="32"/>
      <c r="NFN289" s="32"/>
      <c r="NFO289" s="32"/>
      <c r="NFP289" s="32"/>
      <c r="NFQ289" s="32"/>
      <c r="NFR289" s="32"/>
      <c r="NFS289" s="29"/>
      <c r="NFT289" s="29"/>
      <c r="NFU289" s="67"/>
      <c r="NFV289" s="67"/>
      <c r="NFW289" s="67"/>
      <c r="NFX289" s="68"/>
      <c r="NFY289" s="68"/>
      <c r="NFZ289" s="68"/>
      <c r="NGA289" s="69"/>
      <c r="NGB289" s="32"/>
      <c r="NGC289" s="32"/>
      <c r="NGD289" s="32"/>
      <c r="NGE289" s="32"/>
      <c r="NGF289" s="32"/>
      <c r="NGG289" s="32"/>
      <c r="NGH289" s="32"/>
      <c r="NGI289" s="32"/>
      <c r="NGJ289" s="29"/>
      <c r="NGK289" s="29"/>
      <c r="NGL289" s="67"/>
      <c r="NGM289" s="67"/>
      <c r="NGN289" s="67"/>
      <c r="NGO289" s="68"/>
      <c r="NGP289" s="68"/>
      <c r="NGQ289" s="68"/>
      <c r="NGR289" s="69"/>
      <c r="NGS289" s="32"/>
      <c r="NGT289" s="32"/>
      <c r="NGU289" s="32"/>
      <c r="NGV289" s="32"/>
      <c r="NGW289" s="32"/>
      <c r="NGX289" s="32"/>
      <c r="NGY289" s="32"/>
      <c r="NGZ289" s="32"/>
      <c r="NHA289" s="29"/>
      <c r="NHB289" s="29"/>
      <c r="NHC289" s="67"/>
      <c r="NHD289" s="67"/>
      <c r="NHE289" s="67"/>
      <c r="NHF289" s="68"/>
      <c r="NHG289" s="68"/>
      <c r="NHH289" s="68"/>
      <c r="NHI289" s="69"/>
      <c r="NHJ289" s="32"/>
      <c r="NHK289" s="32"/>
      <c r="NHL289" s="32"/>
      <c r="NHM289" s="32"/>
      <c r="NHN289" s="32"/>
      <c r="NHO289" s="32"/>
      <c r="NHP289" s="32"/>
      <c r="NHQ289" s="32"/>
      <c r="NHR289" s="29"/>
      <c r="NHS289" s="29"/>
      <c r="NHT289" s="67"/>
      <c r="NHU289" s="67"/>
      <c r="NHV289" s="67"/>
      <c r="NHW289" s="68"/>
      <c r="NHX289" s="68"/>
      <c r="NHY289" s="68"/>
      <c r="NHZ289" s="69"/>
      <c r="NIA289" s="32"/>
      <c r="NIB289" s="32"/>
      <c r="NIC289" s="32"/>
      <c r="NID289" s="32"/>
      <c r="NIE289" s="32"/>
      <c r="NIF289" s="32"/>
      <c r="NIG289" s="32"/>
      <c r="NIH289" s="32"/>
      <c r="NII289" s="29"/>
      <c r="NIJ289" s="29"/>
      <c r="NIK289" s="67"/>
      <c r="NIL289" s="67"/>
      <c r="NIM289" s="67"/>
      <c r="NIN289" s="68"/>
      <c r="NIO289" s="68"/>
      <c r="NIP289" s="68"/>
      <c r="NIQ289" s="69"/>
      <c r="NIR289" s="32"/>
      <c r="NIS289" s="32"/>
      <c r="NIT289" s="32"/>
      <c r="NIU289" s="32"/>
      <c r="NIV289" s="32"/>
      <c r="NIW289" s="32"/>
      <c r="NIX289" s="32"/>
      <c r="NIY289" s="32"/>
      <c r="NIZ289" s="29"/>
      <c r="NJA289" s="29"/>
      <c r="NJB289" s="67"/>
      <c r="NJC289" s="67"/>
      <c r="NJD289" s="67"/>
      <c r="NJE289" s="68"/>
      <c r="NJF289" s="68"/>
      <c r="NJG289" s="68"/>
      <c r="NJH289" s="69"/>
      <c r="NJI289" s="32"/>
      <c r="NJJ289" s="32"/>
      <c r="NJK289" s="32"/>
      <c r="NJL289" s="32"/>
      <c r="NJM289" s="32"/>
      <c r="NJN289" s="32"/>
      <c r="NJO289" s="32"/>
      <c r="NJP289" s="32"/>
      <c r="NJQ289" s="29"/>
      <c r="NJR289" s="29"/>
      <c r="NJS289" s="67"/>
      <c r="NJT289" s="67"/>
      <c r="NJU289" s="67"/>
      <c r="NJV289" s="68"/>
      <c r="NJW289" s="68"/>
      <c r="NJX289" s="68"/>
      <c r="NJY289" s="69"/>
      <c r="NJZ289" s="32"/>
      <c r="NKA289" s="32"/>
      <c r="NKB289" s="32"/>
      <c r="NKC289" s="32"/>
      <c r="NKD289" s="32"/>
      <c r="NKE289" s="32"/>
      <c r="NKF289" s="32"/>
      <c r="NKG289" s="32"/>
      <c r="NKH289" s="29"/>
      <c r="NKI289" s="29"/>
      <c r="NKJ289" s="67"/>
      <c r="NKK289" s="67"/>
      <c r="NKL289" s="67"/>
      <c r="NKM289" s="68"/>
      <c r="NKN289" s="68"/>
      <c r="NKO289" s="68"/>
      <c r="NKP289" s="69"/>
      <c r="NKQ289" s="32"/>
      <c r="NKR289" s="32"/>
      <c r="NKS289" s="32"/>
      <c r="NKT289" s="32"/>
      <c r="NKU289" s="32"/>
      <c r="NKV289" s="32"/>
      <c r="NKW289" s="32"/>
      <c r="NKX289" s="32"/>
      <c r="NKY289" s="29"/>
      <c r="NKZ289" s="29"/>
      <c r="NLA289" s="67"/>
      <c r="NLB289" s="67"/>
      <c r="NLC289" s="67"/>
      <c r="NLD289" s="68"/>
      <c r="NLE289" s="68"/>
      <c r="NLF289" s="68"/>
      <c r="NLG289" s="69"/>
      <c r="NLH289" s="32"/>
      <c r="NLI289" s="32"/>
      <c r="NLJ289" s="32"/>
      <c r="NLK289" s="32"/>
      <c r="NLL289" s="32"/>
      <c r="NLM289" s="32"/>
      <c r="NLN289" s="32"/>
      <c r="NLO289" s="32"/>
      <c r="NLP289" s="29"/>
      <c r="NLQ289" s="29"/>
      <c r="NLR289" s="67"/>
      <c r="NLS289" s="67"/>
      <c r="NLT289" s="67"/>
      <c r="NLU289" s="68"/>
      <c r="NLV289" s="68"/>
      <c r="NLW289" s="68"/>
      <c r="NLX289" s="69"/>
      <c r="NLY289" s="32"/>
      <c r="NLZ289" s="32"/>
      <c r="NMA289" s="32"/>
      <c r="NMB289" s="32"/>
      <c r="NMC289" s="32"/>
      <c r="NMD289" s="32"/>
      <c r="NME289" s="32"/>
      <c r="NMF289" s="32"/>
      <c r="NMG289" s="29"/>
      <c r="NMH289" s="29"/>
      <c r="NMI289" s="67"/>
      <c r="NMJ289" s="67"/>
      <c r="NMK289" s="67"/>
      <c r="NML289" s="68"/>
      <c r="NMM289" s="68"/>
      <c r="NMN289" s="68"/>
      <c r="NMO289" s="69"/>
      <c r="NMP289" s="32"/>
      <c r="NMQ289" s="32"/>
      <c r="NMR289" s="32"/>
      <c r="NMS289" s="32"/>
      <c r="NMT289" s="32"/>
      <c r="NMU289" s="32"/>
      <c r="NMV289" s="32"/>
      <c r="NMW289" s="32"/>
      <c r="NMX289" s="29"/>
      <c r="NMY289" s="29"/>
      <c r="NMZ289" s="67"/>
      <c r="NNA289" s="67"/>
      <c r="NNB289" s="67"/>
      <c r="NNC289" s="68"/>
      <c r="NND289" s="68"/>
      <c r="NNE289" s="68"/>
      <c r="NNF289" s="69"/>
      <c r="NNG289" s="32"/>
      <c r="NNH289" s="32"/>
      <c r="NNI289" s="32"/>
      <c r="NNJ289" s="32"/>
      <c r="NNK289" s="32"/>
      <c r="NNL289" s="32"/>
      <c r="NNM289" s="32"/>
      <c r="NNN289" s="32"/>
      <c r="NNO289" s="29"/>
      <c r="NNP289" s="29"/>
      <c r="NNQ289" s="67"/>
      <c r="NNR289" s="67"/>
      <c r="NNS289" s="67"/>
      <c r="NNT289" s="68"/>
      <c r="NNU289" s="68"/>
      <c r="NNV289" s="68"/>
      <c r="NNW289" s="69"/>
      <c r="NNX289" s="32"/>
      <c r="NNY289" s="32"/>
      <c r="NNZ289" s="32"/>
      <c r="NOA289" s="32"/>
      <c r="NOB289" s="32"/>
      <c r="NOC289" s="32"/>
      <c r="NOD289" s="32"/>
      <c r="NOE289" s="32"/>
      <c r="NOF289" s="29"/>
      <c r="NOG289" s="29"/>
      <c r="NOH289" s="67"/>
      <c r="NOI289" s="67"/>
      <c r="NOJ289" s="67"/>
      <c r="NOK289" s="68"/>
      <c r="NOL289" s="68"/>
      <c r="NOM289" s="68"/>
      <c r="NON289" s="69"/>
      <c r="NOO289" s="32"/>
      <c r="NOP289" s="32"/>
      <c r="NOQ289" s="32"/>
      <c r="NOR289" s="32"/>
      <c r="NOS289" s="32"/>
      <c r="NOT289" s="32"/>
      <c r="NOU289" s="32"/>
      <c r="NOV289" s="32"/>
      <c r="NOW289" s="29"/>
      <c r="NOX289" s="29"/>
      <c r="NOY289" s="67"/>
      <c r="NOZ289" s="67"/>
      <c r="NPA289" s="67"/>
      <c r="NPB289" s="68"/>
      <c r="NPC289" s="68"/>
      <c r="NPD289" s="68"/>
      <c r="NPE289" s="69"/>
      <c r="NPF289" s="32"/>
      <c r="NPG289" s="32"/>
      <c r="NPH289" s="32"/>
      <c r="NPI289" s="32"/>
      <c r="NPJ289" s="32"/>
      <c r="NPK289" s="32"/>
      <c r="NPL289" s="32"/>
      <c r="NPM289" s="32"/>
      <c r="NPN289" s="29"/>
      <c r="NPO289" s="29"/>
      <c r="NPP289" s="67"/>
      <c r="NPQ289" s="67"/>
      <c r="NPR289" s="67"/>
      <c r="NPS289" s="68"/>
      <c r="NPT289" s="68"/>
      <c r="NPU289" s="68"/>
      <c r="NPV289" s="69"/>
      <c r="NPW289" s="32"/>
      <c r="NPX289" s="32"/>
      <c r="NPY289" s="32"/>
      <c r="NPZ289" s="32"/>
      <c r="NQA289" s="32"/>
      <c r="NQB289" s="32"/>
      <c r="NQC289" s="32"/>
      <c r="NQD289" s="32"/>
      <c r="NQE289" s="29"/>
      <c r="NQF289" s="29"/>
      <c r="NQG289" s="67"/>
      <c r="NQH289" s="67"/>
      <c r="NQI289" s="67"/>
      <c r="NQJ289" s="68"/>
      <c r="NQK289" s="68"/>
      <c r="NQL289" s="68"/>
      <c r="NQM289" s="69"/>
      <c r="NQN289" s="32"/>
      <c r="NQO289" s="32"/>
      <c r="NQP289" s="32"/>
      <c r="NQQ289" s="32"/>
      <c r="NQR289" s="32"/>
      <c r="NQS289" s="32"/>
      <c r="NQT289" s="32"/>
      <c r="NQU289" s="32"/>
      <c r="NQV289" s="29"/>
      <c r="NQW289" s="29"/>
      <c r="NQX289" s="67"/>
      <c r="NQY289" s="67"/>
      <c r="NQZ289" s="67"/>
      <c r="NRA289" s="68"/>
      <c r="NRB289" s="68"/>
      <c r="NRC289" s="68"/>
      <c r="NRD289" s="69"/>
      <c r="NRE289" s="32"/>
      <c r="NRF289" s="32"/>
      <c r="NRG289" s="32"/>
      <c r="NRH289" s="32"/>
      <c r="NRI289" s="32"/>
      <c r="NRJ289" s="32"/>
      <c r="NRK289" s="32"/>
      <c r="NRL289" s="32"/>
      <c r="NRM289" s="29"/>
      <c r="NRN289" s="29"/>
      <c r="NRO289" s="67"/>
      <c r="NRP289" s="67"/>
      <c r="NRQ289" s="67"/>
      <c r="NRR289" s="68"/>
      <c r="NRS289" s="68"/>
      <c r="NRT289" s="68"/>
      <c r="NRU289" s="69"/>
      <c r="NRV289" s="32"/>
      <c r="NRW289" s="32"/>
      <c r="NRX289" s="32"/>
      <c r="NRY289" s="32"/>
      <c r="NRZ289" s="32"/>
      <c r="NSA289" s="32"/>
      <c r="NSB289" s="32"/>
      <c r="NSC289" s="32"/>
      <c r="NSD289" s="29"/>
      <c r="NSE289" s="29"/>
      <c r="NSF289" s="67"/>
      <c r="NSG289" s="67"/>
      <c r="NSH289" s="67"/>
      <c r="NSI289" s="68"/>
      <c r="NSJ289" s="68"/>
      <c r="NSK289" s="68"/>
      <c r="NSL289" s="69"/>
      <c r="NSM289" s="32"/>
      <c r="NSN289" s="32"/>
      <c r="NSO289" s="32"/>
      <c r="NSP289" s="32"/>
      <c r="NSQ289" s="32"/>
      <c r="NSR289" s="32"/>
      <c r="NSS289" s="32"/>
      <c r="NST289" s="32"/>
      <c r="NSU289" s="29"/>
      <c r="NSV289" s="29"/>
      <c r="NSW289" s="67"/>
      <c r="NSX289" s="67"/>
      <c r="NSY289" s="67"/>
      <c r="NSZ289" s="68"/>
      <c r="NTA289" s="68"/>
      <c r="NTB289" s="68"/>
      <c r="NTC289" s="69"/>
      <c r="NTD289" s="32"/>
      <c r="NTE289" s="32"/>
      <c r="NTF289" s="32"/>
      <c r="NTG289" s="32"/>
      <c r="NTH289" s="32"/>
      <c r="NTI289" s="32"/>
      <c r="NTJ289" s="32"/>
      <c r="NTK289" s="32"/>
      <c r="NTL289" s="29"/>
      <c r="NTM289" s="29"/>
      <c r="NTN289" s="67"/>
      <c r="NTO289" s="67"/>
      <c r="NTP289" s="67"/>
      <c r="NTQ289" s="68"/>
      <c r="NTR289" s="68"/>
      <c r="NTS289" s="68"/>
      <c r="NTT289" s="69"/>
      <c r="NTU289" s="32"/>
      <c r="NTV289" s="32"/>
      <c r="NTW289" s="32"/>
      <c r="NTX289" s="32"/>
      <c r="NTY289" s="32"/>
      <c r="NTZ289" s="32"/>
      <c r="NUA289" s="32"/>
      <c r="NUB289" s="32"/>
      <c r="NUC289" s="29"/>
      <c r="NUD289" s="29"/>
      <c r="NUE289" s="67"/>
      <c r="NUF289" s="67"/>
      <c r="NUG289" s="67"/>
      <c r="NUH289" s="68"/>
      <c r="NUI289" s="68"/>
      <c r="NUJ289" s="68"/>
      <c r="NUK289" s="69"/>
      <c r="NUL289" s="32"/>
      <c r="NUM289" s="32"/>
      <c r="NUN289" s="32"/>
      <c r="NUO289" s="32"/>
      <c r="NUP289" s="32"/>
      <c r="NUQ289" s="32"/>
      <c r="NUR289" s="32"/>
      <c r="NUS289" s="32"/>
      <c r="NUT289" s="29"/>
      <c r="NUU289" s="29"/>
      <c r="NUV289" s="67"/>
      <c r="NUW289" s="67"/>
      <c r="NUX289" s="67"/>
      <c r="NUY289" s="68"/>
      <c r="NUZ289" s="68"/>
      <c r="NVA289" s="68"/>
      <c r="NVB289" s="69"/>
      <c r="NVC289" s="32"/>
      <c r="NVD289" s="32"/>
      <c r="NVE289" s="32"/>
      <c r="NVF289" s="32"/>
      <c r="NVG289" s="32"/>
      <c r="NVH289" s="32"/>
      <c r="NVI289" s="32"/>
      <c r="NVJ289" s="32"/>
      <c r="NVK289" s="29"/>
      <c r="NVL289" s="29"/>
      <c r="NVM289" s="67"/>
      <c r="NVN289" s="67"/>
      <c r="NVO289" s="67"/>
      <c r="NVP289" s="68"/>
      <c r="NVQ289" s="68"/>
      <c r="NVR289" s="68"/>
      <c r="NVS289" s="69"/>
      <c r="NVT289" s="32"/>
      <c r="NVU289" s="32"/>
      <c r="NVV289" s="32"/>
      <c r="NVW289" s="32"/>
      <c r="NVX289" s="32"/>
      <c r="NVY289" s="32"/>
      <c r="NVZ289" s="32"/>
      <c r="NWA289" s="32"/>
      <c r="NWB289" s="29"/>
      <c r="NWC289" s="29"/>
      <c r="NWD289" s="67"/>
      <c r="NWE289" s="67"/>
      <c r="NWF289" s="67"/>
      <c r="NWG289" s="68"/>
      <c r="NWH289" s="68"/>
      <c r="NWI289" s="68"/>
      <c r="NWJ289" s="69"/>
      <c r="NWK289" s="32"/>
      <c r="NWL289" s="32"/>
      <c r="NWM289" s="32"/>
      <c r="NWN289" s="32"/>
      <c r="NWO289" s="32"/>
      <c r="NWP289" s="32"/>
      <c r="NWQ289" s="32"/>
      <c r="NWR289" s="32"/>
      <c r="NWS289" s="29"/>
      <c r="NWT289" s="29"/>
      <c r="NWU289" s="67"/>
      <c r="NWV289" s="67"/>
      <c r="NWW289" s="67"/>
      <c r="NWX289" s="68"/>
      <c r="NWY289" s="68"/>
      <c r="NWZ289" s="68"/>
      <c r="NXA289" s="69"/>
      <c r="NXB289" s="32"/>
      <c r="NXC289" s="32"/>
      <c r="NXD289" s="32"/>
      <c r="NXE289" s="32"/>
      <c r="NXF289" s="32"/>
      <c r="NXG289" s="32"/>
      <c r="NXH289" s="32"/>
      <c r="NXI289" s="32"/>
      <c r="NXJ289" s="29"/>
      <c r="NXK289" s="29"/>
      <c r="NXL289" s="67"/>
      <c r="NXM289" s="67"/>
      <c r="NXN289" s="67"/>
      <c r="NXO289" s="68"/>
      <c r="NXP289" s="68"/>
      <c r="NXQ289" s="68"/>
      <c r="NXR289" s="69"/>
      <c r="NXS289" s="32"/>
      <c r="NXT289" s="32"/>
      <c r="NXU289" s="32"/>
      <c r="NXV289" s="32"/>
      <c r="NXW289" s="32"/>
      <c r="NXX289" s="32"/>
      <c r="NXY289" s="32"/>
      <c r="NXZ289" s="32"/>
      <c r="NYA289" s="29"/>
      <c r="NYB289" s="29"/>
      <c r="NYC289" s="67"/>
      <c r="NYD289" s="67"/>
      <c r="NYE289" s="67"/>
      <c r="NYF289" s="68"/>
      <c r="NYG289" s="68"/>
      <c r="NYH289" s="68"/>
      <c r="NYI289" s="69"/>
      <c r="NYJ289" s="32"/>
      <c r="NYK289" s="32"/>
      <c r="NYL289" s="32"/>
      <c r="NYM289" s="32"/>
      <c r="NYN289" s="32"/>
      <c r="NYO289" s="32"/>
      <c r="NYP289" s="32"/>
      <c r="NYQ289" s="32"/>
      <c r="NYR289" s="29"/>
      <c r="NYS289" s="29"/>
      <c r="NYT289" s="67"/>
      <c r="NYU289" s="67"/>
      <c r="NYV289" s="67"/>
      <c r="NYW289" s="68"/>
      <c r="NYX289" s="68"/>
      <c r="NYY289" s="68"/>
      <c r="NYZ289" s="69"/>
      <c r="NZA289" s="32"/>
      <c r="NZB289" s="32"/>
      <c r="NZC289" s="32"/>
      <c r="NZD289" s="32"/>
      <c r="NZE289" s="32"/>
      <c r="NZF289" s="32"/>
      <c r="NZG289" s="32"/>
      <c r="NZH289" s="32"/>
      <c r="NZI289" s="29"/>
      <c r="NZJ289" s="29"/>
      <c r="NZK289" s="67"/>
      <c r="NZL289" s="67"/>
      <c r="NZM289" s="67"/>
      <c r="NZN289" s="68"/>
      <c r="NZO289" s="68"/>
      <c r="NZP289" s="68"/>
      <c r="NZQ289" s="69"/>
      <c r="NZR289" s="32"/>
      <c r="NZS289" s="32"/>
      <c r="NZT289" s="32"/>
      <c r="NZU289" s="32"/>
      <c r="NZV289" s="32"/>
      <c r="NZW289" s="32"/>
      <c r="NZX289" s="32"/>
      <c r="NZY289" s="32"/>
      <c r="NZZ289" s="29"/>
      <c r="OAA289" s="29"/>
      <c r="OAB289" s="67"/>
      <c r="OAC289" s="67"/>
      <c r="OAD289" s="67"/>
      <c r="OAE289" s="68"/>
      <c r="OAF289" s="68"/>
      <c r="OAG289" s="68"/>
      <c r="OAH289" s="69"/>
      <c r="OAI289" s="32"/>
      <c r="OAJ289" s="32"/>
      <c r="OAK289" s="32"/>
      <c r="OAL289" s="32"/>
      <c r="OAM289" s="32"/>
      <c r="OAN289" s="32"/>
      <c r="OAO289" s="32"/>
      <c r="OAP289" s="32"/>
      <c r="OAQ289" s="29"/>
      <c r="OAR289" s="29"/>
      <c r="OAS289" s="67"/>
      <c r="OAT289" s="67"/>
      <c r="OAU289" s="67"/>
      <c r="OAV289" s="68"/>
      <c r="OAW289" s="68"/>
      <c r="OAX289" s="68"/>
      <c r="OAY289" s="69"/>
      <c r="OAZ289" s="32"/>
      <c r="OBA289" s="32"/>
      <c r="OBB289" s="32"/>
      <c r="OBC289" s="32"/>
      <c r="OBD289" s="32"/>
      <c r="OBE289" s="32"/>
      <c r="OBF289" s="32"/>
      <c r="OBG289" s="32"/>
      <c r="OBH289" s="29"/>
      <c r="OBI289" s="29"/>
      <c r="OBJ289" s="67"/>
      <c r="OBK289" s="67"/>
      <c r="OBL289" s="67"/>
      <c r="OBM289" s="68"/>
      <c r="OBN289" s="68"/>
      <c r="OBO289" s="68"/>
      <c r="OBP289" s="69"/>
      <c r="OBQ289" s="32"/>
      <c r="OBR289" s="32"/>
      <c r="OBS289" s="32"/>
      <c r="OBT289" s="32"/>
      <c r="OBU289" s="32"/>
      <c r="OBV289" s="32"/>
      <c r="OBW289" s="32"/>
      <c r="OBX289" s="32"/>
      <c r="OBY289" s="29"/>
      <c r="OBZ289" s="29"/>
      <c r="OCA289" s="67"/>
      <c r="OCB289" s="67"/>
      <c r="OCC289" s="67"/>
      <c r="OCD289" s="68"/>
      <c r="OCE289" s="68"/>
      <c r="OCF289" s="68"/>
      <c r="OCG289" s="69"/>
      <c r="OCH289" s="32"/>
      <c r="OCI289" s="32"/>
      <c r="OCJ289" s="32"/>
      <c r="OCK289" s="32"/>
      <c r="OCL289" s="32"/>
      <c r="OCM289" s="32"/>
      <c r="OCN289" s="32"/>
      <c r="OCO289" s="32"/>
      <c r="OCP289" s="29"/>
      <c r="OCQ289" s="29"/>
      <c r="OCR289" s="67"/>
      <c r="OCS289" s="67"/>
      <c r="OCT289" s="67"/>
      <c r="OCU289" s="68"/>
      <c r="OCV289" s="68"/>
      <c r="OCW289" s="68"/>
      <c r="OCX289" s="69"/>
      <c r="OCY289" s="32"/>
      <c r="OCZ289" s="32"/>
      <c r="ODA289" s="32"/>
      <c r="ODB289" s="32"/>
      <c r="ODC289" s="32"/>
      <c r="ODD289" s="32"/>
      <c r="ODE289" s="32"/>
      <c r="ODF289" s="32"/>
      <c r="ODG289" s="29"/>
      <c r="ODH289" s="29"/>
      <c r="ODI289" s="67"/>
      <c r="ODJ289" s="67"/>
      <c r="ODK289" s="67"/>
      <c r="ODL289" s="68"/>
      <c r="ODM289" s="68"/>
      <c r="ODN289" s="68"/>
      <c r="ODO289" s="69"/>
      <c r="ODP289" s="32"/>
      <c r="ODQ289" s="32"/>
      <c r="ODR289" s="32"/>
      <c r="ODS289" s="32"/>
      <c r="ODT289" s="32"/>
      <c r="ODU289" s="32"/>
      <c r="ODV289" s="32"/>
      <c r="ODW289" s="32"/>
      <c r="ODX289" s="29"/>
      <c r="ODY289" s="29"/>
      <c r="ODZ289" s="67"/>
      <c r="OEA289" s="67"/>
      <c r="OEB289" s="67"/>
      <c r="OEC289" s="68"/>
      <c r="OED289" s="68"/>
      <c r="OEE289" s="68"/>
      <c r="OEF289" s="69"/>
      <c r="OEG289" s="32"/>
      <c r="OEH289" s="32"/>
      <c r="OEI289" s="32"/>
      <c r="OEJ289" s="32"/>
      <c r="OEK289" s="32"/>
      <c r="OEL289" s="32"/>
      <c r="OEM289" s="32"/>
      <c r="OEN289" s="32"/>
      <c r="OEO289" s="29"/>
      <c r="OEP289" s="29"/>
      <c r="OEQ289" s="67"/>
      <c r="OER289" s="67"/>
      <c r="OES289" s="67"/>
      <c r="OET289" s="68"/>
      <c r="OEU289" s="68"/>
      <c r="OEV289" s="68"/>
      <c r="OEW289" s="69"/>
      <c r="OEX289" s="32"/>
      <c r="OEY289" s="32"/>
      <c r="OEZ289" s="32"/>
      <c r="OFA289" s="32"/>
      <c r="OFB289" s="32"/>
      <c r="OFC289" s="32"/>
      <c r="OFD289" s="32"/>
      <c r="OFE289" s="32"/>
      <c r="OFF289" s="29"/>
      <c r="OFG289" s="29"/>
      <c r="OFH289" s="67"/>
      <c r="OFI289" s="67"/>
      <c r="OFJ289" s="67"/>
      <c r="OFK289" s="68"/>
      <c r="OFL289" s="68"/>
      <c r="OFM289" s="68"/>
      <c r="OFN289" s="69"/>
      <c r="OFO289" s="32"/>
      <c r="OFP289" s="32"/>
      <c r="OFQ289" s="32"/>
      <c r="OFR289" s="32"/>
      <c r="OFS289" s="32"/>
      <c r="OFT289" s="32"/>
      <c r="OFU289" s="32"/>
      <c r="OFV289" s="32"/>
      <c r="OFW289" s="29"/>
      <c r="OFX289" s="29"/>
      <c r="OFY289" s="67"/>
      <c r="OFZ289" s="67"/>
      <c r="OGA289" s="67"/>
      <c r="OGB289" s="68"/>
      <c r="OGC289" s="68"/>
      <c r="OGD289" s="68"/>
      <c r="OGE289" s="69"/>
      <c r="OGF289" s="32"/>
      <c r="OGG289" s="32"/>
      <c r="OGH289" s="32"/>
      <c r="OGI289" s="32"/>
      <c r="OGJ289" s="32"/>
      <c r="OGK289" s="32"/>
      <c r="OGL289" s="32"/>
      <c r="OGM289" s="32"/>
      <c r="OGN289" s="29"/>
      <c r="OGO289" s="29"/>
      <c r="OGP289" s="67"/>
      <c r="OGQ289" s="67"/>
      <c r="OGR289" s="67"/>
      <c r="OGS289" s="68"/>
      <c r="OGT289" s="68"/>
      <c r="OGU289" s="68"/>
      <c r="OGV289" s="69"/>
      <c r="OGW289" s="32"/>
      <c r="OGX289" s="32"/>
      <c r="OGY289" s="32"/>
      <c r="OGZ289" s="32"/>
      <c r="OHA289" s="32"/>
      <c r="OHB289" s="32"/>
      <c r="OHC289" s="32"/>
      <c r="OHD289" s="32"/>
      <c r="OHE289" s="29"/>
      <c r="OHF289" s="29"/>
      <c r="OHG289" s="67"/>
      <c r="OHH289" s="67"/>
      <c r="OHI289" s="67"/>
      <c r="OHJ289" s="68"/>
      <c r="OHK289" s="68"/>
      <c r="OHL289" s="68"/>
      <c r="OHM289" s="69"/>
      <c r="OHN289" s="32"/>
      <c r="OHO289" s="32"/>
      <c r="OHP289" s="32"/>
      <c r="OHQ289" s="32"/>
      <c r="OHR289" s="32"/>
      <c r="OHS289" s="32"/>
      <c r="OHT289" s="32"/>
      <c r="OHU289" s="32"/>
      <c r="OHV289" s="29"/>
      <c r="OHW289" s="29"/>
      <c r="OHX289" s="67"/>
      <c r="OHY289" s="67"/>
      <c r="OHZ289" s="67"/>
      <c r="OIA289" s="68"/>
      <c r="OIB289" s="68"/>
      <c r="OIC289" s="68"/>
      <c r="OID289" s="69"/>
      <c r="OIE289" s="32"/>
      <c r="OIF289" s="32"/>
      <c r="OIG289" s="32"/>
      <c r="OIH289" s="32"/>
      <c r="OII289" s="32"/>
      <c r="OIJ289" s="32"/>
      <c r="OIK289" s="32"/>
      <c r="OIL289" s="32"/>
      <c r="OIM289" s="29"/>
      <c r="OIN289" s="29"/>
      <c r="OIO289" s="67"/>
      <c r="OIP289" s="67"/>
      <c r="OIQ289" s="67"/>
      <c r="OIR289" s="68"/>
      <c r="OIS289" s="68"/>
      <c r="OIT289" s="68"/>
      <c r="OIU289" s="69"/>
      <c r="OIV289" s="32"/>
      <c r="OIW289" s="32"/>
      <c r="OIX289" s="32"/>
      <c r="OIY289" s="32"/>
      <c r="OIZ289" s="32"/>
      <c r="OJA289" s="32"/>
      <c r="OJB289" s="32"/>
      <c r="OJC289" s="32"/>
      <c r="OJD289" s="29"/>
      <c r="OJE289" s="29"/>
      <c r="OJF289" s="67"/>
      <c r="OJG289" s="67"/>
      <c r="OJH289" s="67"/>
      <c r="OJI289" s="68"/>
      <c r="OJJ289" s="68"/>
      <c r="OJK289" s="68"/>
      <c r="OJL289" s="69"/>
      <c r="OJM289" s="32"/>
      <c r="OJN289" s="32"/>
      <c r="OJO289" s="32"/>
      <c r="OJP289" s="32"/>
      <c r="OJQ289" s="32"/>
      <c r="OJR289" s="32"/>
      <c r="OJS289" s="32"/>
      <c r="OJT289" s="32"/>
      <c r="OJU289" s="29"/>
      <c r="OJV289" s="29"/>
      <c r="OJW289" s="67"/>
      <c r="OJX289" s="67"/>
      <c r="OJY289" s="67"/>
      <c r="OJZ289" s="68"/>
      <c r="OKA289" s="68"/>
      <c r="OKB289" s="68"/>
      <c r="OKC289" s="69"/>
      <c r="OKD289" s="32"/>
      <c r="OKE289" s="32"/>
      <c r="OKF289" s="32"/>
      <c r="OKG289" s="32"/>
      <c r="OKH289" s="32"/>
      <c r="OKI289" s="32"/>
      <c r="OKJ289" s="32"/>
      <c r="OKK289" s="32"/>
      <c r="OKL289" s="29"/>
      <c r="OKM289" s="29"/>
      <c r="OKN289" s="67"/>
      <c r="OKO289" s="67"/>
      <c r="OKP289" s="67"/>
      <c r="OKQ289" s="68"/>
      <c r="OKR289" s="68"/>
      <c r="OKS289" s="68"/>
      <c r="OKT289" s="69"/>
      <c r="OKU289" s="32"/>
      <c r="OKV289" s="32"/>
      <c r="OKW289" s="32"/>
      <c r="OKX289" s="32"/>
      <c r="OKY289" s="32"/>
      <c r="OKZ289" s="32"/>
      <c r="OLA289" s="32"/>
      <c r="OLB289" s="32"/>
      <c r="OLC289" s="29"/>
      <c r="OLD289" s="29"/>
      <c r="OLE289" s="67"/>
      <c r="OLF289" s="67"/>
      <c r="OLG289" s="67"/>
      <c r="OLH289" s="68"/>
      <c r="OLI289" s="68"/>
      <c r="OLJ289" s="68"/>
      <c r="OLK289" s="69"/>
      <c r="OLL289" s="32"/>
      <c r="OLM289" s="32"/>
      <c r="OLN289" s="32"/>
      <c r="OLO289" s="32"/>
      <c r="OLP289" s="32"/>
      <c r="OLQ289" s="32"/>
      <c r="OLR289" s="32"/>
      <c r="OLS289" s="32"/>
      <c r="OLT289" s="29"/>
      <c r="OLU289" s="29"/>
      <c r="OLV289" s="67"/>
      <c r="OLW289" s="67"/>
      <c r="OLX289" s="67"/>
      <c r="OLY289" s="68"/>
      <c r="OLZ289" s="68"/>
      <c r="OMA289" s="68"/>
      <c r="OMB289" s="69"/>
      <c r="OMC289" s="32"/>
      <c r="OMD289" s="32"/>
      <c r="OME289" s="32"/>
      <c r="OMF289" s="32"/>
      <c r="OMG289" s="32"/>
      <c r="OMH289" s="32"/>
      <c r="OMI289" s="32"/>
      <c r="OMJ289" s="32"/>
      <c r="OMK289" s="29"/>
      <c r="OML289" s="29"/>
      <c r="OMM289" s="67"/>
      <c r="OMN289" s="67"/>
      <c r="OMO289" s="67"/>
      <c r="OMP289" s="68"/>
      <c r="OMQ289" s="68"/>
      <c r="OMR289" s="68"/>
      <c r="OMS289" s="69"/>
      <c r="OMT289" s="32"/>
      <c r="OMU289" s="32"/>
      <c r="OMV289" s="32"/>
      <c r="OMW289" s="32"/>
      <c r="OMX289" s="32"/>
      <c r="OMY289" s="32"/>
      <c r="OMZ289" s="32"/>
      <c r="ONA289" s="32"/>
      <c r="ONB289" s="29"/>
      <c r="ONC289" s="29"/>
      <c r="OND289" s="67"/>
      <c r="ONE289" s="67"/>
      <c r="ONF289" s="67"/>
      <c r="ONG289" s="68"/>
      <c r="ONH289" s="68"/>
      <c r="ONI289" s="68"/>
      <c r="ONJ289" s="69"/>
      <c r="ONK289" s="32"/>
      <c r="ONL289" s="32"/>
      <c r="ONM289" s="32"/>
      <c r="ONN289" s="32"/>
      <c r="ONO289" s="32"/>
      <c r="ONP289" s="32"/>
      <c r="ONQ289" s="32"/>
      <c r="ONR289" s="32"/>
      <c r="ONS289" s="29"/>
      <c r="ONT289" s="29"/>
      <c r="ONU289" s="67"/>
      <c r="ONV289" s="67"/>
      <c r="ONW289" s="67"/>
      <c r="ONX289" s="68"/>
      <c r="ONY289" s="68"/>
      <c r="ONZ289" s="68"/>
      <c r="OOA289" s="69"/>
      <c r="OOB289" s="32"/>
      <c r="OOC289" s="32"/>
      <c r="OOD289" s="32"/>
      <c r="OOE289" s="32"/>
      <c r="OOF289" s="32"/>
      <c r="OOG289" s="32"/>
      <c r="OOH289" s="32"/>
      <c r="OOI289" s="32"/>
      <c r="OOJ289" s="29"/>
      <c r="OOK289" s="29"/>
      <c r="OOL289" s="67"/>
      <c r="OOM289" s="67"/>
      <c r="OON289" s="67"/>
      <c r="OOO289" s="68"/>
      <c r="OOP289" s="68"/>
      <c r="OOQ289" s="68"/>
      <c r="OOR289" s="69"/>
      <c r="OOS289" s="32"/>
      <c r="OOT289" s="32"/>
      <c r="OOU289" s="32"/>
      <c r="OOV289" s="32"/>
      <c r="OOW289" s="32"/>
      <c r="OOX289" s="32"/>
      <c r="OOY289" s="32"/>
      <c r="OOZ289" s="32"/>
      <c r="OPA289" s="29"/>
      <c r="OPB289" s="29"/>
      <c r="OPC289" s="67"/>
      <c r="OPD289" s="67"/>
      <c r="OPE289" s="67"/>
      <c r="OPF289" s="68"/>
      <c r="OPG289" s="68"/>
      <c r="OPH289" s="68"/>
      <c r="OPI289" s="69"/>
      <c r="OPJ289" s="32"/>
      <c r="OPK289" s="32"/>
      <c r="OPL289" s="32"/>
      <c r="OPM289" s="32"/>
      <c r="OPN289" s="32"/>
      <c r="OPO289" s="32"/>
      <c r="OPP289" s="32"/>
      <c r="OPQ289" s="32"/>
      <c r="OPR289" s="29"/>
      <c r="OPS289" s="29"/>
      <c r="OPT289" s="67"/>
      <c r="OPU289" s="67"/>
      <c r="OPV289" s="67"/>
      <c r="OPW289" s="68"/>
      <c r="OPX289" s="68"/>
      <c r="OPY289" s="68"/>
      <c r="OPZ289" s="69"/>
      <c r="OQA289" s="32"/>
      <c r="OQB289" s="32"/>
      <c r="OQC289" s="32"/>
      <c r="OQD289" s="32"/>
      <c r="OQE289" s="32"/>
      <c r="OQF289" s="32"/>
      <c r="OQG289" s="32"/>
      <c r="OQH289" s="32"/>
      <c r="OQI289" s="29"/>
      <c r="OQJ289" s="29"/>
      <c r="OQK289" s="67"/>
      <c r="OQL289" s="67"/>
      <c r="OQM289" s="67"/>
      <c r="OQN289" s="68"/>
      <c r="OQO289" s="68"/>
      <c r="OQP289" s="68"/>
      <c r="OQQ289" s="69"/>
      <c r="OQR289" s="32"/>
      <c r="OQS289" s="32"/>
      <c r="OQT289" s="32"/>
      <c r="OQU289" s="32"/>
      <c r="OQV289" s="32"/>
      <c r="OQW289" s="32"/>
      <c r="OQX289" s="32"/>
      <c r="OQY289" s="32"/>
      <c r="OQZ289" s="29"/>
      <c r="ORA289" s="29"/>
      <c r="ORB289" s="67"/>
      <c r="ORC289" s="67"/>
      <c r="ORD289" s="67"/>
      <c r="ORE289" s="68"/>
      <c r="ORF289" s="68"/>
      <c r="ORG289" s="68"/>
      <c r="ORH289" s="69"/>
      <c r="ORI289" s="32"/>
      <c r="ORJ289" s="32"/>
      <c r="ORK289" s="32"/>
      <c r="ORL289" s="32"/>
      <c r="ORM289" s="32"/>
      <c r="ORN289" s="32"/>
      <c r="ORO289" s="32"/>
      <c r="ORP289" s="32"/>
      <c r="ORQ289" s="29"/>
      <c r="ORR289" s="29"/>
      <c r="ORS289" s="67"/>
      <c r="ORT289" s="67"/>
      <c r="ORU289" s="67"/>
      <c r="ORV289" s="68"/>
      <c r="ORW289" s="68"/>
      <c r="ORX289" s="68"/>
      <c r="ORY289" s="69"/>
      <c r="ORZ289" s="32"/>
      <c r="OSA289" s="32"/>
      <c r="OSB289" s="32"/>
      <c r="OSC289" s="32"/>
      <c r="OSD289" s="32"/>
      <c r="OSE289" s="32"/>
      <c r="OSF289" s="32"/>
      <c r="OSG289" s="32"/>
      <c r="OSH289" s="29"/>
      <c r="OSI289" s="29"/>
      <c r="OSJ289" s="67"/>
      <c r="OSK289" s="67"/>
      <c r="OSL289" s="67"/>
      <c r="OSM289" s="68"/>
      <c r="OSN289" s="68"/>
      <c r="OSO289" s="68"/>
      <c r="OSP289" s="69"/>
      <c r="OSQ289" s="32"/>
      <c r="OSR289" s="32"/>
      <c r="OSS289" s="32"/>
      <c r="OST289" s="32"/>
      <c r="OSU289" s="32"/>
      <c r="OSV289" s="32"/>
      <c r="OSW289" s="32"/>
      <c r="OSX289" s="32"/>
      <c r="OSY289" s="29"/>
      <c r="OSZ289" s="29"/>
      <c r="OTA289" s="67"/>
      <c r="OTB289" s="67"/>
      <c r="OTC289" s="67"/>
      <c r="OTD289" s="68"/>
      <c r="OTE289" s="68"/>
      <c r="OTF289" s="68"/>
      <c r="OTG289" s="69"/>
      <c r="OTH289" s="32"/>
      <c r="OTI289" s="32"/>
      <c r="OTJ289" s="32"/>
      <c r="OTK289" s="32"/>
      <c r="OTL289" s="32"/>
      <c r="OTM289" s="32"/>
      <c r="OTN289" s="32"/>
      <c r="OTO289" s="32"/>
      <c r="OTP289" s="29"/>
      <c r="OTQ289" s="29"/>
      <c r="OTR289" s="67"/>
      <c r="OTS289" s="67"/>
      <c r="OTT289" s="67"/>
      <c r="OTU289" s="68"/>
      <c r="OTV289" s="68"/>
      <c r="OTW289" s="68"/>
      <c r="OTX289" s="69"/>
      <c r="OTY289" s="32"/>
      <c r="OTZ289" s="32"/>
      <c r="OUA289" s="32"/>
      <c r="OUB289" s="32"/>
      <c r="OUC289" s="32"/>
      <c r="OUD289" s="32"/>
      <c r="OUE289" s="32"/>
      <c r="OUF289" s="32"/>
      <c r="OUG289" s="29"/>
      <c r="OUH289" s="29"/>
      <c r="OUI289" s="67"/>
      <c r="OUJ289" s="67"/>
      <c r="OUK289" s="67"/>
      <c r="OUL289" s="68"/>
      <c r="OUM289" s="68"/>
      <c r="OUN289" s="68"/>
      <c r="OUO289" s="69"/>
      <c r="OUP289" s="32"/>
      <c r="OUQ289" s="32"/>
      <c r="OUR289" s="32"/>
      <c r="OUS289" s="32"/>
      <c r="OUT289" s="32"/>
      <c r="OUU289" s="32"/>
      <c r="OUV289" s="32"/>
      <c r="OUW289" s="32"/>
      <c r="OUX289" s="29"/>
      <c r="OUY289" s="29"/>
      <c r="OUZ289" s="67"/>
      <c r="OVA289" s="67"/>
      <c r="OVB289" s="67"/>
      <c r="OVC289" s="68"/>
      <c r="OVD289" s="68"/>
      <c r="OVE289" s="68"/>
      <c r="OVF289" s="69"/>
      <c r="OVG289" s="32"/>
      <c r="OVH289" s="32"/>
      <c r="OVI289" s="32"/>
      <c r="OVJ289" s="32"/>
      <c r="OVK289" s="32"/>
      <c r="OVL289" s="32"/>
      <c r="OVM289" s="32"/>
      <c r="OVN289" s="32"/>
      <c r="OVO289" s="29"/>
      <c r="OVP289" s="29"/>
      <c r="OVQ289" s="67"/>
      <c r="OVR289" s="67"/>
      <c r="OVS289" s="67"/>
      <c r="OVT289" s="68"/>
      <c r="OVU289" s="68"/>
      <c r="OVV289" s="68"/>
      <c r="OVW289" s="69"/>
      <c r="OVX289" s="32"/>
      <c r="OVY289" s="32"/>
      <c r="OVZ289" s="32"/>
      <c r="OWA289" s="32"/>
      <c r="OWB289" s="32"/>
      <c r="OWC289" s="32"/>
      <c r="OWD289" s="32"/>
      <c r="OWE289" s="32"/>
      <c r="OWF289" s="29"/>
      <c r="OWG289" s="29"/>
      <c r="OWH289" s="67"/>
      <c r="OWI289" s="67"/>
      <c r="OWJ289" s="67"/>
      <c r="OWK289" s="68"/>
      <c r="OWL289" s="68"/>
      <c r="OWM289" s="68"/>
      <c r="OWN289" s="69"/>
      <c r="OWO289" s="32"/>
      <c r="OWP289" s="32"/>
      <c r="OWQ289" s="32"/>
      <c r="OWR289" s="32"/>
      <c r="OWS289" s="32"/>
      <c r="OWT289" s="32"/>
      <c r="OWU289" s="32"/>
      <c r="OWV289" s="32"/>
      <c r="OWW289" s="29"/>
      <c r="OWX289" s="29"/>
      <c r="OWY289" s="67"/>
      <c r="OWZ289" s="67"/>
      <c r="OXA289" s="67"/>
      <c r="OXB289" s="68"/>
      <c r="OXC289" s="68"/>
      <c r="OXD289" s="68"/>
      <c r="OXE289" s="69"/>
      <c r="OXF289" s="32"/>
      <c r="OXG289" s="32"/>
      <c r="OXH289" s="32"/>
      <c r="OXI289" s="32"/>
      <c r="OXJ289" s="32"/>
      <c r="OXK289" s="32"/>
      <c r="OXL289" s="32"/>
      <c r="OXM289" s="32"/>
      <c r="OXN289" s="29"/>
      <c r="OXO289" s="29"/>
      <c r="OXP289" s="67"/>
      <c r="OXQ289" s="67"/>
      <c r="OXR289" s="67"/>
      <c r="OXS289" s="68"/>
      <c r="OXT289" s="68"/>
      <c r="OXU289" s="68"/>
      <c r="OXV289" s="69"/>
      <c r="OXW289" s="32"/>
      <c r="OXX289" s="32"/>
      <c r="OXY289" s="32"/>
      <c r="OXZ289" s="32"/>
      <c r="OYA289" s="32"/>
      <c r="OYB289" s="32"/>
      <c r="OYC289" s="32"/>
      <c r="OYD289" s="32"/>
      <c r="OYE289" s="29"/>
      <c r="OYF289" s="29"/>
      <c r="OYG289" s="67"/>
      <c r="OYH289" s="67"/>
      <c r="OYI289" s="67"/>
      <c r="OYJ289" s="68"/>
      <c r="OYK289" s="68"/>
      <c r="OYL289" s="68"/>
      <c r="OYM289" s="69"/>
      <c r="OYN289" s="32"/>
      <c r="OYO289" s="32"/>
      <c r="OYP289" s="32"/>
      <c r="OYQ289" s="32"/>
      <c r="OYR289" s="32"/>
      <c r="OYS289" s="32"/>
      <c r="OYT289" s="32"/>
      <c r="OYU289" s="32"/>
      <c r="OYV289" s="29"/>
      <c r="OYW289" s="29"/>
      <c r="OYX289" s="67"/>
      <c r="OYY289" s="67"/>
      <c r="OYZ289" s="67"/>
      <c r="OZA289" s="68"/>
      <c r="OZB289" s="68"/>
      <c r="OZC289" s="68"/>
      <c r="OZD289" s="69"/>
      <c r="OZE289" s="32"/>
      <c r="OZF289" s="32"/>
      <c r="OZG289" s="32"/>
      <c r="OZH289" s="32"/>
      <c r="OZI289" s="32"/>
      <c r="OZJ289" s="32"/>
      <c r="OZK289" s="32"/>
      <c r="OZL289" s="32"/>
      <c r="OZM289" s="29"/>
      <c r="OZN289" s="29"/>
      <c r="OZO289" s="67"/>
      <c r="OZP289" s="67"/>
      <c r="OZQ289" s="67"/>
      <c r="OZR289" s="68"/>
      <c r="OZS289" s="68"/>
      <c r="OZT289" s="68"/>
      <c r="OZU289" s="69"/>
      <c r="OZV289" s="32"/>
      <c r="OZW289" s="32"/>
      <c r="OZX289" s="32"/>
      <c r="OZY289" s="32"/>
      <c r="OZZ289" s="32"/>
      <c r="PAA289" s="32"/>
      <c r="PAB289" s="32"/>
      <c r="PAC289" s="32"/>
      <c r="PAD289" s="29"/>
      <c r="PAE289" s="29"/>
      <c r="PAF289" s="67"/>
      <c r="PAG289" s="67"/>
      <c r="PAH289" s="67"/>
      <c r="PAI289" s="68"/>
      <c r="PAJ289" s="68"/>
      <c r="PAK289" s="68"/>
      <c r="PAL289" s="69"/>
      <c r="PAM289" s="32"/>
      <c r="PAN289" s="32"/>
      <c r="PAO289" s="32"/>
      <c r="PAP289" s="32"/>
      <c r="PAQ289" s="32"/>
      <c r="PAR289" s="32"/>
      <c r="PAS289" s="32"/>
      <c r="PAT289" s="32"/>
      <c r="PAU289" s="29"/>
      <c r="PAV289" s="29"/>
      <c r="PAW289" s="67"/>
      <c r="PAX289" s="67"/>
      <c r="PAY289" s="67"/>
      <c r="PAZ289" s="68"/>
      <c r="PBA289" s="68"/>
      <c r="PBB289" s="68"/>
      <c r="PBC289" s="69"/>
      <c r="PBD289" s="32"/>
      <c r="PBE289" s="32"/>
      <c r="PBF289" s="32"/>
      <c r="PBG289" s="32"/>
      <c r="PBH289" s="32"/>
      <c r="PBI289" s="32"/>
      <c r="PBJ289" s="32"/>
      <c r="PBK289" s="32"/>
      <c r="PBL289" s="29"/>
      <c r="PBM289" s="29"/>
      <c r="PBN289" s="67"/>
      <c r="PBO289" s="67"/>
      <c r="PBP289" s="67"/>
      <c r="PBQ289" s="68"/>
      <c r="PBR289" s="68"/>
      <c r="PBS289" s="68"/>
      <c r="PBT289" s="69"/>
      <c r="PBU289" s="32"/>
      <c r="PBV289" s="32"/>
      <c r="PBW289" s="32"/>
      <c r="PBX289" s="32"/>
      <c r="PBY289" s="32"/>
      <c r="PBZ289" s="32"/>
      <c r="PCA289" s="32"/>
      <c r="PCB289" s="32"/>
      <c r="PCC289" s="29"/>
      <c r="PCD289" s="29"/>
      <c r="PCE289" s="67"/>
      <c r="PCF289" s="67"/>
      <c r="PCG289" s="67"/>
      <c r="PCH289" s="68"/>
      <c r="PCI289" s="68"/>
      <c r="PCJ289" s="68"/>
      <c r="PCK289" s="69"/>
      <c r="PCL289" s="32"/>
      <c r="PCM289" s="32"/>
      <c r="PCN289" s="32"/>
      <c r="PCO289" s="32"/>
      <c r="PCP289" s="32"/>
      <c r="PCQ289" s="32"/>
      <c r="PCR289" s="32"/>
      <c r="PCS289" s="32"/>
      <c r="PCT289" s="29"/>
      <c r="PCU289" s="29"/>
      <c r="PCV289" s="67"/>
      <c r="PCW289" s="67"/>
      <c r="PCX289" s="67"/>
      <c r="PCY289" s="68"/>
      <c r="PCZ289" s="68"/>
      <c r="PDA289" s="68"/>
      <c r="PDB289" s="69"/>
      <c r="PDC289" s="32"/>
      <c r="PDD289" s="32"/>
      <c r="PDE289" s="32"/>
      <c r="PDF289" s="32"/>
      <c r="PDG289" s="32"/>
      <c r="PDH289" s="32"/>
      <c r="PDI289" s="32"/>
      <c r="PDJ289" s="32"/>
      <c r="PDK289" s="29"/>
      <c r="PDL289" s="29"/>
      <c r="PDM289" s="67"/>
      <c r="PDN289" s="67"/>
      <c r="PDO289" s="67"/>
      <c r="PDP289" s="68"/>
      <c r="PDQ289" s="68"/>
      <c r="PDR289" s="68"/>
      <c r="PDS289" s="69"/>
      <c r="PDT289" s="32"/>
      <c r="PDU289" s="32"/>
      <c r="PDV289" s="32"/>
      <c r="PDW289" s="32"/>
      <c r="PDX289" s="32"/>
      <c r="PDY289" s="32"/>
      <c r="PDZ289" s="32"/>
      <c r="PEA289" s="32"/>
      <c r="PEB289" s="29"/>
      <c r="PEC289" s="29"/>
      <c r="PED289" s="67"/>
      <c r="PEE289" s="67"/>
      <c r="PEF289" s="67"/>
      <c r="PEG289" s="68"/>
      <c r="PEH289" s="68"/>
      <c r="PEI289" s="68"/>
      <c r="PEJ289" s="69"/>
      <c r="PEK289" s="32"/>
      <c r="PEL289" s="32"/>
      <c r="PEM289" s="32"/>
      <c r="PEN289" s="32"/>
      <c r="PEO289" s="32"/>
      <c r="PEP289" s="32"/>
      <c r="PEQ289" s="32"/>
      <c r="PER289" s="32"/>
      <c r="PES289" s="29"/>
      <c r="PET289" s="29"/>
      <c r="PEU289" s="67"/>
      <c r="PEV289" s="67"/>
      <c r="PEW289" s="67"/>
      <c r="PEX289" s="68"/>
      <c r="PEY289" s="68"/>
      <c r="PEZ289" s="68"/>
      <c r="PFA289" s="69"/>
      <c r="PFB289" s="32"/>
      <c r="PFC289" s="32"/>
      <c r="PFD289" s="32"/>
      <c r="PFE289" s="32"/>
      <c r="PFF289" s="32"/>
      <c r="PFG289" s="32"/>
      <c r="PFH289" s="32"/>
      <c r="PFI289" s="32"/>
      <c r="PFJ289" s="29"/>
      <c r="PFK289" s="29"/>
      <c r="PFL289" s="67"/>
      <c r="PFM289" s="67"/>
      <c r="PFN289" s="67"/>
      <c r="PFO289" s="68"/>
      <c r="PFP289" s="68"/>
      <c r="PFQ289" s="68"/>
      <c r="PFR289" s="69"/>
      <c r="PFS289" s="32"/>
      <c r="PFT289" s="32"/>
      <c r="PFU289" s="32"/>
      <c r="PFV289" s="32"/>
      <c r="PFW289" s="32"/>
      <c r="PFX289" s="32"/>
      <c r="PFY289" s="32"/>
      <c r="PFZ289" s="32"/>
      <c r="PGA289" s="29"/>
      <c r="PGB289" s="29"/>
      <c r="PGC289" s="67"/>
      <c r="PGD289" s="67"/>
      <c r="PGE289" s="67"/>
      <c r="PGF289" s="68"/>
      <c r="PGG289" s="68"/>
      <c r="PGH289" s="68"/>
      <c r="PGI289" s="69"/>
      <c r="PGJ289" s="32"/>
      <c r="PGK289" s="32"/>
      <c r="PGL289" s="32"/>
      <c r="PGM289" s="32"/>
      <c r="PGN289" s="32"/>
      <c r="PGO289" s="32"/>
      <c r="PGP289" s="32"/>
      <c r="PGQ289" s="32"/>
      <c r="PGR289" s="29"/>
      <c r="PGS289" s="29"/>
      <c r="PGT289" s="67"/>
      <c r="PGU289" s="67"/>
      <c r="PGV289" s="67"/>
      <c r="PGW289" s="68"/>
      <c r="PGX289" s="68"/>
      <c r="PGY289" s="68"/>
      <c r="PGZ289" s="69"/>
      <c r="PHA289" s="32"/>
      <c r="PHB289" s="32"/>
      <c r="PHC289" s="32"/>
      <c r="PHD289" s="32"/>
      <c r="PHE289" s="32"/>
      <c r="PHF289" s="32"/>
      <c r="PHG289" s="32"/>
      <c r="PHH289" s="32"/>
      <c r="PHI289" s="29"/>
      <c r="PHJ289" s="29"/>
      <c r="PHK289" s="67"/>
      <c r="PHL289" s="67"/>
      <c r="PHM289" s="67"/>
      <c r="PHN289" s="68"/>
      <c r="PHO289" s="68"/>
      <c r="PHP289" s="68"/>
      <c r="PHQ289" s="69"/>
      <c r="PHR289" s="32"/>
      <c r="PHS289" s="32"/>
      <c r="PHT289" s="32"/>
      <c r="PHU289" s="32"/>
      <c r="PHV289" s="32"/>
      <c r="PHW289" s="32"/>
      <c r="PHX289" s="32"/>
      <c r="PHY289" s="32"/>
      <c r="PHZ289" s="29"/>
      <c r="PIA289" s="29"/>
      <c r="PIB289" s="67"/>
      <c r="PIC289" s="67"/>
      <c r="PID289" s="67"/>
      <c r="PIE289" s="68"/>
      <c r="PIF289" s="68"/>
      <c r="PIG289" s="68"/>
      <c r="PIH289" s="69"/>
      <c r="PII289" s="32"/>
      <c r="PIJ289" s="32"/>
      <c r="PIK289" s="32"/>
      <c r="PIL289" s="32"/>
      <c r="PIM289" s="32"/>
      <c r="PIN289" s="32"/>
      <c r="PIO289" s="32"/>
      <c r="PIP289" s="32"/>
      <c r="PIQ289" s="29"/>
      <c r="PIR289" s="29"/>
      <c r="PIS289" s="67"/>
      <c r="PIT289" s="67"/>
      <c r="PIU289" s="67"/>
      <c r="PIV289" s="68"/>
      <c r="PIW289" s="68"/>
      <c r="PIX289" s="68"/>
      <c r="PIY289" s="69"/>
      <c r="PIZ289" s="32"/>
      <c r="PJA289" s="32"/>
      <c r="PJB289" s="32"/>
      <c r="PJC289" s="32"/>
      <c r="PJD289" s="32"/>
      <c r="PJE289" s="32"/>
      <c r="PJF289" s="32"/>
      <c r="PJG289" s="32"/>
      <c r="PJH289" s="29"/>
      <c r="PJI289" s="29"/>
      <c r="PJJ289" s="67"/>
      <c r="PJK289" s="67"/>
      <c r="PJL289" s="67"/>
      <c r="PJM289" s="68"/>
      <c r="PJN289" s="68"/>
      <c r="PJO289" s="68"/>
      <c r="PJP289" s="69"/>
      <c r="PJQ289" s="32"/>
      <c r="PJR289" s="32"/>
      <c r="PJS289" s="32"/>
      <c r="PJT289" s="32"/>
      <c r="PJU289" s="32"/>
      <c r="PJV289" s="32"/>
      <c r="PJW289" s="32"/>
      <c r="PJX289" s="32"/>
      <c r="PJY289" s="29"/>
      <c r="PJZ289" s="29"/>
      <c r="PKA289" s="67"/>
      <c r="PKB289" s="67"/>
      <c r="PKC289" s="67"/>
      <c r="PKD289" s="68"/>
      <c r="PKE289" s="68"/>
      <c r="PKF289" s="68"/>
      <c r="PKG289" s="69"/>
      <c r="PKH289" s="32"/>
      <c r="PKI289" s="32"/>
      <c r="PKJ289" s="32"/>
      <c r="PKK289" s="32"/>
      <c r="PKL289" s="32"/>
      <c r="PKM289" s="32"/>
      <c r="PKN289" s="32"/>
      <c r="PKO289" s="32"/>
      <c r="PKP289" s="29"/>
      <c r="PKQ289" s="29"/>
      <c r="PKR289" s="67"/>
      <c r="PKS289" s="67"/>
      <c r="PKT289" s="67"/>
      <c r="PKU289" s="68"/>
      <c r="PKV289" s="68"/>
      <c r="PKW289" s="68"/>
      <c r="PKX289" s="69"/>
      <c r="PKY289" s="32"/>
      <c r="PKZ289" s="32"/>
      <c r="PLA289" s="32"/>
      <c r="PLB289" s="32"/>
      <c r="PLC289" s="32"/>
      <c r="PLD289" s="32"/>
      <c r="PLE289" s="32"/>
      <c r="PLF289" s="32"/>
      <c r="PLG289" s="29"/>
      <c r="PLH289" s="29"/>
      <c r="PLI289" s="67"/>
      <c r="PLJ289" s="67"/>
      <c r="PLK289" s="67"/>
      <c r="PLL289" s="68"/>
      <c r="PLM289" s="68"/>
      <c r="PLN289" s="68"/>
      <c r="PLO289" s="69"/>
      <c r="PLP289" s="32"/>
      <c r="PLQ289" s="32"/>
      <c r="PLR289" s="32"/>
      <c r="PLS289" s="32"/>
      <c r="PLT289" s="32"/>
      <c r="PLU289" s="32"/>
      <c r="PLV289" s="32"/>
      <c r="PLW289" s="32"/>
      <c r="PLX289" s="29"/>
      <c r="PLY289" s="29"/>
      <c r="PLZ289" s="67"/>
      <c r="PMA289" s="67"/>
      <c r="PMB289" s="67"/>
      <c r="PMC289" s="68"/>
      <c r="PMD289" s="68"/>
      <c r="PME289" s="68"/>
      <c r="PMF289" s="69"/>
      <c r="PMG289" s="32"/>
      <c r="PMH289" s="32"/>
      <c r="PMI289" s="32"/>
      <c r="PMJ289" s="32"/>
      <c r="PMK289" s="32"/>
      <c r="PML289" s="32"/>
      <c r="PMM289" s="32"/>
      <c r="PMN289" s="32"/>
      <c r="PMO289" s="29"/>
      <c r="PMP289" s="29"/>
      <c r="PMQ289" s="67"/>
      <c r="PMR289" s="67"/>
      <c r="PMS289" s="67"/>
      <c r="PMT289" s="68"/>
      <c r="PMU289" s="68"/>
      <c r="PMV289" s="68"/>
      <c r="PMW289" s="69"/>
      <c r="PMX289" s="32"/>
      <c r="PMY289" s="32"/>
      <c r="PMZ289" s="32"/>
      <c r="PNA289" s="32"/>
      <c r="PNB289" s="32"/>
      <c r="PNC289" s="32"/>
      <c r="PND289" s="32"/>
      <c r="PNE289" s="32"/>
      <c r="PNF289" s="29"/>
      <c r="PNG289" s="29"/>
      <c r="PNH289" s="67"/>
      <c r="PNI289" s="67"/>
      <c r="PNJ289" s="67"/>
      <c r="PNK289" s="68"/>
      <c r="PNL289" s="68"/>
      <c r="PNM289" s="68"/>
      <c r="PNN289" s="69"/>
      <c r="PNO289" s="32"/>
      <c r="PNP289" s="32"/>
      <c r="PNQ289" s="32"/>
      <c r="PNR289" s="32"/>
      <c r="PNS289" s="32"/>
      <c r="PNT289" s="32"/>
      <c r="PNU289" s="32"/>
      <c r="PNV289" s="32"/>
      <c r="PNW289" s="29"/>
      <c r="PNX289" s="29"/>
      <c r="PNY289" s="67"/>
      <c r="PNZ289" s="67"/>
      <c r="POA289" s="67"/>
      <c r="POB289" s="68"/>
      <c r="POC289" s="68"/>
      <c r="POD289" s="68"/>
      <c r="POE289" s="69"/>
      <c r="POF289" s="32"/>
      <c r="POG289" s="32"/>
      <c r="POH289" s="32"/>
      <c r="POI289" s="32"/>
      <c r="POJ289" s="32"/>
      <c r="POK289" s="32"/>
      <c r="POL289" s="32"/>
      <c r="POM289" s="32"/>
      <c r="PON289" s="29"/>
      <c r="POO289" s="29"/>
      <c r="POP289" s="67"/>
      <c r="POQ289" s="67"/>
      <c r="POR289" s="67"/>
      <c r="POS289" s="68"/>
      <c r="POT289" s="68"/>
      <c r="POU289" s="68"/>
      <c r="POV289" s="69"/>
      <c r="POW289" s="32"/>
      <c r="POX289" s="32"/>
      <c r="POY289" s="32"/>
      <c r="POZ289" s="32"/>
      <c r="PPA289" s="32"/>
      <c r="PPB289" s="32"/>
      <c r="PPC289" s="32"/>
      <c r="PPD289" s="32"/>
      <c r="PPE289" s="29"/>
      <c r="PPF289" s="29"/>
      <c r="PPG289" s="67"/>
      <c r="PPH289" s="67"/>
      <c r="PPI289" s="67"/>
      <c r="PPJ289" s="68"/>
      <c r="PPK289" s="68"/>
      <c r="PPL289" s="68"/>
      <c r="PPM289" s="69"/>
      <c r="PPN289" s="32"/>
      <c r="PPO289" s="32"/>
      <c r="PPP289" s="32"/>
      <c r="PPQ289" s="32"/>
      <c r="PPR289" s="32"/>
      <c r="PPS289" s="32"/>
      <c r="PPT289" s="32"/>
      <c r="PPU289" s="32"/>
      <c r="PPV289" s="29"/>
      <c r="PPW289" s="29"/>
      <c r="PPX289" s="67"/>
      <c r="PPY289" s="67"/>
      <c r="PPZ289" s="67"/>
      <c r="PQA289" s="68"/>
      <c r="PQB289" s="68"/>
      <c r="PQC289" s="68"/>
      <c r="PQD289" s="69"/>
      <c r="PQE289" s="32"/>
      <c r="PQF289" s="32"/>
      <c r="PQG289" s="32"/>
      <c r="PQH289" s="32"/>
      <c r="PQI289" s="32"/>
      <c r="PQJ289" s="32"/>
      <c r="PQK289" s="32"/>
      <c r="PQL289" s="32"/>
      <c r="PQM289" s="29"/>
      <c r="PQN289" s="29"/>
      <c r="PQO289" s="67"/>
      <c r="PQP289" s="67"/>
      <c r="PQQ289" s="67"/>
      <c r="PQR289" s="68"/>
      <c r="PQS289" s="68"/>
      <c r="PQT289" s="68"/>
      <c r="PQU289" s="69"/>
      <c r="PQV289" s="32"/>
      <c r="PQW289" s="32"/>
      <c r="PQX289" s="32"/>
      <c r="PQY289" s="32"/>
      <c r="PQZ289" s="32"/>
      <c r="PRA289" s="32"/>
      <c r="PRB289" s="32"/>
      <c r="PRC289" s="32"/>
      <c r="PRD289" s="29"/>
      <c r="PRE289" s="29"/>
      <c r="PRF289" s="67"/>
      <c r="PRG289" s="67"/>
      <c r="PRH289" s="67"/>
      <c r="PRI289" s="68"/>
      <c r="PRJ289" s="68"/>
      <c r="PRK289" s="68"/>
      <c r="PRL289" s="69"/>
      <c r="PRM289" s="32"/>
      <c r="PRN289" s="32"/>
      <c r="PRO289" s="32"/>
      <c r="PRP289" s="32"/>
      <c r="PRQ289" s="32"/>
      <c r="PRR289" s="32"/>
      <c r="PRS289" s="32"/>
      <c r="PRT289" s="32"/>
      <c r="PRU289" s="29"/>
      <c r="PRV289" s="29"/>
      <c r="PRW289" s="67"/>
      <c r="PRX289" s="67"/>
      <c r="PRY289" s="67"/>
      <c r="PRZ289" s="68"/>
      <c r="PSA289" s="68"/>
      <c r="PSB289" s="68"/>
      <c r="PSC289" s="69"/>
      <c r="PSD289" s="32"/>
      <c r="PSE289" s="32"/>
      <c r="PSF289" s="32"/>
      <c r="PSG289" s="32"/>
      <c r="PSH289" s="32"/>
      <c r="PSI289" s="32"/>
      <c r="PSJ289" s="32"/>
      <c r="PSK289" s="32"/>
      <c r="PSL289" s="29"/>
      <c r="PSM289" s="29"/>
      <c r="PSN289" s="67"/>
      <c r="PSO289" s="67"/>
      <c r="PSP289" s="67"/>
      <c r="PSQ289" s="68"/>
      <c r="PSR289" s="68"/>
      <c r="PSS289" s="68"/>
      <c r="PST289" s="69"/>
      <c r="PSU289" s="32"/>
      <c r="PSV289" s="32"/>
      <c r="PSW289" s="32"/>
      <c r="PSX289" s="32"/>
      <c r="PSY289" s="32"/>
      <c r="PSZ289" s="32"/>
      <c r="PTA289" s="32"/>
      <c r="PTB289" s="32"/>
      <c r="PTC289" s="29"/>
      <c r="PTD289" s="29"/>
      <c r="PTE289" s="67"/>
      <c r="PTF289" s="67"/>
      <c r="PTG289" s="67"/>
      <c r="PTH289" s="68"/>
      <c r="PTI289" s="68"/>
      <c r="PTJ289" s="68"/>
      <c r="PTK289" s="69"/>
      <c r="PTL289" s="32"/>
      <c r="PTM289" s="32"/>
      <c r="PTN289" s="32"/>
      <c r="PTO289" s="32"/>
      <c r="PTP289" s="32"/>
      <c r="PTQ289" s="32"/>
      <c r="PTR289" s="32"/>
      <c r="PTS289" s="32"/>
      <c r="PTT289" s="29"/>
      <c r="PTU289" s="29"/>
      <c r="PTV289" s="67"/>
      <c r="PTW289" s="67"/>
      <c r="PTX289" s="67"/>
      <c r="PTY289" s="68"/>
      <c r="PTZ289" s="68"/>
      <c r="PUA289" s="68"/>
      <c r="PUB289" s="69"/>
      <c r="PUC289" s="32"/>
      <c r="PUD289" s="32"/>
      <c r="PUE289" s="32"/>
      <c r="PUF289" s="32"/>
      <c r="PUG289" s="32"/>
      <c r="PUH289" s="32"/>
      <c r="PUI289" s="32"/>
      <c r="PUJ289" s="32"/>
      <c r="PUK289" s="29"/>
      <c r="PUL289" s="29"/>
      <c r="PUM289" s="67"/>
      <c r="PUN289" s="67"/>
      <c r="PUO289" s="67"/>
      <c r="PUP289" s="68"/>
      <c r="PUQ289" s="68"/>
      <c r="PUR289" s="68"/>
      <c r="PUS289" s="69"/>
      <c r="PUT289" s="32"/>
      <c r="PUU289" s="32"/>
      <c r="PUV289" s="32"/>
      <c r="PUW289" s="32"/>
      <c r="PUX289" s="32"/>
      <c r="PUY289" s="32"/>
      <c r="PUZ289" s="32"/>
      <c r="PVA289" s="32"/>
      <c r="PVB289" s="29"/>
      <c r="PVC289" s="29"/>
      <c r="PVD289" s="67"/>
      <c r="PVE289" s="67"/>
      <c r="PVF289" s="67"/>
      <c r="PVG289" s="68"/>
      <c r="PVH289" s="68"/>
      <c r="PVI289" s="68"/>
      <c r="PVJ289" s="69"/>
      <c r="PVK289" s="32"/>
      <c r="PVL289" s="32"/>
      <c r="PVM289" s="32"/>
      <c r="PVN289" s="32"/>
      <c r="PVO289" s="32"/>
      <c r="PVP289" s="32"/>
      <c r="PVQ289" s="32"/>
      <c r="PVR289" s="32"/>
      <c r="PVS289" s="29"/>
      <c r="PVT289" s="29"/>
      <c r="PVU289" s="67"/>
      <c r="PVV289" s="67"/>
      <c r="PVW289" s="67"/>
      <c r="PVX289" s="68"/>
      <c r="PVY289" s="68"/>
      <c r="PVZ289" s="68"/>
      <c r="PWA289" s="69"/>
      <c r="PWB289" s="32"/>
      <c r="PWC289" s="32"/>
      <c r="PWD289" s="32"/>
      <c r="PWE289" s="32"/>
      <c r="PWF289" s="32"/>
      <c r="PWG289" s="32"/>
      <c r="PWH289" s="32"/>
      <c r="PWI289" s="32"/>
      <c r="PWJ289" s="29"/>
      <c r="PWK289" s="29"/>
      <c r="PWL289" s="67"/>
      <c r="PWM289" s="67"/>
      <c r="PWN289" s="67"/>
      <c r="PWO289" s="68"/>
      <c r="PWP289" s="68"/>
      <c r="PWQ289" s="68"/>
      <c r="PWR289" s="69"/>
      <c r="PWS289" s="32"/>
      <c r="PWT289" s="32"/>
      <c r="PWU289" s="32"/>
      <c r="PWV289" s="32"/>
      <c r="PWW289" s="32"/>
      <c r="PWX289" s="32"/>
      <c r="PWY289" s="32"/>
      <c r="PWZ289" s="32"/>
      <c r="PXA289" s="29"/>
      <c r="PXB289" s="29"/>
      <c r="PXC289" s="67"/>
      <c r="PXD289" s="67"/>
      <c r="PXE289" s="67"/>
      <c r="PXF289" s="68"/>
      <c r="PXG289" s="68"/>
      <c r="PXH289" s="68"/>
      <c r="PXI289" s="69"/>
      <c r="PXJ289" s="32"/>
      <c r="PXK289" s="32"/>
      <c r="PXL289" s="32"/>
      <c r="PXM289" s="32"/>
      <c r="PXN289" s="32"/>
      <c r="PXO289" s="32"/>
      <c r="PXP289" s="32"/>
      <c r="PXQ289" s="32"/>
      <c r="PXR289" s="29"/>
      <c r="PXS289" s="29"/>
      <c r="PXT289" s="67"/>
      <c r="PXU289" s="67"/>
      <c r="PXV289" s="67"/>
      <c r="PXW289" s="68"/>
      <c r="PXX289" s="68"/>
      <c r="PXY289" s="68"/>
      <c r="PXZ289" s="69"/>
      <c r="PYA289" s="32"/>
      <c r="PYB289" s="32"/>
      <c r="PYC289" s="32"/>
      <c r="PYD289" s="32"/>
      <c r="PYE289" s="32"/>
      <c r="PYF289" s="32"/>
      <c r="PYG289" s="32"/>
      <c r="PYH289" s="32"/>
      <c r="PYI289" s="29"/>
      <c r="PYJ289" s="29"/>
      <c r="PYK289" s="67"/>
      <c r="PYL289" s="67"/>
      <c r="PYM289" s="67"/>
      <c r="PYN289" s="68"/>
      <c r="PYO289" s="68"/>
      <c r="PYP289" s="68"/>
      <c r="PYQ289" s="69"/>
      <c r="PYR289" s="32"/>
      <c r="PYS289" s="32"/>
      <c r="PYT289" s="32"/>
      <c r="PYU289" s="32"/>
      <c r="PYV289" s="32"/>
      <c r="PYW289" s="32"/>
      <c r="PYX289" s="32"/>
      <c r="PYY289" s="32"/>
      <c r="PYZ289" s="29"/>
      <c r="PZA289" s="29"/>
      <c r="PZB289" s="67"/>
      <c r="PZC289" s="67"/>
      <c r="PZD289" s="67"/>
      <c r="PZE289" s="68"/>
      <c r="PZF289" s="68"/>
      <c r="PZG289" s="68"/>
      <c r="PZH289" s="69"/>
      <c r="PZI289" s="32"/>
      <c r="PZJ289" s="32"/>
      <c r="PZK289" s="32"/>
      <c r="PZL289" s="32"/>
      <c r="PZM289" s="32"/>
      <c r="PZN289" s="32"/>
      <c r="PZO289" s="32"/>
      <c r="PZP289" s="32"/>
      <c r="PZQ289" s="29"/>
      <c r="PZR289" s="29"/>
      <c r="PZS289" s="67"/>
      <c r="PZT289" s="67"/>
      <c r="PZU289" s="67"/>
      <c r="PZV289" s="68"/>
      <c r="PZW289" s="68"/>
      <c r="PZX289" s="68"/>
      <c r="PZY289" s="69"/>
      <c r="PZZ289" s="32"/>
      <c r="QAA289" s="32"/>
      <c r="QAB289" s="32"/>
      <c r="QAC289" s="32"/>
      <c r="QAD289" s="32"/>
      <c r="QAE289" s="32"/>
      <c r="QAF289" s="32"/>
      <c r="QAG289" s="32"/>
      <c r="QAH289" s="29"/>
      <c r="QAI289" s="29"/>
      <c r="QAJ289" s="67"/>
      <c r="QAK289" s="67"/>
      <c r="QAL289" s="67"/>
      <c r="QAM289" s="68"/>
      <c r="QAN289" s="68"/>
      <c r="QAO289" s="68"/>
      <c r="QAP289" s="69"/>
      <c r="QAQ289" s="32"/>
      <c r="QAR289" s="32"/>
      <c r="QAS289" s="32"/>
      <c r="QAT289" s="32"/>
      <c r="QAU289" s="32"/>
      <c r="QAV289" s="32"/>
      <c r="QAW289" s="32"/>
      <c r="QAX289" s="32"/>
      <c r="QAY289" s="29"/>
      <c r="QAZ289" s="29"/>
      <c r="QBA289" s="67"/>
      <c r="QBB289" s="67"/>
      <c r="QBC289" s="67"/>
      <c r="QBD289" s="68"/>
      <c r="QBE289" s="68"/>
      <c r="QBF289" s="68"/>
      <c r="QBG289" s="69"/>
      <c r="QBH289" s="32"/>
      <c r="QBI289" s="32"/>
      <c r="QBJ289" s="32"/>
      <c r="QBK289" s="32"/>
      <c r="QBL289" s="32"/>
      <c r="QBM289" s="32"/>
      <c r="QBN289" s="32"/>
      <c r="QBO289" s="32"/>
      <c r="QBP289" s="29"/>
      <c r="QBQ289" s="29"/>
      <c r="QBR289" s="67"/>
      <c r="QBS289" s="67"/>
      <c r="QBT289" s="67"/>
      <c r="QBU289" s="68"/>
      <c r="QBV289" s="68"/>
      <c r="QBW289" s="68"/>
      <c r="QBX289" s="69"/>
      <c r="QBY289" s="32"/>
      <c r="QBZ289" s="32"/>
      <c r="QCA289" s="32"/>
      <c r="QCB289" s="32"/>
      <c r="QCC289" s="32"/>
      <c r="QCD289" s="32"/>
      <c r="QCE289" s="32"/>
      <c r="QCF289" s="32"/>
      <c r="QCG289" s="29"/>
      <c r="QCH289" s="29"/>
      <c r="QCI289" s="67"/>
      <c r="QCJ289" s="67"/>
      <c r="QCK289" s="67"/>
      <c r="QCL289" s="68"/>
      <c r="QCM289" s="68"/>
      <c r="QCN289" s="68"/>
      <c r="QCO289" s="69"/>
      <c r="QCP289" s="32"/>
      <c r="QCQ289" s="32"/>
      <c r="QCR289" s="32"/>
      <c r="QCS289" s="32"/>
      <c r="QCT289" s="32"/>
      <c r="QCU289" s="32"/>
      <c r="QCV289" s="32"/>
      <c r="QCW289" s="32"/>
      <c r="QCX289" s="29"/>
      <c r="QCY289" s="29"/>
      <c r="QCZ289" s="67"/>
      <c r="QDA289" s="67"/>
      <c r="QDB289" s="67"/>
      <c r="QDC289" s="68"/>
      <c r="QDD289" s="68"/>
      <c r="QDE289" s="68"/>
      <c r="QDF289" s="69"/>
      <c r="QDG289" s="32"/>
      <c r="QDH289" s="32"/>
      <c r="QDI289" s="32"/>
      <c r="QDJ289" s="32"/>
      <c r="QDK289" s="32"/>
      <c r="QDL289" s="32"/>
      <c r="QDM289" s="32"/>
      <c r="QDN289" s="32"/>
      <c r="QDO289" s="29"/>
      <c r="QDP289" s="29"/>
      <c r="QDQ289" s="67"/>
      <c r="QDR289" s="67"/>
      <c r="QDS289" s="67"/>
      <c r="QDT289" s="68"/>
      <c r="QDU289" s="68"/>
      <c r="QDV289" s="68"/>
      <c r="QDW289" s="69"/>
      <c r="QDX289" s="32"/>
      <c r="QDY289" s="32"/>
      <c r="QDZ289" s="32"/>
      <c r="QEA289" s="32"/>
      <c r="QEB289" s="32"/>
      <c r="QEC289" s="32"/>
      <c r="QED289" s="32"/>
      <c r="QEE289" s="32"/>
      <c r="QEF289" s="29"/>
      <c r="QEG289" s="29"/>
      <c r="QEH289" s="67"/>
      <c r="QEI289" s="67"/>
      <c r="QEJ289" s="67"/>
      <c r="QEK289" s="68"/>
      <c r="QEL289" s="68"/>
      <c r="QEM289" s="68"/>
      <c r="QEN289" s="69"/>
      <c r="QEO289" s="32"/>
      <c r="QEP289" s="32"/>
      <c r="QEQ289" s="32"/>
      <c r="QER289" s="32"/>
      <c r="QES289" s="32"/>
      <c r="QET289" s="32"/>
      <c r="QEU289" s="32"/>
      <c r="QEV289" s="32"/>
      <c r="QEW289" s="29"/>
      <c r="QEX289" s="29"/>
      <c r="QEY289" s="67"/>
      <c r="QEZ289" s="67"/>
      <c r="QFA289" s="67"/>
      <c r="QFB289" s="68"/>
      <c r="QFC289" s="68"/>
      <c r="QFD289" s="68"/>
      <c r="QFE289" s="69"/>
      <c r="QFF289" s="32"/>
      <c r="QFG289" s="32"/>
      <c r="QFH289" s="32"/>
      <c r="QFI289" s="32"/>
      <c r="QFJ289" s="32"/>
      <c r="QFK289" s="32"/>
      <c r="QFL289" s="32"/>
      <c r="QFM289" s="32"/>
      <c r="QFN289" s="29"/>
      <c r="QFO289" s="29"/>
      <c r="QFP289" s="67"/>
      <c r="QFQ289" s="67"/>
      <c r="QFR289" s="67"/>
      <c r="QFS289" s="68"/>
      <c r="QFT289" s="68"/>
      <c r="QFU289" s="68"/>
      <c r="QFV289" s="69"/>
      <c r="QFW289" s="32"/>
      <c r="QFX289" s="32"/>
      <c r="QFY289" s="32"/>
      <c r="QFZ289" s="32"/>
      <c r="QGA289" s="32"/>
      <c r="QGB289" s="32"/>
      <c r="QGC289" s="32"/>
      <c r="QGD289" s="32"/>
      <c r="QGE289" s="29"/>
      <c r="QGF289" s="29"/>
      <c r="QGG289" s="67"/>
      <c r="QGH289" s="67"/>
      <c r="QGI289" s="67"/>
      <c r="QGJ289" s="68"/>
      <c r="QGK289" s="68"/>
      <c r="QGL289" s="68"/>
      <c r="QGM289" s="69"/>
      <c r="QGN289" s="32"/>
      <c r="QGO289" s="32"/>
      <c r="QGP289" s="32"/>
      <c r="QGQ289" s="32"/>
      <c r="QGR289" s="32"/>
      <c r="QGS289" s="32"/>
      <c r="QGT289" s="32"/>
      <c r="QGU289" s="32"/>
      <c r="QGV289" s="29"/>
      <c r="QGW289" s="29"/>
      <c r="QGX289" s="67"/>
      <c r="QGY289" s="67"/>
      <c r="QGZ289" s="67"/>
      <c r="QHA289" s="68"/>
      <c r="QHB289" s="68"/>
      <c r="QHC289" s="68"/>
      <c r="QHD289" s="69"/>
      <c r="QHE289" s="32"/>
      <c r="QHF289" s="32"/>
      <c r="QHG289" s="32"/>
      <c r="QHH289" s="32"/>
      <c r="QHI289" s="32"/>
      <c r="QHJ289" s="32"/>
      <c r="QHK289" s="32"/>
      <c r="QHL289" s="32"/>
      <c r="QHM289" s="29"/>
      <c r="QHN289" s="29"/>
      <c r="QHO289" s="67"/>
      <c r="QHP289" s="67"/>
      <c r="QHQ289" s="67"/>
      <c r="QHR289" s="68"/>
      <c r="QHS289" s="68"/>
      <c r="QHT289" s="68"/>
      <c r="QHU289" s="69"/>
      <c r="QHV289" s="32"/>
      <c r="QHW289" s="32"/>
      <c r="QHX289" s="32"/>
      <c r="QHY289" s="32"/>
      <c r="QHZ289" s="32"/>
      <c r="QIA289" s="32"/>
      <c r="QIB289" s="32"/>
      <c r="QIC289" s="32"/>
      <c r="QID289" s="29"/>
      <c r="QIE289" s="29"/>
      <c r="QIF289" s="67"/>
      <c r="QIG289" s="67"/>
      <c r="QIH289" s="67"/>
      <c r="QII289" s="68"/>
      <c r="QIJ289" s="68"/>
      <c r="QIK289" s="68"/>
      <c r="QIL289" s="69"/>
      <c r="QIM289" s="32"/>
      <c r="QIN289" s="32"/>
      <c r="QIO289" s="32"/>
      <c r="QIP289" s="32"/>
      <c r="QIQ289" s="32"/>
      <c r="QIR289" s="32"/>
      <c r="QIS289" s="32"/>
      <c r="QIT289" s="32"/>
      <c r="QIU289" s="29"/>
      <c r="QIV289" s="29"/>
      <c r="QIW289" s="67"/>
      <c r="QIX289" s="67"/>
      <c r="QIY289" s="67"/>
      <c r="QIZ289" s="68"/>
      <c r="QJA289" s="68"/>
      <c r="QJB289" s="68"/>
      <c r="QJC289" s="69"/>
      <c r="QJD289" s="32"/>
      <c r="QJE289" s="32"/>
      <c r="QJF289" s="32"/>
      <c r="QJG289" s="32"/>
      <c r="QJH289" s="32"/>
      <c r="QJI289" s="32"/>
      <c r="QJJ289" s="32"/>
      <c r="QJK289" s="32"/>
      <c r="QJL289" s="29"/>
      <c r="QJM289" s="29"/>
      <c r="QJN289" s="67"/>
      <c r="QJO289" s="67"/>
      <c r="QJP289" s="67"/>
      <c r="QJQ289" s="68"/>
      <c r="QJR289" s="68"/>
      <c r="QJS289" s="68"/>
      <c r="QJT289" s="69"/>
      <c r="QJU289" s="32"/>
      <c r="QJV289" s="32"/>
      <c r="QJW289" s="32"/>
      <c r="QJX289" s="32"/>
      <c r="QJY289" s="32"/>
      <c r="QJZ289" s="32"/>
      <c r="QKA289" s="32"/>
      <c r="QKB289" s="32"/>
      <c r="QKC289" s="29"/>
      <c r="QKD289" s="29"/>
      <c r="QKE289" s="67"/>
      <c r="QKF289" s="67"/>
      <c r="QKG289" s="67"/>
      <c r="QKH289" s="68"/>
      <c r="QKI289" s="68"/>
      <c r="QKJ289" s="68"/>
      <c r="QKK289" s="69"/>
      <c r="QKL289" s="32"/>
      <c r="QKM289" s="32"/>
      <c r="QKN289" s="32"/>
      <c r="QKO289" s="32"/>
      <c r="QKP289" s="32"/>
      <c r="QKQ289" s="32"/>
      <c r="QKR289" s="32"/>
      <c r="QKS289" s="32"/>
      <c r="QKT289" s="29"/>
      <c r="QKU289" s="29"/>
      <c r="QKV289" s="67"/>
      <c r="QKW289" s="67"/>
      <c r="QKX289" s="67"/>
      <c r="QKY289" s="68"/>
      <c r="QKZ289" s="68"/>
      <c r="QLA289" s="68"/>
      <c r="QLB289" s="69"/>
      <c r="QLC289" s="32"/>
      <c r="QLD289" s="32"/>
      <c r="QLE289" s="32"/>
      <c r="QLF289" s="32"/>
      <c r="QLG289" s="32"/>
      <c r="QLH289" s="32"/>
      <c r="QLI289" s="32"/>
      <c r="QLJ289" s="32"/>
      <c r="QLK289" s="29"/>
      <c r="QLL289" s="29"/>
      <c r="QLM289" s="67"/>
      <c r="QLN289" s="67"/>
      <c r="QLO289" s="67"/>
      <c r="QLP289" s="68"/>
      <c r="QLQ289" s="68"/>
      <c r="QLR289" s="68"/>
      <c r="QLS289" s="69"/>
      <c r="QLT289" s="32"/>
      <c r="QLU289" s="32"/>
      <c r="QLV289" s="32"/>
      <c r="QLW289" s="32"/>
      <c r="QLX289" s="32"/>
      <c r="QLY289" s="32"/>
      <c r="QLZ289" s="32"/>
      <c r="QMA289" s="32"/>
      <c r="QMB289" s="29"/>
      <c r="QMC289" s="29"/>
      <c r="QMD289" s="67"/>
      <c r="QME289" s="67"/>
      <c r="QMF289" s="67"/>
      <c r="QMG289" s="68"/>
      <c r="QMH289" s="68"/>
      <c r="QMI289" s="68"/>
      <c r="QMJ289" s="69"/>
      <c r="QMK289" s="32"/>
      <c r="QML289" s="32"/>
      <c r="QMM289" s="32"/>
      <c r="QMN289" s="32"/>
      <c r="QMO289" s="32"/>
      <c r="QMP289" s="32"/>
      <c r="QMQ289" s="32"/>
      <c r="QMR289" s="32"/>
      <c r="QMS289" s="29"/>
      <c r="QMT289" s="29"/>
      <c r="QMU289" s="67"/>
      <c r="QMV289" s="67"/>
      <c r="QMW289" s="67"/>
      <c r="QMX289" s="68"/>
      <c r="QMY289" s="68"/>
      <c r="QMZ289" s="68"/>
      <c r="QNA289" s="69"/>
      <c r="QNB289" s="32"/>
      <c r="QNC289" s="32"/>
      <c r="QND289" s="32"/>
      <c r="QNE289" s="32"/>
      <c r="QNF289" s="32"/>
      <c r="QNG289" s="32"/>
      <c r="QNH289" s="32"/>
      <c r="QNI289" s="32"/>
      <c r="QNJ289" s="29"/>
      <c r="QNK289" s="29"/>
      <c r="QNL289" s="67"/>
      <c r="QNM289" s="67"/>
      <c r="QNN289" s="67"/>
      <c r="QNO289" s="68"/>
      <c r="QNP289" s="68"/>
      <c r="QNQ289" s="68"/>
      <c r="QNR289" s="69"/>
      <c r="QNS289" s="32"/>
      <c r="QNT289" s="32"/>
      <c r="QNU289" s="32"/>
      <c r="QNV289" s="32"/>
      <c r="QNW289" s="32"/>
      <c r="QNX289" s="32"/>
      <c r="QNY289" s="32"/>
      <c r="QNZ289" s="32"/>
      <c r="QOA289" s="29"/>
      <c r="QOB289" s="29"/>
      <c r="QOC289" s="67"/>
      <c r="QOD289" s="67"/>
      <c r="QOE289" s="67"/>
      <c r="QOF289" s="68"/>
      <c r="QOG289" s="68"/>
      <c r="QOH289" s="68"/>
      <c r="QOI289" s="69"/>
      <c r="QOJ289" s="32"/>
      <c r="QOK289" s="32"/>
      <c r="QOL289" s="32"/>
      <c r="QOM289" s="32"/>
      <c r="QON289" s="32"/>
      <c r="QOO289" s="32"/>
      <c r="QOP289" s="32"/>
      <c r="QOQ289" s="32"/>
      <c r="QOR289" s="29"/>
      <c r="QOS289" s="29"/>
      <c r="QOT289" s="67"/>
      <c r="QOU289" s="67"/>
      <c r="QOV289" s="67"/>
      <c r="QOW289" s="68"/>
      <c r="QOX289" s="68"/>
      <c r="QOY289" s="68"/>
      <c r="QOZ289" s="69"/>
      <c r="QPA289" s="32"/>
      <c r="QPB289" s="32"/>
      <c r="QPC289" s="32"/>
      <c r="QPD289" s="32"/>
      <c r="QPE289" s="32"/>
      <c r="QPF289" s="32"/>
      <c r="QPG289" s="32"/>
      <c r="QPH289" s="32"/>
      <c r="QPI289" s="29"/>
      <c r="QPJ289" s="29"/>
      <c r="QPK289" s="67"/>
      <c r="QPL289" s="67"/>
      <c r="QPM289" s="67"/>
      <c r="QPN289" s="68"/>
      <c r="QPO289" s="68"/>
      <c r="QPP289" s="68"/>
      <c r="QPQ289" s="69"/>
      <c r="QPR289" s="32"/>
      <c r="QPS289" s="32"/>
      <c r="QPT289" s="32"/>
      <c r="QPU289" s="32"/>
      <c r="QPV289" s="32"/>
      <c r="QPW289" s="32"/>
      <c r="QPX289" s="32"/>
      <c r="QPY289" s="32"/>
      <c r="QPZ289" s="29"/>
      <c r="QQA289" s="29"/>
      <c r="QQB289" s="67"/>
      <c r="QQC289" s="67"/>
      <c r="QQD289" s="67"/>
      <c r="QQE289" s="68"/>
      <c r="QQF289" s="68"/>
      <c r="QQG289" s="68"/>
      <c r="QQH289" s="69"/>
      <c r="QQI289" s="32"/>
      <c r="QQJ289" s="32"/>
      <c r="QQK289" s="32"/>
      <c r="QQL289" s="32"/>
      <c r="QQM289" s="32"/>
      <c r="QQN289" s="32"/>
      <c r="QQO289" s="32"/>
      <c r="QQP289" s="32"/>
      <c r="QQQ289" s="29"/>
      <c r="QQR289" s="29"/>
      <c r="QQS289" s="67"/>
      <c r="QQT289" s="67"/>
      <c r="QQU289" s="67"/>
      <c r="QQV289" s="68"/>
      <c r="QQW289" s="68"/>
      <c r="QQX289" s="68"/>
      <c r="QQY289" s="69"/>
      <c r="QQZ289" s="32"/>
      <c r="QRA289" s="32"/>
      <c r="QRB289" s="32"/>
      <c r="QRC289" s="32"/>
      <c r="QRD289" s="32"/>
      <c r="QRE289" s="32"/>
      <c r="QRF289" s="32"/>
      <c r="QRG289" s="32"/>
      <c r="QRH289" s="29"/>
      <c r="QRI289" s="29"/>
      <c r="QRJ289" s="67"/>
      <c r="QRK289" s="67"/>
      <c r="QRL289" s="67"/>
      <c r="QRM289" s="68"/>
      <c r="QRN289" s="68"/>
      <c r="QRO289" s="68"/>
      <c r="QRP289" s="69"/>
      <c r="QRQ289" s="32"/>
      <c r="QRR289" s="32"/>
      <c r="QRS289" s="32"/>
      <c r="QRT289" s="32"/>
      <c r="QRU289" s="32"/>
      <c r="QRV289" s="32"/>
      <c r="QRW289" s="32"/>
      <c r="QRX289" s="32"/>
      <c r="QRY289" s="29"/>
      <c r="QRZ289" s="29"/>
      <c r="QSA289" s="67"/>
      <c r="QSB289" s="67"/>
      <c r="QSC289" s="67"/>
      <c r="QSD289" s="68"/>
      <c r="QSE289" s="68"/>
      <c r="QSF289" s="68"/>
      <c r="QSG289" s="69"/>
      <c r="QSH289" s="32"/>
      <c r="QSI289" s="32"/>
      <c r="QSJ289" s="32"/>
      <c r="QSK289" s="32"/>
      <c r="QSL289" s="32"/>
      <c r="QSM289" s="32"/>
      <c r="QSN289" s="32"/>
      <c r="QSO289" s="32"/>
      <c r="QSP289" s="29"/>
      <c r="QSQ289" s="29"/>
      <c r="QSR289" s="67"/>
      <c r="QSS289" s="67"/>
      <c r="QST289" s="67"/>
      <c r="QSU289" s="68"/>
      <c r="QSV289" s="68"/>
      <c r="QSW289" s="68"/>
      <c r="QSX289" s="69"/>
      <c r="QSY289" s="32"/>
      <c r="QSZ289" s="32"/>
      <c r="QTA289" s="32"/>
      <c r="QTB289" s="32"/>
      <c r="QTC289" s="32"/>
      <c r="QTD289" s="32"/>
      <c r="QTE289" s="32"/>
      <c r="QTF289" s="32"/>
      <c r="QTG289" s="29"/>
      <c r="QTH289" s="29"/>
      <c r="QTI289" s="67"/>
      <c r="QTJ289" s="67"/>
      <c r="QTK289" s="67"/>
      <c r="QTL289" s="68"/>
      <c r="QTM289" s="68"/>
      <c r="QTN289" s="68"/>
      <c r="QTO289" s="69"/>
      <c r="QTP289" s="32"/>
      <c r="QTQ289" s="32"/>
      <c r="QTR289" s="32"/>
      <c r="QTS289" s="32"/>
      <c r="QTT289" s="32"/>
      <c r="QTU289" s="32"/>
      <c r="QTV289" s="32"/>
      <c r="QTW289" s="32"/>
      <c r="QTX289" s="29"/>
      <c r="QTY289" s="29"/>
      <c r="QTZ289" s="67"/>
      <c r="QUA289" s="67"/>
      <c r="QUB289" s="67"/>
      <c r="QUC289" s="68"/>
      <c r="QUD289" s="68"/>
      <c r="QUE289" s="68"/>
      <c r="QUF289" s="69"/>
      <c r="QUG289" s="32"/>
      <c r="QUH289" s="32"/>
      <c r="QUI289" s="32"/>
      <c r="QUJ289" s="32"/>
      <c r="QUK289" s="32"/>
      <c r="QUL289" s="32"/>
      <c r="QUM289" s="32"/>
      <c r="QUN289" s="32"/>
      <c r="QUO289" s="29"/>
      <c r="QUP289" s="29"/>
      <c r="QUQ289" s="67"/>
      <c r="QUR289" s="67"/>
      <c r="QUS289" s="67"/>
      <c r="QUT289" s="68"/>
      <c r="QUU289" s="68"/>
      <c r="QUV289" s="68"/>
      <c r="QUW289" s="69"/>
      <c r="QUX289" s="32"/>
      <c r="QUY289" s="32"/>
      <c r="QUZ289" s="32"/>
      <c r="QVA289" s="32"/>
      <c r="QVB289" s="32"/>
      <c r="QVC289" s="32"/>
      <c r="QVD289" s="32"/>
      <c r="QVE289" s="32"/>
      <c r="QVF289" s="29"/>
      <c r="QVG289" s="29"/>
      <c r="QVH289" s="67"/>
      <c r="QVI289" s="67"/>
      <c r="QVJ289" s="67"/>
      <c r="QVK289" s="68"/>
      <c r="QVL289" s="68"/>
      <c r="QVM289" s="68"/>
      <c r="QVN289" s="69"/>
      <c r="QVO289" s="32"/>
      <c r="QVP289" s="32"/>
      <c r="QVQ289" s="32"/>
      <c r="QVR289" s="32"/>
      <c r="QVS289" s="32"/>
      <c r="QVT289" s="32"/>
      <c r="QVU289" s="32"/>
      <c r="QVV289" s="32"/>
      <c r="QVW289" s="29"/>
      <c r="QVX289" s="29"/>
      <c r="QVY289" s="67"/>
      <c r="QVZ289" s="67"/>
      <c r="QWA289" s="67"/>
      <c r="QWB289" s="68"/>
      <c r="QWC289" s="68"/>
      <c r="QWD289" s="68"/>
      <c r="QWE289" s="69"/>
      <c r="QWF289" s="32"/>
      <c r="QWG289" s="32"/>
      <c r="QWH289" s="32"/>
      <c r="QWI289" s="32"/>
      <c r="QWJ289" s="32"/>
      <c r="QWK289" s="32"/>
      <c r="QWL289" s="32"/>
      <c r="QWM289" s="32"/>
      <c r="QWN289" s="29"/>
      <c r="QWO289" s="29"/>
      <c r="QWP289" s="67"/>
      <c r="QWQ289" s="67"/>
      <c r="QWR289" s="67"/>
      <c r="QWS289" s="68"/>
      <c r="QWT289" s="68"/>
      <c r="QWU289" s="68"/>
      <c r="QWV289" s="69"/>
      <c r="QWW289" s="32"/>
      <c r="QWX289" s="32"/>
      <c r="QWY289" s="32"/>
      <c r="QWZ289" s="32"/>
      <c r="QXA289" s="32"/>
      <c r="QXB289" s="32"/>
      <c r="QXC289" s="32"/>
      <c r="QXD289" s="32"/>
      <c r="QXE289" s="29"/>
      <c r="QXF289" s="29"/>
      <c r="QXG289" s="67"/>
      <c r="QXH289" s="67"/>
      <c r="QXI289" s="67"/>
      <c r="QXJ289" s="68"/>
      <c r="QXK289" s="68"/>
      <c r="QXL289" s="68"/>
      <c r="QXM289" s="69"/>
      <c r="QXN289" s="32"/>
      <c r="QXO289" s="32"/>
      <c r="QXP289" s="32"/>
      <c r="QXQ289" s="32"/>
      <c r="QXR289" s="32"/>
      <c r="QXS289" s="32"/>
      <c r="QXT289" s="32"/>
      <c r="QXU289" s="32"/>
      <c r="QXV289" s="29"/>
      <c r="QXW289" s="29"/>
      <c r="QXX289" s="67"/>
      <c r="QXY289" s="67"/>
      <c r="QXZ289" s="67"/>
      <c r="QYA289" s="68"/>
      <c r="QYB289" s="68"/>
      <c r="QYC289" s="68"/>
      <c r="QYD289" s="69"/>
      <c r="QYE289" s="32"/>
      <c r="QYF289" s="32"/>
      <c r="QYG289" s="32"/>
      <c r="QYH289" s="32"/>
      <c r="QYI289" s="32"/>
      <c r="QYJ289" s="32"/>
      <c r="QYK289" s="32"/>
      <c r="QYL289" s="32"/>
      <c r="QYM289" s="29"/>
      <c r="QYN289" s="29"/>
      <c r="QYO289" s="67"/>
      <c r="QYP289" s="67"/>
      <c r="QYQ289" s="67"/>
      <c r="QYR289" s="68"/>
      <c r="QYS289" s="68"/>
      <c r="QYT289" s="68"/>
      <c r="QYU289" s="69"/>
      <c r="QYV289" s="32"/>
      <c r="QYW289" s="32"/>
      <c r="QYX289" s="32"/>
      <c r="QYY289" s="32"/>
      <c r="QYZ289" s="32"/>
      <c r="QZA289" s="32"/>
      <c r="QZB289" s="32"/>
      <c r="QZC289" s="32"/>
      <c r="QZD289" s="29"/>
      <c r="QZE289" s="29"/>
      <c r="QZF289" s="67"/>
      <c r="QZG289" s="67"/>
      <c r="QZH289" s="67"/>
      <c r="QZI289" s="68"/>
      <c r="QZJ289" s="68"/>
      <c r="QZK289" s="68"/>
      <c r="QZL289" s="69"/>
      <c r="QZM289" s="32"/>
      <c r="QZN289" s="32"/>
      <c r="QZO289" s="32"/>
      <c r="QZP289" s="32"/>
      <c r="QZQ289" s="32"/>
      <c r="QZR289" s="32"/>
      <c r="QZS289" s="32"/>
      <c r="QZT289" s="32"/>
      <c r="QZU289" s="29"/>
      <c r="QZV289" s="29"/>
      <c r="QZW289" s="67"/>
      <c r="QZX289" s="67"/>
      <c r="QZY289" s="67"/>
      <c r="QZZ289" s="68"/>
      <c r="RAA289" s="68"/>
      <c r="RAB289" s="68"/>
      <c r="RAC289" s="69"/>
      <c r="RAD289" s="32"/>
      <c r="RAE289" s="32"/>
      <c r="RAF289" s="32"/>
      <c r="RAG289" s="32"/>
      <c r="RAH289" s="32"/>
      <c r="RAI289" s="32"/>
      <c r="RAJ289" s="32"/>
      <c r="RAK289" s="32"/>
      <c r="RAL289" s="29"/>
      <c r="RAM289" s="29"/>
      <c r="RAN289" s="67"/>
      <c r="RAO289" s="67"/>
      <c r="RAP289" s="67"/>
      <c r="RAQ289" s="68"/>
      <c r="RAR289" s="68"/>
      <c r="RAS289" s="68"/>
      <c r="RAT289" s="69"/>
      <c r="RAU289" s="32"/>
      <c r="RAV289" s="32"/>
      <c r="RAW289" s="32"/>
      <c r="RAX289" s="32"/>
      <c r="RAY289" s="32"/>
      <c r="RAZ289" s="32"/>
      <c r="RBA289" s="32"/>
      <c r="RBB289" s="32"/>
      <c r="RBC289" s="29"/>
      <c r="RBD289" s="29"/>
      <c r="RBE289" s="67"/>
      <c r="RBF289" s="67"/>
      <c r="RBG289" s="67"/>
      <c r="RBH289" s="68"/>
      <c r="RBI289" s="68"/>
      <c r="RBJ289" s="68"/>
      <c r="RBK289" s="69"/>
      <c r="RBL289" s="32"/>
      <c r="RBM289" s="32"/>
      <c r="RBN289" s="32"/>
      <c r="RBO289" s="32"/>
      <c r="RBP289" s="32"/>
      <c r="RBQ289" s="32"/>
      <c r="RBR289" s="32"/>
      <c r="RBS289" s="32"/>
      <c r="RBT289" s="29"/>
      <c r="RBU289" s="29"/>
      <c r="RBV289" s="67"/>
      <c r="RBW289" s="67"/>
      <c r="RBX289" s="67"/>
      <c r="RBY289" s="68"/>
      <c r="RBZ289" s="68"/>
      <c r="RCA289" s="68"/>
      <c r="RCB289" s="69"/>
      <c r="RCC289" s="32"/>
      <c r="RCD289" s="32"/>
      <c r="RCE289" s="32"/>
      <c r="RCF289" s="32"/>
      <c r="RCG289" s="32"/>
      <c r="RCH289" s="32"/>
      <c r="RCI289" s="32"/>
      <c r="RCJ289" s="32"/>
      <c r="RCK289" s="29"/>
      <c r="RCL289" s="29"/>
      <c r="RCM289" s="67"/>
      <c r="RCN289" s="67"/>
      <c r="RCO289" s="67"/>
      <c r="RCP289" s="68"/>
      <c r="RCQ289" s="68"/>
      <c r="RCR289" s="68"/>
      <c r="RCS289" s="69"/>
      <c r="RCT289" s="32"/>
      <c r="RCU289" s="32"/>
      <c r="RCV289" s="32"/>
      <c r="RCW289" s="32"/>
      <c r="RCX289" s="32"/>
      <c r="RCY289" s="32"/>
      <c r="RCZ289" s="32"/>
      <c r="RDA289" s="32"/>
      <c r="RDB289" s="29"/>
      <c r="RDC289" s="29"/>
      <c r="RDD289" s="67"/>
      <c r="RDE289" s="67"/>
      <c r="RDF289" s="67"/>
      <c r="RDG289" s="68"/>
      <c r="RDH289" s="68"/>
      <c r="RDI289" s="68"/>
      <c r="RDJ289" s="69"/>
      <c r="RDK289" s="32"/>
      <c r="RDL289" s="32"/>
      <c r="RDM289" s="32"/>
      <c r="RDN289" s="32"/>
      <c r="RDO289" s="32"/>
      <c r="RDP289" s="32"/>
      <c r="RDQ289" s="32"/>
      <c r="RDR289" s="32"/>
      <c r="RDS289" s="29"/>
      <c r="RDT289" s="29"/>
      <c r="RDU289" s="67"/>
      <c r="RDV289" s="67"/>
      <c r="RDW289" s="67"/>
      <c r="RDX289" s="68"/>
      <c r="RDY289" s="68"/>
      <c r="RDZ289" s="68"/>
      <c r="REA289" s="69"/>
      <c r="REB289" s="32"/>
      <c r="REC289" s="32"/>
      <c r="RED289" s="32"/>
      <c r="REE289" s="32"/>
      <c r="REF289" s="32"/>
      <c r="REG289" s="32"/>
      <c r="REH289" s="32"/>
      <c r="REI289" s="32"/>
      <c r="REJ289" s="29"/>
      <c r="REK289" s="29"/>
      <c r="REL289" s="67"/>
      <c r="REM289" s="67"/>
      <c r="REN289" s="67"/>
      <c r="REO289" s="68"/>
      <c r="REP289" s="68"/>
      <c r="REQ289" s="68"/>
      <c r="RER289" s="69"/>
      <c r="RES289" s="32"/>
      <c r="RET289" s="32"/>
      <c r="REU289" s="32"/>
      <c r="REV289" s="32"/>
      <c r="REW289" s="32"/>
      <c r="REX289" s="32"/>
      <c r="REY289" s="32"/>
      <c r="REZ289" s="32"/>
      <c r="RFA289" s="29"/>
      <c r="RFB289" s="29"/>
      <c r="RFC289" s="67"/>
      <c r="RFD289" s="67"/>
      <c r="RFE289" s="67"/>
      <c r="RFF289" s="68"/>
      <c r="RFG289" s="68"/>
      <c r="RFH289" s="68"/>
      <c r="RFI289" s="69"/>
      <c r="RFJ289" s="32"/>
      <c r="RFK289" s="32"/>
      <c r="RFL289" s="32"/>
      <c r="RFM289" s="32"/>
      <c r="RFN289" s="32"/>
      <c r="RFO289" s="32"/>
      <c r="RFP289" s="32"/>
      <c r="RFQ289" s="32"/>
      <c r="RFR289" s="29"/>
      <c r="RFS289" s="29"/>
      <c r="RFT289" s="67"/>
      <c r="RFU289" s="67"/>
      <c r="RFV289" s="67"/>
      <c r="RFW289" s="68"/>
      <c r="RFX289" s="68"/>
      <c r="RFY289" s="68"/>
      <c r="RFZ289" s="69"/>
      <c r="RGA289" s="32"/>
      <c r="RGB289" s="32"/>
      <c r="RGC289" s="32"/>
      <c r="RGD289" s="32"/>
      <c r="RGE289" s="32"/>
      <c r="RGF289" s="32"/>
      <c r="RGG289" s="32"/>
      <c r="RGH289" s="32"/>
      <c r="RGI289" s="29"/>
      <c r="RGJ289" s="29"/>
      <c r="RGK289" s="67"/>
      <c r="RGL289" s="67"/>
      <c r="RGM289" s="67"/>
      <c r="RGN289" s="68"/>
      <c r="RGO289" s="68"/>
      <c r="RGP289" s="68"/>
      <c r="RGQ289" s="69"/>
      <c r="RGR289" s="32"/>
      <c r="RGS289" s="32"/>
      <c r="RGT289" s="32"/>
      <c r="RGU289" s="32"/>
      <c r="RGV289" s="32"/>
      <c r="RGW289" s="32"/>
      <c r="RGX289" s="32"/>
      <c r="RGY289" s="32"/>
      <c r="RGZ289" s="29"/>
      <c r="RHA289" s="29"/>
      <c r="RHB289" s="67"/>
      <c r="RHC289" s="67"/>
      <c r="RHD289" s="67"/>
      <c r="RHE289" s="68"/>
      <c r="RHF289" s="68"/>
      <c r="RHG289" s="68"/>
      <c r="RHH289" s="69"/>
      <c r="RHI289" s="32"/>
      <c r="RHJ289" s="32"/>
      <c r="RHK289" s="32"/>
      <c r="RHL289" s="32"/>
      <c r="RHM289" s="32"/>
      <c r="RHN289" s="32"/>
      <c r="RHO289" s="32"/>
      <c r="RHP289" s="32"/>
      <c r="RHQ289" s="29"/>
      <c r="RHR289" s="29"/>
      <c r="RHS289" s="67"/>
      <c r="RHT289" s="67"/>
      <c r="RHU289" s="67"/>
      <c r="RHV289" s="68"/>
      <c r="RHW289" s="68"/>
      <c r="RHX289" s="68"/>
      <c r="RHY289" s="69"/>
      <c r="RHZ289" s="32"/>
      <c r="RIA289" s="32"/>
      <c r="RIB289" s="32"/>
      <c r="RIC289" s="32"/>
      <c r="RID289" s="32"/>
      <c r="RIE289" s="32"/>
      <c r="RIF289" s="32"/>
      <c r="RIG289" s="32"/>
      <c r="RIH289" s="29"/>
      <c r="RII289" s="29"/>
      <c r="RIJ289" s="67"/>
      <c r="RIK289" s="67"/>
      <c r="RIL289" s="67"/>
      <c r="RIM289" s="68"/>
      <c r="RIN289" s="68"/>
      <c r="RIO289" s="68"/>
      <c r="RIP289" s="69"/>
      <c r="RIQ289" s="32"/>
      <c r="RIR289" s="32"/>
      <c r="RIS289" s="32"/>
      <c r="RIT289" s="32"/>
      <c r="RIU289" s="32"/>
      <c r="RIV289" s="32"/>
      <c r="RIW289" s="32"/>
      <c r="RIX289" s="32"/>
      <c r="RIY289" s="29"/>
      <c r="RIZ289" s="29"/>
      <c r="RJA289" s="67"/>
      <c r="RJB289" s="67"/>
      <c r="RJC289" s="67"/>
      <c r="RJD289" s="68"/>
      <c r="RJE289" s="68"/>
      <c r="RJF289" s="68"/>
      <c r="RJG289" s="69"/>
      <c r="RJH289" s="32"/>
      <c r="RJI289" s="32"/>
      <c r="RJJ289" s="32"/>
      <c r="RJK289" s="32"/>
      <c r="RJL289" s="32"/>
      <c r="RJM289" s="32"/>
      <c r="RJN289" s="32"/>
      <c r="RJO289" s="32"/>
      <c r="RJP289" s="29"/>
      <c r="RJQ289" s="29"/>
      <c r="RJR289" s="67"/>
      <c r="RJS289" s="67"/>
      <c r="RJT289" s="67"/>
      <c r="RJU289" s="68"/>
      <c r="RJV289" s="68"/>
      <c r="RJW289" s="68"/>
      <c r="RJX289" s="69"/>
      <c r="RJY289" s="32"/>
      <c r="RJZ289" s="32"/>
      <c r="RKA289" s="32"/>
      <c r="RKB289" s="32"/>
      <c r="RKC289" s="32"/>
      <c r="RKD289" s="32"/>
      <c r="RKE289" s="32"/>
      <c r="RKF289" s="32"/>
      <c r="RKG289" s="29"/>
      <c r="RKH289" s="29"/>
      <c r="RKI289" s="67"/>
      <c r="RKJ289" s="67"/>
      <c r="RKK289" s="67"/>
      <c r="RKL289" s="68"/>
      <c r="RKM289" s="68"/>
      <c r="RKN289" s="68"/>
      <c r="RKO289" s="69"/>
      <c r="RKP289" s="32"/>
      <c r="RKQ289" s="32"/>
      <c r="RKR289" s="32"/>
      <c r="RKS289" s="32"/>
      <c r="RKT289" s="32"/>
      <c r="RKU289" s="32"/>
      <c r="RKV289" s="32"/>
      <c r="RKW289" s="32"/>
      <c r="RKX289" s="29"/>
      <c r="RKY289" s="29"/>
      <c r="RKZ289" s="67"/>
      <c r="RLA289" s="67"/>
      <c r="RLB289" s="67"/>
      <c r="RLC289" s="68"/>
      <c r="RLD289" s="68"/>
      <c r="RLE289" s="68"/>
      <c r="RLF289" s="69"/>
      <c r="RLG289" s="32"/>
      <c r="RLH289" s="32"/>
      <c r="RLI289" s="32"/>
      <c r="RLJ289" s="32"/>
      <c r="RLK289" s="32"/>
      <c r="RLL289" s="32"/>
      <c r="RLM289" s="32"/>
      <c r="RLN289" s="32"/>
      <c r="RLO289" s="29"/>
      <c r="RLP289" s="29"/>
      <c r="RLQ289" s="67"/>
      <c r="RLR289" s="67"/>
      <c r="RLS289" s="67"/>
      <c r="RLT289" s="68"/>
      <c r="RLU289" s="68"/>
      <c r="RLV289" s="68"/>
      <c r="RLW289" s="69"/>
      <c r="RLX289" s="32"/>
      <c r="RLY289" s="32"/>
      <c r="RLZ289" s="32"/>
      <c r="RMA289" s="32"/>
      <c r="RMB289" s="32"/>
      <c r="RMC289" s="32"/>
      <c r="RMD289" s="32"/>
      <c r="RME289" s="32"/>
      <c r="RMF289" s="29"/>
      <c r="RMG289" s="29"/>
      <c r="RMH289" s="67"/>
      <c r="RMI289" s="67"/>
      <c r="RMJ289" s="67"/>
      <c r="RMK289" s="68"/>
      <c r="RML289" s="68"/>
      <c r="RMM289" s="68"/>
      <c r="RMN289" s="69"/>
      <c r="RMO289" s="32"/>
      <c r="RMP289" s="32"/>
      <c r="RMQ289" s="32"/>
      <c r="RMR289" s="32"/>
      <c r="RMS289" s="32"/>
      <c r="RMT289" s="32"/>
      <c r="RMU289" s="32"/>
      <c r="RMV289" s="32"/>
      <c r="RMW289" s="29"/>
      <c r="RMX289" s="29"/>
      <c r="RMY289" s="67"/>
      <c r="RMZ289" s="67"/>
      <c r="RNA289" s="67"/>
      <c r="RNB289" s="68"/>
      <c r="RNC289" s="68"/>
      <c r="RND289" s="68"/>
      <c r="RNE289" s="69"/>
      <c r="RNF289" s="32"/>
      <c r="RNG289" s="32"/>
      <c r="RNH289" s="32"/>
      <c r="RNI289" s="32"/>
      <c r="RNJ289" s="32"/>
      <c r="RNK289" s="32"/>
      <c r="RNL289" s="32"/>
      <c r="RNM289" s="32"/>
      <c r="RNN289" s="29"/>
      <c r="RNO289" s="29"/>
      <c r="RNP289" s="67"/>
      <c r="RNQ289" s="67"/>
      <c r="RNR289" s="67"/>
      <c r="RNS289" s="68"/>
      <c r="RNT289" s="68"/>
      <c r="RNU289" s="68"/>
      <c r="RNV289" s="69"/>
      <c r="RNW289" s="32"/>
      <c r="RNX289" s="32"/>
      <c r="RNY289" s="32"/>
      <c r="RNZ289" s="32"/>
      <c r="ROA289" s="32"/>
      <c r="ROB289" s="32"/>
      <c r="ROC289" s="32"/>
      <c r="ROD289" s="32"/>
      <c r="ROE289" s="29"/>
      <c r="ROF289" s="29"/>
      <c r="ROG289" s="67"/>
      <c r="ROH289" s="67"/>
      <c r="ROI289" s="67"/>
      <c r="ROJ289" s="68"/>
      <c r="ROK289" s="68"/>
      <c r="ROL289" s="68"/>
      <c r="ROM289" s="69"/>
      <c r="RON289" s="32"/>
      <c r="ROO289" s="32"/>
      <c r="ROP289" s="32"/>
      <c r="ROQ289" s="32"/>
      <c r="ROR289" s="32"/>
      <c r="ROS289" s="32"/>
      <c r="ROT289" s="32"/>
      <c r="ROU289" s="32"/>
      <c r="ROV289" s="29"/>
      <c r="ROW289" s="29"/>
      <c r="ROX289" s="67"/>
      <c r="ROY289" s="67"/>
      <c r="ROZ289" s="67"/>
      <c r="RPA289" s="68"/>
      <c r="RPB289" s="68"/>
      <c r="RPC289" s="68"/>
      <c r="RPD289" s="69"/>
      <c r="RPE289" s="32"/>
      <c r="RPF289" s="32"/>
      <c r="RPG289" s="32"/>
      <c r="RPH289" s="32"/>
      <c r="RPI289" s="32"/>
      <c r="RPJ289" s="32"/>
      <c r="RPK289" s="32"/>
      <c r="RPL289" s="32"/>
      <c r="RPM289" s="29"/>
      <c r="RPN289" s="29"/>
      <c r="RPO289" s="67"/>
      <c r="RPP289" s="67"/>
      <c r="RPQ289" s="67"/>
      <c r="RPR289" s="68"/>
      <c r="RPS289" s="68"/>
      <c r="RPT289" s="68"/>
      <c r="RPU289" s="69"/>
      <c r="RPV289" s="32"/>
      <c r="RPW289" s="32"/>
      <c r="RPX289" s="32"/>
      <c r="RPY289" s="32"/>
      <c r="RPZ289" s="32"/>
      <c r="RQA289" s="32"/>
      <c r="RQB289" s="32"/>
      <c r="RQC289" s="32"/>
      <c r="RQD289" s="29"/>
      <c r="RQE289" s="29"/>
      <c r="RQF289" s="67"/>
      <c r="RQG289" s="67"/>
      <c r="RQH289" s="67"/>
      <c r="RQI289" s="68"/>
      <c r="RQJ289" s="68"/>
      <c r="RQK289" s="68"/>
      <c r="RQL289" s="69"/>
      <c r="RQM289" s="32"/>
      <c r="RQN289" s="32"/>
      <c r="RQO289" s="32"/>
      <c r="RQP289" s="32"/>
      <c r="RQQ289" s="32"/>
      <c r="RQR289" s="32"/>
      <c r="RQS289" s="32"/>
      <c r="RQT289" s="32"/>
      <c r="RQU289" s="29"/>
      <c r="RQV289" s="29"/>
      <c r="RQW289" s="67"/>
      <c r="RQX289" s="67"/>
      <c r="RQY289" s="67"/>
      <c r="RQZ289" s="68"/>
      <c r="RRA289" s="68"/>
      <c r="RRB289" s="68"/>
      <c r="RRC289" s="69"/>
      <c r="RRD289" s="32"/>
      <c r="RRE289" s="32"/>
      <c r="RRF289" s="32"/>
      <c r="RRG289" s="32"/>
      <c r="RRH289" s="32"/>
      <c r="RRI289" s="32"/>
      <c r="RRJ289" s="32"/>
      <c r="RRK289" s="32"/>
      <c r="RRL289" s="29"/>
      <c r="RRM289" s="29"/>
      <c r="RRN289" s="67"/>
      <c r="RRO289" s="67"/>
      <c r="RRP289" s="67"/>
      <c r="RRQ289" s="68"/>
      <c r="RRR289" s="68"/>
      <c r="RRS289" s="68"/>
      <c r="RRT289" s="69"/>
      <c r="RRU289" s="32"/>
      <c r="RRV289" s="32"/>
      <c r="RRW289" s="32"/>
      <c r="RRX289" s="32"/>
      <c r="RRY289" s="32"/>
      <c r="RRZ289" s="32"/>
      <c r="RSA289" s="32"/>
      <c r="RSB289" s="32"/>
      <c r="RSC289" s="29"/>
      <c r="RSD289" s="29"/>
      <c r="RSE289" s="67"/>
      <c r="RSF289" s="67"/>
      <c r="RSG289" s="67"/>
      <c r="RSH289" s="68"/>
      <c r="RSI289" s="68"/>
      <c r="RSJ289" s="68"/>
      <c r="RSK289" s="69"/>
      <c r="RSL289" s="32"/>
      <c r="RSM289" s="32"/>
      <c r="RSN289" s="32"/>
      <c r="RSO289" s="32"/>
      <c r="RSP289" s="32"/>
      <c r="RSQ289" s="32"/>
      <c r="RSR289" s="32"/>
      <c r="RSS289" s="32"/>
      <c r="RST289" s="29"/>
      <c r="RSU289" s="29"/>
      <c r="RSV289" s="67"/>
      <c r="RSW289" s="67"/>
      <c r="RSX289" s="67"/>
      <c r="RSY289" s="68"/>
      <c r="RSZ289" s="68"/>
      <c r="RTA289" s="68"/>
      <c r="RTB289" s="69"/>
      <c r="RTC289" s="32"/>
      <c r="RTD289" s="32"/>
      <c r="RTE289" s="32"/>
      <c r="RTF289" s="32"/>
      <c r="RTG289" s="32"/>
      <c r="RTH289" s="32"/>
      <c r="RTI289" s="32"/>
      <c r="RTJ289" s="32"/>
      <c r="RTK289" s="29"/>
      <c r="RTL289" s="29"/>
      <c r="RTM289" s="67"/>
      <c r="RTN289" s="67"/>
      <c r="RTO289" s="67"/>
      <c r="RTP289" s="68"/>
      <c r="RTQ289" s="68"/>
      <c r="RTR289" s="68"/>
      <c r="RTS289" s="69"/>
      <c r="RTT289" s="32"/>
      <c r="RTU289" s="32"/>
      <c r="RTV289" s="32"/>
      <c r="RTW289" s="32"/>
      <c r="RTX289" s="32"/>
      <c r="RTY289" s="32"/>
      <c r="RTZ289" s="32"/>
      <c r="RUA289" s="32"/>
      <c r="RUB289" s="29"/>
      <c r="RUC289" s="29"/>
      <c r="RUD289" s="67"/>
      <c r="RUE289" s="67"/>
      <c r="RUF289" s="67"/>
      <c r="RUG289" s="68"/>
      <c r="RUH289" s="68"/>
      <c r="RUI289" s="68"/>
      <c r="RUJ289" s="69"/>
      <c r="RUK289" s="32"/>
      <c r="RUL289" s="32"/>
      <c r="RUM289" s="32"/>
      <c r="RUN289" s="32"/>
      <c r="RUO289" s="32"/>
      <c r="RUP289" s="32"/>
      <c r="RUQ289" s="32"/>
      <c r="RUR289" s="32"/>
      <c r="RUS289" s="29"/>
      <c r="RUT289" s="29"/>
      <c r="RUU289" s="67"/>
      <c r="RUV289" s="67"/>
      <c r="RUW289" s="67"/>
      <c r="RUX289" s="68"/>
      <c r="RUY289" s="68"/>
      <c r="RUZ289" s="68"/>
      <c r="RVA289" s="69"/>
      <c r="RVB289" s="32"/>
      <c r="RVC289" s="32"/>
      <c r="RVD289" s="32"/>
      <c r="RVE289" s="32"/>
      <c r="RVF289" s="32"/>
      <c r="RVG289" s="32"/>
      <c r="RVH289" s="32"/>
      <c r="RVI289" s="32"/>
      <c r="RVJ289" s="29"/>
      <c r="RVK289" s="29"/>
      <c r="RVL289" s="67"/>
      <c r="RVM289" s="67"/>
      <c r="RVN289" s="67"/>
      <c r="RVO289" s="68"/>
      <c r="RVP289" s="68"/>
      <c r="RVQ289" s="68"/>
      <c r="RVR289" s="69"/>
      <c r="RVS289" s="32"/>
      <c r="RVT289" s="32"/>
      <c r="RVU289" s="32"/>
      <c r="RVV289" s="32"/>
      <c r="RVW289" s="32"/>
      <c r="RVX289" s="32"/>
      <c r="RVY289" s="32"/>
      <c r="RVZ289" s="32"/>
      <c r="RWA289" s="29"/>
      <c r="RWB289" s="29"/>
      <c r="RWC289" s="67"/>
      <c r="RWD289" s="67"/>
      <c r="RWE289" s="67"/>
      <c r="RWF289" s="68"/>
      <c r="RWG289" s="68"/>
      <c r="RWH289" s="68"/>
      <c r="RWI289" s="69"/>
      <c r="RWJ289" s="32"/>
      <c r="RWK289" s="32"/>
      <c r="RWL289" s="32"/>
      <c r="RWM289" s="32"/>
      <c r="RWN289" s="32"/>
      <c r="RWO289" s="32"/>
      <c r="RWP289" s="32"/>
      <c r="RWQ289" s="32"/>
      <c r="RWR289" s="29"/>
      <c r="RWS289" s="29"/>
      <c r="RWT289" s="67"/>
      <c r="RWU289" s="67"/>
      <c r="RWV289" s="67"/>
      <c r="RWW289" s="68"/>
      <c r="RWX289" s="68"/>
      <c r="RWY289" s="68"/>
      <c r="RWZ289" s="69"/>
      <c r="RXA289" s="32"/>
      <c r="RXB289" s="32"/>
      <c r="RXC289" s="32"/>
      <c r="RXD289" s="32"/>
      <c r="RXE289" s="32"/>
      <c r="RXF289" s="32"/>
      <c r="RXG289" s="32"/>
      <c r="RXH289" s="32"/>
      <c r="RXI289" s="29"/>
      <c r="RXJ289" s="29"/>
      <c r="RXK289" s="67"/>
      <c r="RXL289" s="67"/>
      <c r="RXM289" s="67"/>
      <c r="RXN289" s="68"/>
      <c r="RXO289" s="68"/>
      <c r="RXP289" s="68"/>
      <c r="RXQ289" s="69"/>
      <c r="RXR289" s="32"/>
      <c r="RXS289" s="32"/>
      <c r="RXT289" s="32"/>
      <c r="RXU289" s="32"/>
      <c r="RXV289" s="32"/>
      <c r="RXW289" s="32"/>
      <c r="RXX289" s="32"/>
      <c r="RXY289" s="32"/>
      <c r="RXZ289" s="29"/>
      <c r="RYA289" s="29"/>
      <c r="RYB289" s="67"/>
      <c r="RYC289" s="67"/>
      <c r="RYD289" s="67"/>
      <c r="RYE289" s="68"/>
      <c r="RYF289" s="68"/>
      <c r="RYG289" s="68"/>
      <c r="RYH289" s="69"/>
      <c r="RYI289" s="32"/>
      <c r="RYJ289" s="32"/>
      <c r="RYK289" s="32"/>
      <c r="RYL289" s="32"/>
      <c r="RYM289" s="32"/>
      <c r="RYN289" s="32"/>
      <c r="RYO289" s="32"/>
      <c r="RYP289" s="32"/>
      <c r="RYQ289" s="29"/>
      <c r="RYR289" s="29"/>
      <c r="RYS289" s="67"/>
      <c r="RYT289" s="67"/>
      <c r="RYU289" s="67"/>
      <c r="RYV289" s="68"/>
      <c r="RYW289" s="68"/>
      <c r="RYX289" s="68"/>
      <c r="RYY289" s="69"/>
      <c r="RYZ289" s="32"/>
      <c r="RZA289" s="32"/>
      <c r="RZB289" s="32"/>
      <c r="RZC289" s="32"/>
      <c r="RZD289" s="32"/>
      <c r="RZE289" s="32"/>
      <c r="RZF289" s="32"/>
      <c r="RZG289" s="32"/>
      <c r="RZH289" s="29"/>
      <c r="RZI289" s="29"/>
      <c r="RZJ289" s="67"/>
      <c r="RZK289" s="67"/>
      <c r="RZL289" s="67"/>
      <c r="RZM289" s="68"/>
      <c r="RZN289" s="68"/>
      <c r="RZO289" s="68"/>
      <c r="RZP289" s="69"/>
      <c r="RZQ289" s="32"/>
      <c r="RZR289" s="32"/>
      <c r="RZS289" s="32"/>
      <c r="RZT289" s="32"/>
      <c r="RZU289" s="32"/>
      <c r="RZV289" s="32"/>
      <c r="RZW289" s="32"/>
      <c r="RZX289" s="32"/>
      <c r="RZY289" s="29"/>
      <c r="RZZ289" s="29"/>
      <c r="SAA289" s="67"/>
      <c r="SAB289" s="67"/>
      <c r="SAC289" s="67"/>
      <c r="SAD289" s="68"/>
      <c r="SAE289" s="68"/>
      <c r="SAF289" s="68"/>
      <c r="SAG289" s="69"/>
      <c r="SAH289" s="32"/>
      <c r="SAI289" s="32"/>
      <c r="SAJ289" s="32"/>
      <c r="SAK289" s="32"/>
      <c r="SAL289" s="32"/>
      <c r="SAM289" s="32"/>
      <c r="SAN289" s="32"/>
      <c r="SAO289" s="32"/>
      <c r="SAP289" s="29"/>
      <c r="SAQ289" s="29"/>
      <c r="SAR289" s="67"/>
      <c r="SAS289" s="67"/>
      <c r="SAT289" s="67"/>
      <c r="SAU289" s="68"/>
      <c r="SAV289" s="68"/>
      <c r="SAW289" s="68"/>
      <c r="SAX289" s="69"/>
      <c r="SAY289" s="32"/>
      <c r="SAZ289" s="32"/>
      <c r="SBA289" s="32"/>
      <c r="SBB289" s="32"/>
      <c r="SBC289" s="32"/>
      <c r="SBD289" s="32"/>
      <c r="SBE289" s="32"/>
      <c r="SBF289" s="32"/>
      <c r="SBG289" s="29"/>
      <c r="SBH289" s="29"/>
      <c r="SBI289" s="67"/>
      <c r="SBJ289" s="67"/>
      <c r="SBK289" s="67"/>
      <c r="SBL289" s="68"/>
      <c r="SBM289" s="68"/>
      <c r="SBN289" s="68"/>
      <c r="SBO289" s="69"/>
      <c r="SBP289" s="32"/>
      <c r="SBQ289" s="32"/>
      <c r="SBR289" s="32"/>
      <c r="SBS289" s="32"/>
      <c r="SBT289" s="32"/>
      <c r="SBU289" s="32"/>
      <c r="SBV289" s="32"/>
      <c r="SBW289" s="32"/>
      <c r="SBX289" s="29"/>
      <c r="SBY289" s="29"/>
      <c r="SBZ289" s="67"/>
      <c r="SCA289" s="67"/>
      <c r="SCB289" s="67"/>
      <c r="SCC289" s="68"/>
      <c r="SCD289" s="68"/>
      <c r="SCE289" s="68"/>
      <c r="SCF289" s="69"/>
      <c r="SCG289" s="32"/>
      <c r="SCH289" s="32"/>
      <c r="SCI289" s="32"/>
      <c r="SCJ289" s="32"/>
      <c r="SCK289" s="32"/>
      <c r="SCL289" s="32"/>
      <c r="SCM289" s="32"/>
      <c r="SCN289" s="32"/>
      <c r="SCO289" s="29"/>
      <c r="SCP289" s="29"/>
      <c r="SCQ289" s="67"/>
      <c r="SCR289" s="67"/>
      <c r="SCS289" s="67"/>
      <c r="SCT289" s="68"/>
      <c r="SCU289" s="68"/>
      <c r="SCV289" s="68"/>
      <c r="SCW289" s="69"/>
      <c r="SCX289" s="32"/>
      <c r="SCY289" s="32"/>
      <c r="SCZ289" s="32"/>
      <c r="SDA289" s="32"/>
      <c r="SDB289" s="32"/>
      <c r="SDC289" s="32"/>
      <c r="SDD289" s="32"/>
      <c r="SDE289" s="32"/>
      <c r="SDF289" s="29"/>
      <c r="SDG289" s="29"/>
      <c r="SDH289" s="67"/>
      <c r="SDI289" s="67"/>
      <c r="SDJ289" s="67"/>
      <c r="SDK289" s="68"/>
      <c r="SDL289" s="68"/>
      <c r="SDM289" s="68"/>
      <c r="SDN289" s="69"/>
      <c r="SDO289" s="32"/>
      <c r="SDP289" s="32"/>
      <c r="SDQ289" s="32"/>
      <c r="SDR289" s="32"/>
      <c r="SDS289" s="32"/>
      <c r="SDT289" s="32"/>
      <c r="SDU289" s="32"/>
      <c r="SDV289" s="32"/>
      <c r="SDW289" s="29"/>
      <c r="SDX289" s="29"/>
      <c r="SDY289" s="67"/>
      <c r="SDZ289" s="67"/>
      <c r="SEA289" s="67"/>
      <c r="SEB289" s="68"/>
      <c r="SEC289" s="68"/>
      <c r="SED289" s="68"/>
      <c r="SEE289" s="69"/>
      <c r="SEF289" s="32"/>
      <c r="SEG289" s="32"/>
      <c r="SEH289" s="32"/>
      <c r="SEI289" s="32"/>
      <c r="SEJ289" s="32"/>
      <c r="SEK289" s="32"/>
      <c r="SEL289" s="32"/>
      <c r="SEM289" s="32"/>
      <c r="SEN289" s="29"/>
      <c r="SEO289" s="29"/>
      <c r="SEP289" s="67"/>
      <c r="SEQ289" s="67"/>
      <c r="SER289" s="67"/>
      <c r="SES289" s="68"/>
      <c r="SET289" s="68"/>
      <c r="SEU289" s="68"/>
      <c r="SEV289" s="69"/>
      <c r="SEW289" s="32"/>
      <c r="SEX289" s="32"/>
      <c r="SEY289" s="32"/>
      <c r="SEZ289" s="32"/>
      <c r="SFA289" s="32"/>
      <c r="SFB289" s="32"/>
      <c r="SFC289" s="32"/>
      <c r="SFD289" s="32"/>
      <c r="SFE289" s="29"/>
      <c r="SFF289" s="29"/>
      <c r="SFG289" s="67"/>
      <c r="SFH289" s="67"/>
      <c r="SFI289" s="67"/>
      <c r="SFJ289" s="68"/>
      <c r="SFK289" s="68"/>
      <c r="SFL289" s="68"/>
      <c r="SFM289" s="69"/>
      <c r="SFN289" s="32"/>
      <c r="SFO289" s="32"/>
      <c r="SFP289" s="32"/>
      <c r="SFQ289" s="32"/>
      <c r="SFR289" s="32"/>
      <c r="SFS289" s="32"/>
      <c r="SFT289" s="32"/>
      <c r="SFU289" s="32"/>
      <c r="SFV289" s="29"/>
      <c r="SFW289" s="29"/>
      <c r="SFX289" s="67"/>
      <c r="SFY289" s="67"/>
      <c r="SFZ289" s="67"/>
      <c r="SGA289" s="68"/>
      <c r="SGB289" s="68"/>
      <c r="SGC289" s="68"/>
      <c r="SGD289" s="69"/>
      <c r="SGE289" s="32"/>
      <c r="SGF289" s="32"/>
      <c r="SGG289" s="32"/>
      <c r="SGH289" s="32"/>
      <c r="SGI289" s="32"/>
      <c r="SGJ289" s="32"/>
      <c r="SGK289" s="32"/>
      <c r="SGL289" s="32"/>
      <c r="SGM289" s="29"/>
      <c r="SGN289" s="29"/>
      <c r="SGO289" s="67"/>
      <c r="SGP289" s="67"/>
      <c r="SGQ289" s="67"/>
      <c r="SGR289" s="68"/>
      <c r="SGS289" s="68"/>
      <c r="SGT289" s="68"/>
      <c r="SGU289" s="69"/>
      <c r="SGV289" s="32"/>
      <c r="SGW289" s="32"/>
      <c r="SGX289" s="32"/>
      <c r="SGY289" s="32"/>
      <c r="SGZ289" s="32"/>
      <c r="SHA289" s="32"/>
      <c r="SHB289" s="32"/>
      <c r="SHC289" s="32"/>
      <c r="SHD289" s="29"/>
      <c r="SHE289" s="29"/>
      <c r="SHF289" s="67"/>
      <c r="SHG289" s="67"/>
      <c r="SHH289" s="67"/>
      <c r="SHI289" s="68"/>
      <c r="SHJ289" s="68"/>
      <c r="SHK289" s="68"/>
      <c r="SHL289" s="69"/>
      <c r="SHM289" s="32"/>
      <c r="SHN289" s="32"/>
      <c r="SHO289" s="32"/>
      <c r="SHP289" s="32"/>
      <c r="SHQ289" s="32"/>
      <c r="SHR289" s="32"/>
      <c r="SHS289" s="32"/>
      <c r="SHT289" s="32"/>
      <c r="SHU289" s="29"/>
      <c r="SHV289" s="29"/>
      <c r="SHW289" s="67"/>
      <c r="SHX289" s="67"/>
      <c r="SHY289" s="67"/>
      <c r="SHZ289" s="68"/>
      <c r="SIA289" s="68"/>
      <c r="SIB289" s="68"/>
      <c r="SIC289" s="69"/>
      <c r="SID289" s="32"/>
      <c r="SIE289" s="32"/>
      <c r="SIF289" s="32"/>
      <c r="SIG289" s="32"/>
      <c r="SIH289" s="32"/>
      <c r="SII289" s="32"/>
      <c r="SIJ289" s="32"/>
      <c r="SIK289" s="32"/>
      <c r="SIL289" s="29"/>
      <c r="SIM289" s="29"/>
      <c r="SIN289" s="67"/>
      <c r="SIO289" s="67"/>
      <c r="SIP289" s="67"/>
      <c r="SIQ289" s="68"/>
      <c r="SIR289" s="68"/>
      <c r="SIS289" s="68"/>
      <c r="SIT289" s="69"/>
      <c r="SIU289" s="32"/>
      <c r="SIV289" s="32"/>
      <c r="SIW289" s="32"/>
      <c r="SIX289" s="32"/>
      <c r="SIY289" s="32"/>
      <c r="SIZ289" s="32"/>
      <c r="SJA289" s="32"/>
      <c r="SJB289" s="32"/>
      <c r="SJC289" s="29"/>
      <c r="SJD289" s="29"/>
      <c r="SJE289" s="67"/>
      <c r="SJF289" s="67"/>
      <c r="SJG289" s="67"/>
      <c r="SJH289" s="68"/>
      <c r="SJI289" s="68"/>
      <c r="SJJ289" s="68"/>
      <c r="SJK289" s="69"/>
      <c r="SJL289" s="32"/>
      <c r="SJM289" s="32"/>
      <c r="SJN289" s="32"/>
      <c r="SJO289" s="32"/>
      <c r="SJP289" s="32"/>
      <c r="SJQ289" s="32"/>
      <c r="SJR289" s="32"/>
      <c r="SJS289" s="32"/>
      <c r="SJT289" s="29"/>
      <c r="SJU289" s="29"/>
      <c r="SJV289" s="67"/>
      <c r="SJW289" s="67"/>
      <c r="SJX289" s="67"/>
      <c r="SJY289" s="68"/>
      <c r="SJZ289" s="68"/>
      <c r="SKA289" s="68"/>
      <c r="SKB289" s="69"/>
      <c r="SKC289" s="32"/>
      <c r="SKD289" s="32"/>
      <c r="SKE289" s="32"/>
      <c r="SKF289" s="32"/>
      <c r="SKG289" s="32"/>
      <c r="SKH289" s="32"/>
      <c r="SKI289" s="32"/>
      <c r="SKJ289" s="32"/>
      <c r="SKK289" s="29"/>
      <c r="SKL289" s="29"/>
      <c r="SKM289" s="67"/>
      <c r="SKN289" s="67"/>
      <c r="SKO289" s="67"/>
      <c r="SKP289" s="68"/>
      <c r="SKQ289" s="68"/>
      <c r="SKR289" s="68"/>
      <c r="SKS289" s="69"/>
      <c r="SKT289" s="32"/>
      <c r="SKU289" s="32"/>
      <c r="SKV289" s="32"/>
      <c r="SKW289" s="32"/>
      <c r="SKX289" s="32"/>
      <c r="SKY289" s="32"/>
      <c r="SKZ289" s="32"/>
      <c r="SLA289" s="32"/>
      <c r="SLB289" s="29"/>
      <c r="SLC289" s="29"/>
      <c r="SLD289" s="67"/>
      <c r="SLE289" s="67"/>
      <c r="SLF289" s="67"/>
      <c r="SLG289" s="68"/>
      <c r="SLH289" s="68"/>
      <c r="SLI289" s="68"/>
      <c r="SLJ289" s="69"/>
      <c r="SLK289" s="32"/>
      <c r="SLL289" s="32"/>
      <c r="SLM289" s="32"/>
      <c r="SLN289" s="32"/>
      <c r="SLO289" s="32"/>
      <c r="SLP289" s="32"/>
      <c r="SLQ289" s="32"/>
      <c r="SLR289" s="32"/>
      <c r="SLS289" s="29"/>
      <c r="SLT289" s="29"/>
      <c r="SLU289" s="67"/>
      <c r="SLV289" s="67"/>
      <c r="SLW289" s="67"/>
      <c r="SLX289" s="68"/>
      <c r="SLY289" s="68"/>
      <c r="SLZ289" s="68"/>
      <c r="SMA289" s="69"/>
      <c r="SMB289" s="32"/>
      <c r="SMC289" s="32"/>
      <c r="SMD289" s="32"/>
      <c r="SME289" s="32"/>
      <c r="SMF289" s="32"/>
      <c r="SMG289" s="32"/>
      <c r="SMH289" s="32"/>
      <c r="SMI289" s="32"/>
      <c r="SMJ289" s="29"/>
      <c r="SMK289" s="29"/>
      <c r="SML289" s="67"/>
      <c r="SMM289" s="67"/>
      <c r="SMN289" s="67"/>
      <c r="SMO289" s="68"/>
      <c r="SMP289" s="68"/>
      <c r="SMQ289" s="68"/>
      <c r="SMR289" s="69"/>
      <c r="SMS289" s="32"/>
      <c r="SMT289" s="32"/>
      <c r="SMU289" s="32"/>
      <c r="SMV289" s="32"/>
      <c r="SMW289" s="32"/>
      <c r="SMX289" s="32"/>
      <c r="SMY289" s="32"/>
      <c r="SMZ289" s="32"/>
      <c r="SNA289" s="29"/>
      <c r="SNB289" s="29"/>
      <c r="SNC289" s="67"/>
      <c r="SND289" s="67"/>
      <c r="SNE289" s="67"/>
      <c r="SNF289" s="68"/>
      <c r="SNG289" s="68"/>
      <c r="SNH289" s="68"/>
      <c r="SNI289" s="69"/>
      <c r="SNJ289" s="32"/>
      <c r="SNK289" s="32"/>
      <c r="SNL289" s="32"/>
      <c r="SNM289" s="32"/>
      <c r="SNN289" s="32"/>
      <c r="SNO289" s="32"/>
      <c r="SNP289" s="32"/>
      <c r="SNQ289" s="32"/>
      <c r="SNR289" s="29"/>
      <c r="SNS289" s="29"/>
      <c r="SNT289" s="67"/>
      <c r="SNU289" s="67"/>
      <c r="SNV289" s="67"/>
      <c r="SNW289" s="68"/>
      <c r="SNX289" s="68"/>
      <c r="SNY289" s="68"/>
      <c r="SNZ289" s="69"/>
      <c r="SOA289" s="32"/>
      <c r="SOB289" s="32"/>
      <c r="SOC289" s="32"/>
      <c r="SOD289" s="32"/>
      <c r="SOE289" s="32"/>
      <c r="SOF289" s="32"/>
      <c r="SOG289" s="32"/>
      <c r="SOH289" s="32"/>
      <c r="SOI289" s="29"/>
      <c r="SOJ289" s="29"/>
      <c r="SOK289" s="67"/>
      <c r="SOL289" s="67"/>
      <c r="SOM289" s="67"/>
      <c r="SON289" s="68"/>
      <c r="SOO289" s="68"/>
      <c r="SOP289" s="68"/>
      <c r="SOQ289" s="69"/>
      <c r="SOR289" s="32"/>
      <c r="SOS289" s="32"/>
      <c r="SOT289" s="32"/>
      <c r="SOU289" s="32"/>
      <c r="SOV289" s="32"/>
      <c r="SOW289" s="32"/>
      <c r="SOX289" s="32"/>
      <c r="SOY289" s="32"/>
      <c r="SOZ289" s="29"/>
      <c r="SPA289" s="29"/>
      <c r="SPB289" s="67"/>
      <c r="SPC289" s="67"/>
      <c r="SPD289" s="67"/>
      <c r="SPE289" s="68"/>
      <c r="SPF289" s="68"/>
      <c r="SPG289" s="68"/>
      <c r="SPH289" s="69"/>
      <c r="SPI289" s="32"/>
      <c r="SPJ289" s="32"/>
      <c r="SPK289" s="32"/>
      <c r="SPL289" s="32"/>
      <c r="SPM289" s="32"/>
      <c r="SPN289" s="32"/>
      <c r="SPO289" s="32"/>
      <c r="SPP289" s="32"/>
      <c r="SPQ289" s="29"/>
      <c r="SPR289" s="29"/>
      <c r="SPS289" s="67"/>
      <c r="SPT289" s="67"/>
      <c r="SPU289" s="67"/>
      <c r="SPV289" s="68"/>
      <c r="SPW289" s="68"/>
      <c r="SPX289" s="68"/>
      <c r="SPY289" s="69"/>
      <c r="SPZ289" s="32"/>
      <c r="SQA289" s="32"/>
      <c r="SQB289" s="32"/>
      <c r="SQC289" s="32"/>
      <c r="SQD289" s="32"/>
      <c r="SQE289" s="32"/>
      <c r="SQF289" s="32"/>
      <c r="SQG289" s="32"/>
      <c r="SQH289" s="29"/>
      <c r="SQI289" s="29"/>
      <c r="SQJ289" s="67"/>
      <c r="SQK289" s="67"/>
      <c r="SQL289" s="67"/>
      <c r="SQM289" s="68"/>
      <c r="SQN289" s="68"/>
      <c r="SQO289" s="68"/>
      <c r="SQP289" s="69"/>
      <c r="SQQ289" s="32"/>
      <c r="SQR289" s="32"/>
      <c r="SQS289" s="32"/>
      <c r="SQT289" s="32"/>
      <c r="SQU289" s="32"/>
      <c r="SQV289" s="32"/>
      <c r="SQW289" s="32"/>
      <c r="SQX289" s="32"/>
      <c r="SQY289" s="29"/>
      <c r="SQZ289" s="29"/>
      <c r="SRA289" s="67"/>
      <c r="SRB289" s="67"/>
      <c r="SRC289" s="67"/>
      <c r="SRD289" s="68"/>
      <c r="SRE289" s="68"/>
      <c r="SRF289" s="68"/>
      <c r="SRG289" s="69"/>
      <c r="SRH289" s="32"/>
      <c r="SRI289" s="32"/>
      <c r="SRJ289" s="32"/>
      <c r="SRK289" s="32"/>
      <c r="SRL289" s="32"/>
      <c r="SRM289" s="32"/>
      <c r="SRN289" s="32"/>
      <c r="SRO289" s="32"/>
      <c r="SRP289" s="29"/>
      <c r="SRQ289" s="29"/>
      <c r="SRR289" s="67"/>
      <c r="SRS289" s="67"/>
      <c r="SRT289" s="67"/>
      <c r="SRU289" s="68"/>
      <c r="SRV289" s="68"/>
      <c r="SRW289" s="68"/>
      <c r="SRX289" s="69"/>
      <c r="SRY289" s="32"/>
      <c r="SRZ289" s="32"/>
      <c r="SSA289" s="32"/>
      <c r="SSB289" s="32"/>
      <c r="SSC289" s="32"/>
      <c r="SSD289" s="32"/>
      <c r="SSE289" s="32"/>
      <c r="SSF289" s="32"/>
      <c r="SSG289" s="29"/>
      <c r="SSH289" s="29"/>
      <c r="SSI289" s="67"/>
      <c r="SSJ289" s="67"/>
      <c r="SSK289" s="67"/>
      <c r="SSL289" s="68"/>
      <c r="SSM289" s="68"/>
      <c r="SSN289" s="68"/>
      <c r="SSO289" s="69"/>
      <c r="SSP289" s="32"/>
      <c r="SSQ289" s="32"/>
      <c r="SSR289" s="32"/>
      <c r="SSS289" s="32"/>
      <c r="SST289" s="32"/>
      <c r="SSU289" s="32"/>
      <c r="SSV289" s="32"/>
      <c r="SSW289" s="32"/>
      <c r="SSX289" s="29"/>
      <c r="SSY289" s="29"/>
      <c r="SSZ289" s="67"/>
      <c r="STA289" s="67"/>
      <c r="STB289" s="67"/>
      <c r="STC289" s="68"/>
      <c r="STD289" s="68"/>
      <c r="STE289" s="68"/>
      <c r="STF289" s="69"/>
      <c r="STG289" s="32"/>
      <c r="STH289" s="32"/>
      <c r="STI289" s="32"/>
      <c r="STJ289" s="32"/>
      <c r="STK289" s="32"/>
      <c r="STL289" s="32"/>
      <c r="STM289" s="32"/>
      <c r="STN289" s="32"/>
      <c r="STO289" s="29"/>
      <c r="STP289" s="29"/>
      <c r="STQ289" s="67"/>
      <c r="STR289" s="67"/>
      <c r="STS289" s="67"/>
      <c r="STT289" s="68"/>
      <c r="STU289" s="68"/>
      <c r="STV289" s="68"/>
      <c r="STW289" s="69"/>
      <c r="STX289" s="32"/>
      <c r="STY289" s="32"/>
      <c r="STZ289" s="32"/>
      <c r="SUA289" s="32"/>
      <c r="SUB289" s="32"/>
      <c r="SUC289" s="32"/>
      <c r="SUD289" s="32"/>
      <c r="SUE289" s="32"/>
      <c r="SUF289" s="29"/>
      <c r="SUG289" s="29"/>
      <c r="SUH289" s="67"/>
      <c r="SUI289" s="67"/>
      <c r="SUJ289" s="67"/>
      <c r="SUK289" s="68"/>
      <c r="SUL289" s="68"/>
      <c r="SUM289" s="68"/>
      <c r="SUN289" s="69"/>
      <c r="SUO289" s="32"/>
      <c r="SUP289" s="32"/>
      <c r="SUQ289" s="32"/>
      <c r="SUR289" s="32"/>
      <c r="SUS289" s="32"/>
      <c r="SUT289" s="32"/>
      <c r="SUU289" s="32"/>
      <c r="SUV289" s="32"/>
      <c r="SUW289" s="29"/>
      <c r="SUX289" s="29"/>
      <c r="SUY289" s="67"/>
      <c r="SUZ289" s="67"/>
      <c r="SVA289" s="67"/>
      <c r="SVB289" s="68"/>
      <c r="SVC289" s="68"/>
      <c r="SVD289" s="68"/>
      <c r="SVE289" s="69"/>
      <c r="SVF289" s="32"/>
      <c r="SVG289" s="32"/>
      <c r="SVH289" s="32"/>
      <c r="SVI289" s="32"/>
      <c r="SVJ289" s="32"/>
      <c r="SVK289" s="32"/>
      <c r="SVL289" s="32"/>
      <c r="SVM289" s="32"/>
      <c r="SVN289" s="29"/>
      <c r="SVO289" s="29"/>
      <c r="SVP289" s="67"/>
      <c r="SVQ289" s="67"/>
      <c r="SVR289" s="67"/>
      <c r="SVS289" s="68"/>
      <c r="SVT289" s="68"/>
      <c r="SVU289" s="68"/>
      <c r="SVV289" s="69"/>
      <c r="SVW289" s="32"/>
      <c r="SVX289" s="32"/>
      <c r="SVY289" s="32"/>
      <c r="SVZ289" s="32"/>
      <c r="SWA289" s="32"/>
      <c r="SWB289" s="32"/>
      <c r="SWC289" s="32"/>
      <c r="SWD289" s="32"/>
      <c r="SWE289" s="29"/>
      <c r="SWF289" s="29"/>
      <c r="SWG289" s="67"/>
      <c r="SWH289" s="67"/>
      <c r="SWI289" s="67"/>
      <c r="SWJ289" s="68"/>
      <c r="SWK289" s="68"/>
      <c r="SWL289" s="68"/>
      <c r="SWM289" s="69"/>
      <c r="SWN289" s="32"/>
      <c r="SWO289" s="32"/>
      <c r="SWP289" s="32"/>
      <c r="SWQ289" s="32"/>
      <c r="SWR289" s="32"/>
      <c r="SWS289" s="32"/>
      <c r="SWT289" s="32"/>
      <c r="SWU289" s="32"/>
      <c r="SWV289" s="29"/>
      <c r="SWW289" s="29"/>
      <c r="SWX289" s="67"/>
      <c r="SWY289" s="67"/>
      <c r="SWZ289" s="67"/>
      <c r="SXA289" s="68"/>
      <c r="SXB289" s="68"/>
      <c r="SXC289" s="68"/>
      <c r="SXD289" s="69"/>
      <c r="SXE289" s="32"/>
      <c r="SXF289" s="32"/>
      <c r="SXG289" s="32"/>
      <c r="SXH289" s="32"/>
      <c r="SXI289" s="32"/>
      <c r="SXJ289" s="32"/>
      <c r="SXK289" s="32"/>
      <c r="SXL289" s="32"/>
      <c r="SXM289" s="29"/>
      <c r="SXN289" s="29"/>
      <c r="SXO289" s="67"/>
      <c r="SXP289" s="67"/>
      <c r="SXQ289" s="67"/>
      <c r="SXR289" s="68"/>
      <c r="SXS289" s="68"/>
      <c r="SXT289" s="68"/>
      <c r="SXU289" s="69"/>
      <c r="SXV289" s="32"/>
      <c r="SXW289" s="32"/>
      <c r="SXX289" s="32"/>
      <c r="SXY289" s="32"/>
      <c r="SXZ289" s="32"/>
      <c r="SYA289" s="32"/>
      <c r="SYB289" s="32"/>
      <c r="SYC289" s="32"/>
      <c r="SYD289" s="29"/>
      <c r="SYE289" s="29"/>
      <c r="SYF289" s="67"/>
      <c r="SYG289" s="67"/>
      <c r="SYH289" s="67"/>
      <c r="SYI289" s="68"/>
      <c r="SYJ289" s="68"/>
      <c r="SYK289" s="68"/>
      <c r="SYL289" s="69"/>
      <c r="SYM289" s="32"/>
      <c r="SYN289" s="32"/>
      <c r="SYO289" s="32"/>
      <c r="SYP289" s="32"/>
      <c r="SYQ289" s="32"/>
      <c r="SYR289" s="32"/>
      <c r="SYS289" s="32"/>
      <c r="SYT289" s="32"/>
      <c r="SYU289" s="29"/>
      <c r="SYV289" s="29"/>
      <c r="SYW289" s="67"/>
      <c r="SYX289" s="67"/>
      <c r="SYY289" s="67"/>
      <c r="SYZ289" s="68"/>
      <c r="SZA289" s="68"/>
      <c r="SZB289" s="68"/>
      <c r="SZC289" s="69"/>
      <c r="SZD289" s="32"/>
      <c r="SZE289" s="32"/>
      <c r="SZF289" s="32"/>
      <c r="SZG289" s="32"/>
      <c r="SZH289" s="32"/>
      <c r="SZI289" s="32"/>
      <c r="SZJ289" s="32"/>
      <c r="SZK289" s="32"/>
      <c r="SZL289" s="29"/>
      <c r="SZM289" s="29"/>
      <c r="SZN289" s="67"/>
      <c r="SZO289" s="67"/>
      <c r="SZP289" s="67"/>
      <c r="SZQ289" s="68"/>
      <c r="SZR289" s="68"/>
      <c r="SZS289" s="68"/>
      <c r="SZT289" s="69"/>
      <c r="SZU289" s="32"/>
      <c r="SZV289" s="32"/>
      <c r="SZW289" s="32"/>
      <c r="SZX289" s="32"/>
      <c r="SZY289" s="32"/>
      <c r="SZZ289" s="32"/>
      <c r="TAA289" s="32"/>
      <c r="TAB289" s="32"/>
      <c r="TAC289" s="29"/>
      <c r="TAD289" s="29"/>
      <c r="TAE289" s="67"/>
      <c r="TAF289" s="67"/>
      <c r="TAG289" s="67"/>
      <c r="TAH289" s="68"/>
      <c r="TAI289" s="68"/>
      <c r="TAJ289" s="68"/>
      <c r="TAK289" s="69"/>
      <c r="TAL289" s="32"/>
      <c r="TAM289" s="32"/>
      <c r="TAN289" s="32"/>
      <c r="TAO289" s="32"/>
      <c r="TAP289" s="32"/>
      <c r="TAQ289" s="32"/>
      <c r="TAR289" s="32"/>
      <c r="TAS289" s="32"/>
      <c r="TAT289" s="29"/>
      <c r="TAU289" s="29"/>
      <c r="TAV289" s="67"/>
      <c r="TAW289" s="67"/>
      <c r="TAX289" s="67"/>
      <c r="TAY289" s="68"/>
      <c r="TAZ289" s="68"/>
      <c r="TBA289" s="68"/>
      <c r="TBB289" s="69"/>
      <c r="TBC289" s="32"/>
      <c r="TBD289" s="32"/>
      <c r="TBE289" s="32"/>
      <c r="TBF289" s="32"/>
      <c r="TBG289" s="32"/>
      <c r="TBH289" s="32"/>
      <c r="TBI289" s="32"/>
      <c r="TBJ289" s="32"/>
      <c r="TBK289" s="29"/>
      <c r="TBL289" s="29"/>
      <c r="TBM289" s="67"/>
      <c r="TBN289" s="67"/>
      <c r="TBO289" s="67"/>
      <c r="TBP289" s="68"/>
      <c r="TBQ289" s="68"/>
      <c r="TBR289" s="68"/>
      <c r="TBS289" s="69"/>
      <c r="TBT289" s="32"/>
      <c r="TBU289" s="32"/>
      <c r="TBV289" s="32"/>
      <c r="TBW289" s="32"/>
      <c r="TBX289" s="32"/>
      <c r="TBY289" s="32"/>
      <c r="TBZ289" s="32"/>
      <c r="TCA289" s="32"/>
      <c r="TCB289" s="29"/>
      <c r="TCC289" s="29"/>
      <c r="TCD289" s="67"/>
      <c r="TCE289" s="67"/>
      <c r="TCF289" s="67"/>
      <c r="TCG289" s="68"/>
      <c r="TCH289" s="68"/>
      <c r="TCI289" s="68"/>
      <c r="TCJ289" s="69"/>
      <c r="TCK289" s="32"/>
      <c r="TCL289" s="32"/>
      <c r="TCM289" s="32"/>
      <c r="TCN289" s="32"/>
      <c r="TCO289" s="32"/>
      <c r="TCP289" s="32"/>
      <c r="TCQ289" s="32"/>
      <c r="TCR289" s="32"/>
      <c r="TCS289" s="29"/>
      <c r="TCT289" s="29"/>
      <c r="TCU289" s="67"/>
      <c r="TCV289" s="67"/>
      <c r="TCW289" s="67"/>
      <c r="TCX289" s="68"/>
      <c r="TCY289" s="68"/>
      <c r="TCZ289" s="68"/>
      <c r="TDA289" s="69"/>
      <c r="TDB289" s="32"/>
      <c r="TDC289" s="32"/>
      <c r="TDD289" s="32"/>
      <c r="TDE289" s="32"/>
      <c r="TDF289" s="32"/>
      <c r="TDG289" s="32"/>
      <c r="TDH289" s="32"/>
      <c r="TDI289" s="32"/>
      <c r="TDJ289" s="29"/>
      <c r="TDK289" s="29"/>
      <c r="TDL289" s="67"/>
      <c r="TDM289" s="67"/>
      <c r="TDN289" s="67"/>
      <c r="TDO289" s="68"/>
      <c r="TDP289" s="68"/>
      <c r="TDQ289" s="68"/>
      <c r="TDR289" s="69"/>
      <c r="TDS289" s="32"/>
      <c r="TDT289" s="32"/>
      <c r="TDU289" s="32"/>
      <c r="TDV289" s="32"/>
      <c r="TDW289" s="32"/>
      <c r="TDX289" s="32"/>
      <c r="TDY289" s="32"/>
      <c r="TDZ289" s="32"/>
      <c r="TEA289" s="29"/>
      <c r="TEB289" s="29"/>
      <c r="TEC289" s="67"/>
      <c r="TED289" s="67"/>
      <c r="TEE289" s="67"/>
      <c r="TEF289" s="68"/>
      <c r="TEG289" s="68"/>
      <c r="TEH289" s="68"/>
      <c r="TEI289" s="69"/>
      <c r="TEJ289" s="32"/>
      <c r="TEK289" s="32"/>
      <c r="TEL289" s="32"/>
      <c r="TEM289" s="32"/>
      <c r="TEN289" s="32"/>
      <c r="TEO289" s="32"/>
      <c r="TEP289" s="32"/>
      <c r="TEQ289" s="32"/>
      <c r="TER289" s="29"/>
      <c r="TES289" s="29"/>
      <c r="TET289" s="67"/>
      <c r="TEU289" s="67"/>
      <c r="TEV289" s="67"/>
      <c r="TEW289" s="68"/>
      <c r="TEX289" s="68"/>
      <c r="TEY289" s="68"/>
      <c r="TEZ289" s="69"/>
      <c r="TFA289" s="32"/>
      <c r="TFB289" s="32"/>
      <c r="TFC289" s="32"/>
      <c r="TFD289" s="32"/>
      <c r="TFE289" s="32"/>
      <c r="TFF289" s="32"/>
      <c r="TFG289" s="32"/>
      <c r="TFH289" s="32"/>
      <c r="TFI289" s="29"/>
      <c r="TFJ289" s="29"/>
      <c r="TFK289" s="67"/>
      <c r="TFL289" s="67"/>
      <c r="TFM289" s="67"/>
      <c r="TFN289" s="68"/>
      <c r="TFO289" s="68"/>
      <c r="TFP289" s="68"/>
      <c r="TFQ289" s="69"/>
      <c r="TFR289" s="32"/>
      <c r="TFS289" s="32"/>
      <c r="TFT289" s="32"/>
      <c r="TFU289" s="32"/>
      <c r="TFV289" s="32"/>
      <c r="TFW289" s="32"/>
      <c r="TFX289" s="32"/>
      <c r="TFY289" s="32"/>
      <c r="TFZ289" s="29"/>
      <c r="TGA289" s="29"/>
      <c r="TGB289" s="67"/>
      <c r="TGC289" s="67"/>
      <c r="TGD289" s="67"/>
      <c r="TGE289" s="68"/>
      <c r="TGF289" s="68"/>
      <c r="TGG289" s="68"/>
      <c r="TGH289" s="69"/>
      <c r="TGI289" s="32"/>
      <c r="TGJ289" s="32"/>
      <c r="TGK289" s="32"/>
      <c r="TGL289" s="32"/>
      <c r="TGM289" s="32"/>
      <c r="TGN289" s="32"/>
      <c r="TGO289" s="32"/>
      <c r="TGP289" s="32"/>
      <c r="TGQ289" s="29"/>
      <c r="TGR289" s="29"/>
      <c r="TGS289" s="67"/>
      <c r="TGT289" s="67"/>
      <c r="TGU289" s="67"/>
      <c r="TGV289" s="68"/>
      <c r="TGW289" s="68"/>
      <c r="TGX289" s="68"/>
      <c r="TGY289" s="69"/>
      <c r="TGZ289" s="32"/>
      <c r="THA289" s="32"/>
      <c r="THB289" s="32"/>
      <c r="THC289" s="32"/>
      <c r="THD289" s="32"/>
      <c r="THE289" s="32"/>
      <c r="THF289" s="32"/>
      <c r="THG289" s="32"/>
      <c r="THH289" s="29"/>
      <c r="THI289" s="29"/>
      <c r="THJ289" s="67"/>
      <c r="THK289" s="67"/>
      <c r="THL289" s="67"/>
      <c r="THM289" s="68"/>
      <c r="THN289" s="68"/>
      <c r="THO289" s="68"/>
      <c r="THP289" s="69"/>
      <c r="THQ289" s="32"/>
      <c r="THR289" s="32"/>
      <c r="THS289" s="32"/>
      <c r="THT289" s="32"/>
      <c r="THU289" s="32"/>
      <c r="THV289" s="32"/>
      <c r="THW289" s="32"/>
      <c r="THX289" s="32"/>
      <c r="THY289" s="29"/>
      <c r="THZ289" s="29"/>
      <c r="TIA289" s="67"/>
      <c r="TIB289" s="67"/>
      <c r="TIC289" s="67"/>
      <c r="TID289" s="68"/>
      <c r="TIE289" s="68"/>
      <c r="TIF289" s="68"/>
      <c r="TIG289" s="69"/>
      <c r="TIH289" s="32"/>
      <c r="TII289" s="32"/>
      <c r="TIJ289" s="32"/>
      <c r="TIK289" s="32"/>
      <c r="TIL289" s="32"/>
      <c r="TIM289" s="32"/>
      <c r="TIN289" s="32"/>
      <c r="TIO289" s="32"/>
      <c r="TIP289" s="29"/>
      <c r="TIQ289" s="29"/>
      <c r="TIR289" s="67"/>
      <c r="TIS289" s="67"/>
      <c r="TIT289" s="67"/>
      <c r="TIU289" s="68"/>
      <c r="TIV289" s="68"/>
      <c r="TIW289" s="68"/>
      <c r="TIX289" s="69"/>
      <c r="TIY289" s="32"/>
      <c r="TIZ289" s="32"/>
      <c r="TJA289" s="32"/>
      <c r="TJB289" s="32"/>
      <c r="TJC289" s="32"/>
      <c r="TJD289" s="32"/>
      <c r="TJE289" s="32"/>
      <c r="TJF289" s="32"/>
      <c r="TJG289" s="29"/>
      <c r="TJH289" s="29"/>
      <c r="TJI289" s="67"/>
      <c r="TJJ289" s="67"/>
      <c r="TJK289" s="67"/>
      <c r="TJL289" s="68"/>
      <c r="TJM289" s="68"/>
      <c r="TJN289" s="68"/>
      <c r="TJO289" s="69"/>
      <c r="TJP289" s="32"/>
      <c r="TJQ289" s="32"/>
      <c r="TJR289" s="32"/>
      <c r="TJS289" s="32"/>
      <c r="TJT289" s="32"/>
      <c r="TJU289" s="32"/>
      <c r="TJV289" s="32"/>
      <c r="TJW289" s="32"/>
      <c r="TJX289" s="29"/>
      <c r="TJY289" s="29"/>
      <c r="TJZ289" s="67"/>
      <c r="TKA289" s="67"/>
      <c r="TKB289" s="67"/>
      <c r="TKC289" s="68"/>
      <c r="TKD289" s="68"/>
      <c r="TKE289" s="68"/>
      <c r="TKF289" s="69"/>
      <c r="TKG289" s="32"/>
      <c r="TKH289" s="32"/>
      <c r="TKI289" s="32"/>
      <c r="TKJ289" s="32"/>
      <c r="TKK289" s="32"/>
      <c r="TKL289" s="32"/>
      <c r="TKM289" s="32"/>
      <c r="TKN289" s="32"/>
      <c r="TKO289" s="29"/>
      <c r="TKP289" s="29"/>
      <c r="TKQ289" s="67"/>
      <c r="TKR289" s="67"/>
      <c r="TKS289" s="67"/>
      <c r="TKT289" s="68"/>
      <c r="TKU289" s="68"/>
      <c r="TKV289" s="68"/>
      <c r="TKW289" s="69"/>
      <c r="TKX289" s="32"/>
      <c r="TKY289" s="32"/>
      <c r="TKZ289" s="32"/>
      <c r="TLA289" s="32"/>
      <c r="TLB289" s="32"/>
      <c r="TLC289" s="32"/>
      <c r="TLD289" s="32"/>
      <c r="TLE289" s="32"/>
      <c r="TLF289" s="29"/>
      <c r="TLG289" s="29"/>
      <c r="TLH289" s="67"/>
      <c r="TLI289" s="67"/>
      <c r="TLJ289" s="67"/>
      <c r="TLK289" s="68"/>
      <c r="TLL289" s="68"/>
      <c r="TLM289" s="68"/>
      <c r="TLN289" s="69"/>
      <c r="TLO289" s="32"/>
      <c r="TLP289" s="32"/>
      <c r="TLQ289" s="32"/>
      <c r="TLR289" s="32"/>
      <c r="TLS289" s="32"/>
      <c r="TLT289" s="32"/>
      <c r="TLU289" s="32"/>
      <c r="TLV289" s="32"/>
      <c r="TLW289" s="29"/>
      <c r="TLX289" s="29"/>
      <c r="TLY289" s="67"/>
      <c r="TLZ289" s="67"/>
      <c r="TMA289" s="67"/>
      <c r="TMB289" s="68"/>
      <c r="TMC289" s="68"/>
      <c r="TMD289" s="68"/>
      <c r="TME289" s="69"/>
      <c r="TMF289" s="32"/>
      <c r="TMG289" s="32"/>
      <c r="TMH289" s="32"/>
      <c r="TMI289" s="32"/>
      <c r="TMJ289" s="32"/>
      <c r="TMK289" s="32"/>
      <c r="TML289" s="32"/>
      <c r="TMM289" s="32"/>
      <c r="TMN289" s="29"/>
      <c r="TMO289" s="29"/>
      <c r="TMP289" s="67"/>
      <c r="TMQ289" s="67"/>
      <c r="TMR289" s="67"/>
      <c r="TMS289" s="68"/>
      <c r="TMT289" s="68"/>
      <c r="TMU289" s="68"/>
      <c r="TMV289" s="69"/>
      <c r="TMW289" s="32"/>
      <c r="TMX289" s="32"/>
      <c r="TMY289" s="32"/>
      <c r="TMZ289" s="32"/>
      <c r="TNA289" s="32"/>
      <c r="TNB289" s="32"/>
      <c r="TNC289" s="32"/>
      <c r="TND289" s="32"/>
      <c r="TNE289" s="29"/>
      <c r="TNF289" s="29"/>
      <c r="TNG289" s="67"/>
      <c r="TNH289" s="67"/>
      <c r="TNI289" s="67"/>
      <c r="TNJ289" s="68"/>
      <c r="TNK289" s="68"/>
      <c r="TNL289" s="68"/>
      <c r="TNM289" s="69"/>
      <c r="TNN289" s="32"/>
      <c r="TNO289" s="32"/>
      <c r="TNP289" s="32"/>
      <c r="TNQ289" s="32"/>
      <c r="TNR289" s="32"/>
      <c r="TNS289" s="32"/>
      <c r="TNT289" s="32"/>
      <c r="TNU289" s="32"/>
      <c r="TNV289" s="29"/>
      <c r="TNW289" s="29"/>
      <c r="TNX289" s="67"/>
      <c r="TNY289" s="67"/>
      <c r="TNZ289" s="67"/>
      <c r="TOA289" s="68"/>
      <c r="TOB289" s="68"/>
      <c r="TOC289" s="68"/>
      <c r="TOD289" s="69"/>
      <c r="TOE289" s="32"/>
      <c r="TOF289" s="32"/>
      <c r="TOG289" s="32"/>
      <c r="TOH289" s="32"/>
      <c r="TOI289" s="32"/>
      <c r="TOJ289" s="32"/>
      <c r="TOK289" s="32"/>
      <c r="TOL289" s="32"/>
      <c r="TOM289" s="29"/>
      <c r="TON289" s="29"/>
      <c r="TOO289" s="67"/>
      <c r="TOP289" s="67"/>
      <c r="TOQ289" s="67"/>
      <c r="TOR289" s="68"/>
      <c r="TOS289" s="68"/>
      <c r="TOT289" s="68"/>
      <c r="TOU289" s="69"/>
      <c r="TOV289" s="32"/>
      <c r="TOW289" s="32"/>
      <c r="TOX289" s="32"/>
      <c r="TOY289" s="32"/>
      <c r="TOZ289" s="32"/>
      <c r="TPA289" s="32"/>
      <c r="TPB289" s="32"/>
      <c r="TPC289" s="32"/>
      <c r="TPD289" s="29"/>
      <c r="TPE289" s="29"/>
      <c r="TPF289" s="67"/>
      <c r="TPG289" s="67"/>
      <c r="TPH289" s="67"/>
      <c r="TPI289" s="68"/>
      <c r="TPJ289" s="68"/>
      <c r="TPK289" s="68"/>
      <c r="TPL289" s="69"/>
      <c r="TPM289" s="32"/>
      <c r="TPN289" s="32"/>
      <c r="TPO289" s="32"/>
      <c r="TPP289" s="32"/>
      <c r="TPQ289" s="32"/>
      <c r="TPR289" s="32"/>
      <c r="TPS289" s="32"/>
      <c r="TPT289" s="32"/>
      <c r="TPU289" s="29"/>
      <c r="TPV289" s="29"/>
      <c r="TPW289" s="67"/>
      <c r="TPX289" s="67"/>
      <c r="TPY289" s="67"/>
      <c r="TPZ289" s="68"/>
      <c r="TQA289" s="68"/>
      <c r="TQB289" s="68"/>
      <c r="TQC289" s="69"/>
      <c r="TQD289" s="32"/>
      <c r="TQE289" s="32"/>
      <c r="TQF289" s="32"/>
      <c r="TQG289" s="32"/>
      <c r="TQH289" s="32"/>
      <c r="TQI289" s="32"/>
      <c r="TQJ289" s="32"/>
      <c r="TQK289" s="32"/>
      <c r="TQL289" s="29"/>
      <c r="TQM289" s="29"/>
      <c r="TQN289" s="67"/>
      <c r="TQO289" s="67"/>
      <c r="TQP289" s="67"/>
      <c r="TQQ289" s="68"/>
      <c r="TQR289" s="68"/>
      <c r="TQS289" s="68"/>
      <c r="TQT289" s="69"/>
      <c r="TQU289" s="32"/>
      <c r="TQV289" s="32"/>
      <c r="TQW289" s="32"/>
      <c r="TQX289" s="32"/>
      <c r="TQY289" s="32"/>
      <c r="TQZ289" s="32"/>
      <c r="TRA289" s="32"/>
      <c r="TRB289" s="32"/>
      <c r="TRC289" s="29"/>
      <c r="TRD289" s="29"/>
      <c r="TRE289" s="67"/>
      <c r="TRF289" s="67"/>
      <c r="TRG289" s="67"/>
      <c r="TRH289" s="68"/>
      <c r="TRI289" s="68"/>
      <c r="TRJ289" s="68"/>
      <c r="TRK289" s="69"/>
      <c r="TRL289" s="32"/>
      <c r="TRM289" s="32"/>
      <c r="TRN289" s="32"/>
      <c r="TRO289" s="32"/>
      <c r="TRP289" s="32"/>
      <c r="TRQ289" s="32"/>
      <c r="TRR289" s="32"/>
      <c r="TRS289" s="32"/>
      <c r="TRT289" s="29"/>
      <c r="TRU289" s="29"/>
      <c r="TRV289" s="67"/>
      <c r="TRW289" s="67"/>
      <c r="TRX289" s="67"/>
      <c r="TRY289" s="68"/>
      <c r="TRZ289" s="68"/>
      <c r="TSA289" s="68"/>
      <c r="TSB289" s="69"/>
      <c r="TSC289" s="32"/>
      <c r="TSD289" s="32"/>
      <c r="TSE289" s="32"/>
      <c r="TSF289" s="32"/>
      <c r="TSG289" s="32"/>
      <c r="TSH289" s="32"/>
      <c r="TSI289" s="32"/>
      <c r="TSJ289" s="32"/>
      <c r="TSK289" s="29"/>
      <c r="TSL289" s="29"/>
      <c r="TSM289" s="67"/>
      <c r="TSN289" s="67"/>
      <c r="TSO289" s="67"/>
      <c r="TSP289" s="68"/>
      <c r="TSQ289" s="68"/>
      <c r="TSR289" s="68"/>
      <c r="TSS289" s="69"/>
      <c r="TST289" s="32"/>
      <c r="TSU289" s="32"/>
      <c r="TSV289" s="32"/>
      <c r="TSW289" s="32"/>
      <c r="TSX289" s="32"/>
      <c r="TSY289" s="32"/>
      <c r="TSZ289" s="32"/>
      <c r="TTA289" s="32"/>
      <c r="TTB289" s="29"/>
      <c r="TTC289" s="29"/>
      <c r="TTD289" s="67"/>
      <c r="TTE289" s="67"/>
      <c r="TTF289" s="67"/>
      <c r="TTG289" s="68"/>
      <c r="TTH289" s="68"/>
      <c r="TTI289" s="68"/>
      <c r="TTJ289" s="69"/>
      <c r="TTK289" s="32"/>
      <c r="TTL289" s="32"/>
      <c r="TTM289" s="32"/>
      <c r="TTN289" s="32"/>
      <c r="TTO289" s="32"/>
      <c r="TTP289" s="32"/>
      <c r="TTQ289" s="32"/>
      <c r="TTR289" s="32"/>
      <c r="TTS289" s="29"/>
      <c r="TTT289" s="29"/>
      <c r="TTU289" s="67"/>
      <c r="TTV289" s="67"/>
      <c r="TTW289" s="67"/>
      <c r="TTX289" s="68"/>
      <c r="TTY289" s="68"/>
      <c r="TTZ289" s="68"/>
      <c r="TUA289" s="69"/>
      <c r="TUB289" s="32"/>
      <c r="TUC289" s="32"/>
      <c r="TUD289" s="32"/>
      <c r="TUE289" s="32"/>
      <c r="TUF289" s="32"/>
      <c r="TUG289" s="32"/>
      <c r="TUH289" s="32"/>
      <c r="TUI289" s="32"/>
      <c r="TUJ289" s="29"/>
      <c r="TUK289" s="29"/>
      <c r="TUL289" s="67"/>
      <c r="TUM289" s="67"/>
      <c r="TUN289" s="67"/>
      <c r="TUO289" s="68"/>
      <c r="TUP289" s="68"/>
      <c r="TUQ289" s="68"/>
      <c r="TUR289" s="69"/>
      <c r="TUS289" s="32"/>
      <c r="TUT289" s="32"/>
      <c r="TUU289" s="32"/>
      <c r="TUV289" s="32"/>
      <c r="TUW289" s="32"/>
      <c r="TUX289" s="32"/>
      <c r="TUY289" s="32"/>
      <c r="TUZ289" s="32"/>
      <c r="TVA289" s="29"/>
      <c r="TVB289" s="29"/>
      <c r="TVC289" s="67"/>
      <c r="TVD289" s="67"/>
      <c r="TVE289" s="67"/>
      <c r="TVF289" s="68"/>
      <c r="TVG289" s="68"/>
      <c r="TVH289" s="68"/>
      <c r="TVI289" s="69"/>
      <c r="TVJ289" s="32"/>
      <c r="TVK289" s="32"/>
      <c r="TVL289" s="32"/>
      <c r="TVM289" s="32"/>
      <c r="TVN289" s="32"/>
      <c r="TVO289" s="32"/>
      <c r="TVP289" s="32"/>
      <c r="TVQ289" s="32"/>
      <c r="TVR289" s="29"/>
      <c r="TVS289" s="29"/>
      <c r="TVT289" s="67"/>
      <c r="TVU289" s="67"/>
      <c r="TVV289" s="67"/>
      <c r="TVW289" s="68"/>
      <c r="TVX289" s="68"/>
      <c r="TVY289" s="68"/>
      <c r="TVZ289" s="69"/>
      <c r="TWA289" s="32"/>
      <c r="TWB289" s="32"/>
      <c r="TWC289" s="32"/>
      <c r="TWD289" s="32"/>
      <c r="TWE289" s="32"/>
      <c r="TWF289" s="32"/>
      <c r="TWG289" s="32"/>
      <c r="TWH289" s="32"/>
      <c r="TWI289" s="29"/>
      <c r="TWJ289" s="29"/>
      <c r="TWK289" s="67"/>
      <c r="TWL289" s="67"/>
      <c r="TWM289" s="67"/>
      <c r="TWN289" s="68"/>
      <c r="TWO289" s="68"/>
      <c r="TWP289" s="68"/>
      <c r="TWQ289" s="69"/>
      <c r="TWR289" s="32"/>
      <c r="TWS289" s="32"/>
      <c r="TWT289" s="32"/>
      <c r="TWU289" s="32"/>
      <c r="TWV289" s="32"/>
      <c r="TWW289" s="32"/>
      <c r="TWX289" s="32"/>
      <c r="TWY289" s="32"/>
      <c r="TWZ289" s="29"/>
      <c r="TXA289" s="29"/>
      <c r="TXB289" s="67"/>
      <c r="TXC289" s="67"/>
      <c r="TXD289" s="67"/>
      <c r="TXE289" s="68"/>
      <c r="TXF289" s="68"/>
      <c r="TXG289" s="68"/>
      <c r="TXH289" s="69"/>
      <c r="TXI289" s="32"/>
      <c r="TXJ289" s="32"/>
      <c r="TXK289" s="32"/>
      <c r="TXL289" s="32"/>
      <c r="TXM289" s="32"/>
      <c r="TXN289" s="32"/>
      <c r="TXO289" s="32"/>
      <c r="TXP289" s="32"/>
      <c r="TXQ289" s="29"/>
      <c r="TXR289" s="29"/>
      <c r="TXS289" s="67"/>
      <c r="TXT289" s="67"/>
      <c r="TXU289" s="67"/>
      <c r="TXV289" s="68"/>
      <c r="TXW289" s="68"/>
      <c r="TXX289" s="68"/>
      <c r="TXY289" s="69"/>
      <c r="TXZ289" s="32"/>
      <c r="TYA289" s="32"/>
      <c r="TYB289" s="32"/>
      <c r="TYC289" s="32"/>
      <c r="TYD289" s="32"/>
      <c r="TYE289" s="32"/>
      <c r="TYF289" s="32"/>
      <c r="TYG289" s="32"/>
      <c r="TYH289" s="29"/>
      <c r="TYI289" s="29"/>
      <c r="TYJ289" s="67"/>
      <c r="TYK289" s="67"/>
      <c r="TYL289" s="67"/>
      <c r="TYM289" s="68"/>
      <c r="TYN289" s="68"/>
      <c r="TYO289" s="68"/>
      <c r="TYP289" s="69"/>
      <c r="TYQ289" s="32"/>
      <c r="TYR289" s="32"/>
      <c r="TYS289" s="32"/>
      <c r="TYT289" s="32"/>
      <c r="TYU289" s="32"/>
      <c r="TYV289" s="32"/>
      <c r="TYW289" s="32"/>
      <c r="TYX289" s="32"/>
      <c r="TYY289" s="29"/>
      <c r="TYZ289" s="29"/>
      <c r="TZA289" s="67"/>
      <c r="TZB289" s="67"/>
      <c r="TZC289" s="67"/>
      <c r="TZD289" s="68"/>
      <c r="TZE289" s="68"/>
      <c r="TZF289" s="68"/>
      <c r="TZG289" s="69"/>
      <c r="TZH289" s="32"/>
      <c r="TZI289" s="32"/>
      <c r="TZJ289" s="32"/>
      <c r="TZK289" s="32"/>
      <c r="TZL289" s="32"/>
      <c r="TZM289" s="32"/>
      <c r="TZN289" s="32"/>
      <c r="TZO289" s="32"/>
      <c r="TZP289" s="29"/>
      <c r="TZQ289" s="29"/>
      <c r="TZR289" s="67"/>
      <c r="TZS289" s="67"/>
      <c r="TZT289" s="67"/>
      <c r="TZU289" s="68"/>
      <c r="TZV289" s="68"/>
      <c r="TZW289" s="68"/>
      <c r="TZX289" s="69"/>
      <c r="TZY289" s="32"/>
      <c r="TZZ289" s="32"/>
      <c r="UAA289" s="32"/>
      <c r="UAB289" s="32"/>
      <c r="UAC289" s="32"/>
      <c r="UAD289" s="32"/>
      <c r="UAE289" s="32"/>
      <c r="UAF289" s="32"/>
      <c r="UAG289" s="29"/>
      <c r="UAH289" s="29"/>
      <c r="UAI289" s="67"/>
      <c r="UAJ289" s="67"/>
      <c r="UAK289" s="67"/>
      <c r="UAL289" s="68"/>
      <c r="UAM289" s="68"/>
      <c r="UAN289" s="68"/>
      <c r="UAO289" s="69"/>
      <c r="UAP289" s="32"/>
      <c r="UAQ289" s="32"/>
      <c r="UAR289" s="32"/>
      <c r="UAS289" s="32"/>
      <c r="UAT289" s="32"/>
      <c r="UAU289" s="32"/>
      <c r="UAV289" s="32"/>
      <c r="UAW289" s="32"/>
      <c r="UAX289" s="29"/>
      <c r="UAY289" s="29"/>
      <c r="UAZ289" s="67"/>
      <c r="UBA289" s="67"/>
      <c r="UBB289" s="67"/>
      <c r="UBC289" s="68"/>
      <c r="UBD289" s="68"/>
      <c r="UBE289" s="68"/>
      <c r="UBF289" s="69"/>
      <c r="UBG289" s="32"/>
      <c r="UBH289" s="32"/>
      <c r="UBI289" s="32"/>
      <c r="UBJ289" s="32"/>
      <c r="UBK289" s="32"/>
      <c r="UBL289" s="32"/>
      <c r="UBM289" s="32"/>
      <c r="UBN289" s="32"/>
      <c r="UBO289" s="29"/>
      <c r="UBP289" s="29"/>
      <c r="UBQ289" s="67"/>
      <c r="UBR289" s="67"/>
      <c r="UBS289" s="67"/>
      <c r="UBT289" s="68"/>
      <c r="UBU289" s="68"/>
      <c r="UBV289" s="68"/>
      <c r="UBW289" s="69"/>
      <c r="UBX289" s="32"/>
      <c r="UBY289" s="32"/>
      <c r="UBZ289" s="32"/>
      <c r="UCA289" s="32"/>
      <c r="UCB289" s="32"/>
      <c r="UCC289" s="32"/>
      <c r="UCD289" s="32"/>
      <c r="UCE289" s="32"/>
      <c r="UCF289" s="29"/>
      <c r="UCG289" s="29"/>
      <c r="UCH289" s="67"/>
      <c r="UCI289" s="67"/>
      <c r="UCJ289" s="67"/>
      <c r="UCK289" s="68"/>
      <c r="UCL289" s="68"/>
      <c r="UCM289" s="68"/>
      <c r="UCN289" s="69"/>
      <c r="UCO289" s="32"/>
      <c r="UCP289" s="32"/>
      <c r="UCQ289" s="32"/>
      <c r="UCR289" s="32"/>
      <c r="UCS289" s="32"/>
      <c r="UCT289" s="32"/>
      <c r="UCU289" s="32"/>
      <c r="UCV289" s="32"/>
      <c r="UCW289" s="29"/>
      <c r="UCX289" s="29"/>
      <c r="UCY289" s="67"/>
      <c r="UCZ289" s="67"/>
      <c r="UDA289" s="67"/>
      <c r="UDB289" s="68"/>
      <c r="UDC289" s="68"/>
      <c r="UDD289" s="68"/>
      <c r="UDE289" s="69"/>
      <c r="UDF289" s="32"/>
      <c r="UDG289" s="32"/>
      <c r="UDH289" s="32"/>
      <c r="UDI289" s="32"/>
      <c r="UDJ289" s="32"/>
      <c r="UDK289" s="32"/>
      <c r="UDL289" s="32"/>
      <c r="UDM289" s="32"/>
      <c r="UDN289" s="29"/>
      <c r="UDO289" s="29"/>
      <c r="UDP289" s="67"/>
      <c r="UDQ289" s="67"/>
      <c r="UDR289" s="67"/>
      <c r="UDS289" s="68"/>
      <c r="UDT289" s="68"/>
      <c r="UDU289" s="68"/>
      <c r="UDV289" s="69"/>
      <c r="UDW289" s="32"/>
      <c r="UDX289" s="32"/>
      <c r="UDY289" s="32"/>
      <c r="UDZ289" s="32"/>
      <c r="UEA289" s="32"/>
      <c r="UEB289" s="32"/>
      <c r="UEC289" s="32"/>
      <c r="UED289" s="32"/>
      <c r="UEE289" s="29"/>
      <c r="UEF289" s="29"/>
      <c r="UEG289" s="67"/>
      <c r="UEH289" s="67"/>
      <c r="UEI289" s="67"/>
      <c r="UEJ289" s="68"/>
      <c r="UEK289" s="68"/>
      <c r="UEL289" s="68"/>
      <c r="UEM289" s="69"/>
      <c r="UEN289" s="32"/>
      <c r="UEO289" s="32"/>
      <c r="UEP289" s="32"/>
      <c r="UEQ289" s="32"/>
      <c r="UER289" s="32"/>
      <c r="UES289" s="32"/>
      <c r="UET289" s="32"/>
      <c r="UEU289" s="32"/>
      <c r="UEV289" s="29"/>
      <c r="UEW289" s="29"/>
      <c r="UEX289" s="67"/>
      <c r="UEY289" s="67"/>
      <c r="UEZ289" s="67"/>
      <c r="UFA289" s="68"/>
      <c r="UFB289" s="68"/>
      <c r="UFC289" s="68"/>
      <c r="UFD289" s="69"/>
      <c r="UFE289" s="32"/>
      <c r="UFF289" s="32"/>
      <c r="UFG289" s="32"/>
      <c r="UFH289" s="32"/>
      <c r="UFI289" s="32"/>
      <c r="UFJ289" s="32"/>
      <c r="UFK289" s="32"/>
      <c r="UFL289" s="32"/>
      <c r="UFM289" s="29"/>
      <c r="UFN289" s="29"/>
      <c r="UFO289" s="67"/>
      <c r="UFP289" s="67"/>
      <c r="UFQ289" s="67"/>
      <c r="UFR289" s="68"/>
      <c r="UFS289" s="68"/>
      <c r="UFT289" s="68"/>
      <c r="UFU289" s="69"/>
      <c r="UFV289" s="32"/>
      <c r="UFW289" s="32"/>
      <c r="UFX289" s="32"/>
      <c r="UFY289" s="32"/>
      <c r="UFZ289" s="32"/>
      <c r="UGA289" s="32"/>
      <c r="UGB289" s="32"/>
      <c r="UGC289" s="32"/>
      <c r="UGD289" s="29"/>
      <c r="UGE289" s="29"/>
      <c r="UGF289" s="67"/>
      <c r="UGG289" s="67"/>
      <c r="UGH289" s="67"/>
      <c r="UGI289" s="68"/>
      <c r="UGJ289" s="68"/>
      <c r="UGK289" s="68"/>
      <c r="UGL289" s="69"/>
      <c r="UGM289" s="32"/>
      <c r="UGN289" s="32"/>
      <c r="UGO289" s="32"/>
      <c r="UGP289" s="32"/>
      <c r="UGQ289" s="32"/>
      <c r="UGR289" s="32"/>
      <c r="UGS289" s="32"/>
      <c r="UGT289" s="32"/>
      <c r="UGU289" s="29"/>
      <c r="UGV289" s="29"/>
      <c r="UGW289" s="67"/>
      <c r="UGX289" s="67"/>
      <c r="UGY289" s="67"/>
      <c r="UGZ289" s="68"/>
      <c r="UHA289" s="68"/>
      <c r="UHB289" s="68"/>
      <c r="UHC289" s="69"/>
      <c r="UHD289" s="32"/>
      <c r="UHE289" s="32"/>
      <c r="UHF289" s="32"/>
      <c r="UHG289" s="32"/>
      <c r="UHH289" s="32"/>
      <c r="UHI289" s="32"/>
      <c r="UHJ289" s="32"/>
      <c r="UHK289" s="32"/>
      <c r="UHL289" s="29"/>
      <c r="UHM289" s="29"/>
      <c r="UHN289" s="67"/>
      <c r="UHO289" s="67"/>
      <c r="UHP289" s="67"/>
      <c r="UHQ289" s="68"/>
      <c r="UHR289" s="68"/>
      <c r="UHS289" s="68"/>
      <c r="UHT289" s="69"/>
      <c r="UHU289" s="32"/>
      <c r="UHV289" s="32"/>
      <c r="UHW289" s="32"/>
      <c r="UHX289" s="32"/>
      <c r="UHY289" s="32"/>
      <c r="UHZ289" s="32"/>
      <c r="UIA289" s="32"/>
      <c r="UIB289" s="32"/>
      <c r="UIC289" s="29"/>
      <c r="UID289" s="29"/>
      <c r="UIE289" s="67"/>
      <c r="UIF289" s="67"/>
      <c r="UIG289" s="67"/>
      <c r="UIH289" s="68"/>
      <c r="UII289" s="68"/>
      <c r="UIJ289" s="68"/>
      <c r="UIK289" s="69"/>
      <c r="UIL289" s="32"/>
      <c r="UIM289" s="32"/>
      <c r="UIN289" s="32"/>
      <c r="UIO289" s="32"/>
      <c r="UIP289" s="32"/>
      <c r="UIQ289" s="32"/>
      <c r="UIR289" s="32"/>
      <c r="UIS289" s="32"/>
      <c r="UIT289" s="29"/>
      <c r="UIU289" s="29"/>
      <c r="UIV289" s="67"/>
      <c r="UIW289" s="67"/>
      <c r="UIX289" s="67"/>
      <c r="UIY289" s="68"/>
      <c r="UIZ289" s="68"/>
      <c r="UJA289" s="68"/>
      <c r="UJB289" s="69"/>
      <c r="UJC289" s="32"/>
      <c r="UJD289" s="32"/>
      <c r="UJE289" s="32"/>
      <c r="UJF289" s="32"/>
      <c r="UJG289" s="32"/>
      <c r="UJH289" s="32"/>
      <c r="UJI289" s="32"/>
      <c r="UJJ289" s="32"/>
      <c r="UJK289" s="29"/>
      <c r="UJL289" s="29"/>
      <c r="UJM289" s="67"/>
      <c r="UJN289" s="67"/>
      <c r="UJO289" s="67"/>
      <c r="UJP289" s="68"/>
      <c r="UJQ289" s="68"/>
      <c r="UJR289" s="68"/>
      <c r="UJS289" s="69"/>
      <c r="UJT289" s="32"/>
      <c r="UJU289" s="32"/>
      <c r="UJV289" s="32"/>
      <c r="UJW289" s="32"/>
      <c r="UJX289" s="32"/>
      <c r="UJY289" s="32"/>
      <c r="UJZ289" s="32"/>
      <c r="UKA289" s="32"/>
      <c r="UKB289" s="29"/>
      <c r="UKC289" s="29"/>
      <c r="UKD289" s="67"/>
      <c r="UKE289" s="67"/>
      <c r="UKF289" s="67"/>
      <c r="UKG289" s="68"/>
      <c r="UKH289" s="68"/>
      <c r="UKI289" s="68"/>
      <c r="UKJ289" s="69"/>
      <c r="UKK289" s="32"/>
      <c r="UKL289" s="32"/>
      <c r="UKM289" s="32"/>
      <c r="UKN289" s="32"/>
      <c r="UKO289" s="32"/>
      <c r="UKP289" s="32"/>
      <c r="UKQ289" s="32"/>
      <c r="UKR289" s="32"/>
      <c r="UKS289" s="29"/>
      <c r="UKT289" s="29"/>
      <c r="UKU289" s="67"/>
      <c r="UKV289" s="67"/>
      <c r="UKW289" s="67"/>
      <c r="UKX289" s="68"/>
      <c r="UKY289" s="68"/>
      <c r="UKZ289" s="68"/>
      <c r="ULA289" s="69"/>
      <c r="ULB289" s="32"/>
      <c r="ULC289" s="32"/>
      <c r="ULD289" s="32"/>
      <c r="ULE289" s="32"/>
      <c r="ULF289" s="32"/>
      <c r="ULG289" s="32"/>
      <c r="ULH289" s="32"/>
      <c r="ULI289" s="32"/>
      <c r="ULJ289" s="29"/>
      <c r="ULK289" s="29"/>
      <c r="ULL289" s="67"/>
      <c r="ULM289" s="67"/>
      <c r="ULN289" s="67"/>
      <c r="ULO289" s="68"/>
      <c r="ULP289" s="68"/>
      <c r="ULQ289" s="68"/>
      <c r="ULR289" s="69"/>
      <c r="ULS289" s="32"/>
      <c r="ULT289" s="32"/>
      <c r="ULU289" s="32"/>
      <c r="ULV289" s="32"/>
      <c r="ULW289" s="32"/>
      <c r="ULX289" s="32"/>
      <c r="ULY289" s="32"/>
      <c r="ULZ289" s="32"/>
      <c r="UMA289" s="29"/>
      <c r="UMB289" s="29"/>
      <c r="UMC289" s="67"/>
      <c r="UMD289" s="67"/>
      <c r="UME289" s="67"/>
      <c r="UMF289" s="68"/>
      <c r="UMG289" s="68"/>
      <c r="UMH289" s="68"/>
      <c r="UMI289" s="69"/>
      <c r="UMJ289" s="32"/>
      <c r="UMK289" s="32"/>
      <c r="UML289" s="32"/>
      <c r="UMM289" s="32"/>
      <c r="UMN289" s="32"/>
      <c r="UMO289" s="32"/>
      <c r="UMP289" s="32"/>
      <c r="UMQ289" s="32"/>
      <c r="UMR289" s="29"/>
      <c r="UMS289" s="29"/>
      <c r="UMT289" s="67"/>
      <c r="UMU289" s="67"/>
      <c r="UMV289" s="67"/>
      <c r="UMW289" s="68"/>
      <c r="UMX289" s="68"/>
      <c r="UMY289" s="68"/>
      <c r="UMZ289" s="69"/>
      <c r="UNA289" s="32"/>
      <c r="UNB289" s="32"/>
      <c r="UNC289" s="32"/>
      <c r="UND289" s="32"/>
      <c r="UNE289" s="32"/>
      <c r="UNF289" s="32"/>
      <c r="UNG289" s="32"/>
      <c r="UNH289" s="32"/>
      <c r="UNI289" s="29"/>
      <c r="UNJ289" s="29"/>
      <c r="UNK289" s="67"/>
      <c r="UNL289" s="67"/>
      <c r="UNM289" s="67"/>
      <c r="UNN289" s="68"/>
      <c r="UNO289" s="68"/>
      <c r="UNP289" s="68"/>
      <c r="UNQ289" s="69"/>
      <c r="UNR289" s="32"/>
      <c r="UNS289" s="32"/>
      <c r="UNT289" s="32"/>
      <c r="UNU289" s="32"/>
      <c r="UNV289" s="32"/>
      <c r="UNW289" s="32"/>
      <c r="UNX289" s="32"/>
      <c r="UNY289" s="32"/>
      <c r="UNZ289" s="29"/>
      <c r="UOA289" s="29"/>
      <c r="UOB289" s="67"/>
      <c r="UOC289" s="67"/>
      <c r="UOD289" s="67"/>
      <c r="UOE289" s="68"/>
      <c r="UOF289" s="68"/>
      <c r="UOG289" s="68"/>
      <c r="UOH289" s="69"/>
      <c r="UOI289" s="32"/>
      <c r="UOJ289" s="32"/>
      <c r="UOK289" s="32"/>
      <c r="UOL289" s="32"/>
      <c r="UOM289" s="32"/>
      <c r="UON289" s="32"/>
      <c r="UOO289" s="32"/>
      <c r="UOP289" s="32"/>
      <c r="UOQ289" s="29"/>
      <c r="UOR289" s="29"/>
      <c r="UOS289" s="67"/>
      <c r="UOT289" s="67"/>
      <c r="UOU289" s="67"/>
      <c r="UOV289" s="68"/>
      <c r="UOW289" s="68"/>
      <c r="UOX289" s="68"/>
      <c r="UOY289" s="69"/>
      <c r="UOZ289" s="32"/>
      <c r="UPA289" s="32"/>
      <c r="UPB289" s="32"/>
      <c r="UPC289" s="32"/>
      <c r="UPD289" s="32"/>
      <c r="UPE289" s="32"/>
      <c r="UPF289" s="32"/>
      <c r="UPG289" s="32"/>
      <c r="UPH289" s="29"/>
      <c r="UPI289" s="29"/>
      <c r="UPJ289" s="67"/>
      <c r="UPK289" s="67"/>
      <c r="UPL289" s="67"/>
      <c r="UPM289" s="68"/>
      <c r="UPN289" s="68"/>
      <c r="UPO289" s="68"/>
      <c r="UPP289" s="69"/>
      <c r="UPQ289" s="32"/>
      <c r="UPR289" s="32"/>
      <c r="UPS289" s="32"/>
      <c r="UPT289" s="32"/>
      <c r="UPU289" s="32"/>
      <c r="UPV289" s="32"/>
      <c r="UPW289" s="32"/>
      <c r="UPX289" s="32"/>
      <c r="UPY289" s="29"/>
      <c r="UPZ289" s="29"/>
      <c r="UQA289" s="67"/>
      <c r="UQB289" s="67"/>
      <c r="UQC289" s="67"/>
      <c r="UQD289" s="68"/>
      <c r="UQE289" s="68"/>
      <c r="UQF289" s="68"/>
      <c r="UQG289" s="69"/>
      <c r="UQH289" s="32"/>
      <c r="UQI289" s="32"/>
      <c r="UQJ289" s="32"/>
      <c r="UQK289" s="32"/>
      <c r="UQL289" s="32"/>
      <c r="UQM289" s="32"/>
      <c r="UQN289" s="32"/>
      <c r="UQO289" s="32"/>
      <c r="UQP289" s="29"/>
      <c r="UQQ289" s="29"/>
      <c r="UQR289" s="67"/>
      <c r="UQS289" s="67"/>
      <c r="UQT289" s="67"/>
      <c r="UQU289" s="68"/>
      <c r="UQV289" s="68"/>
      <c r="UQW289" s="68"/>
      <c r="UQX289" s="69"/>
      <c r="UQY289" s="32"/>
      <c r="UQZ289" s="32"/>
      <c r="URA289" s="32"/>
      <c r="URB289" s="32"/>
      <c r="URC289" s="32"/>
      <c r="URD289" s="32"/>
      <c r="URE289" s="32"/>
      <c r="URF289" s="32"/>
      <c r="URG289" s="29"/>
      <c r="URH289" s="29"/>
      <c r="URI289" s="67"/>
      <c r="URJ289" s="67"/>
      <c r="URK289" s="67"/>
      <c r="URL289" s="68"/>
      <c r="URM289" s="68"/>
      <c r="URN289" s="68"/>
      <c r="URO289" s="69"/>
      <c r="URP289" s="32"/>
      <c r="URQ289" s="32"/>
      <c r="URR289" s="32"/>
      <c r="URS289" s="32"/>
      <c r="URT289" s="32"/>
      <c r="URU289" s="32"/>
      <c r="URV289" s="32"/>
      <c r="URW289" s="32"/>
      <c r="URX289" s="29"/>
      <c r="URY289" s="29"/>
      <c r="URZ289" s="67"/>
      <c r="USA289" s="67"/>
      <c r="USB289" s="67"/>
      <c r="USC289" s="68"/>
      <c r="USD289" s="68"/>
      <c r="USE289" s="68"/>
      <c r="USF289" s="69"/>
      <c r="USG289" s="32"/>
      <c r="USH289" s="32"/>
      <c r="USI289" s="32"/>
      <c r="USJ289" s="32"/>
      <c r="USK289" s="32"/>
      <c r="USL289" s="32"/>
      <c r="USM289" s="32"/>
      <c r="USN289" s="32"/>
      <c r="USO289" s="29"/>
      <c r="USP289" s="29"/>
      <c r="USQ289" s="67"/>
      <c r="USR289" s="67"/>
      <c r="USS289" s="67"/>
      <c r="UST289" s="68"/>
      <c r="USU289" s="68"/>
      <c r="USV289" s="68"/>
      <c r="USW289" s="69"/>
      <c r="USX289" s="32"/>
      <c r="USY289" s="32"/>
      <c r="USZ289" s="32"/>
      <c r="UTA289" s="32"/>
      <c r="UTB289" s="32"/>
      <c r="UTC289" s="32"/>
      <c r="UTD289" s="32"/>
      <c r="UTE289" s="32"/>
      <c r="UTF289" s="29"/>
      <c r="UTG289" s="29"/>
      <c r="UTH289" s="67"/>
      <c r="UTI289" s="67"/>
      <c r="UTJ289" s="67"/>
      <c r="UTK289" s="68"/>
      <c r="UTL289" s="68"/>
      <c r="UTM289" s="68"/>
      <c r="UTN289" s="69"/>
      <c r="UTO289" s="32"/>
      <c r="UTP289" s="32"/>
      <c r="UTQ289" s="32"/>
      <c r="UTR289" s="32"/>
      <c r="UTS289" s="32"/>
      <c r="UTT289" s="32"/>
      <c r="UTU289" s="32"/>
      <c r="UTV289" s="32"/>
      <c r="UTW289" s="29"/>
      <c r="UTX289" s="29"/>
      <c r="UTY289" s="67"/>
      <c r="UTZ289" s="67"/>
      <c r="UUA289" s="67"/>
      <c r="UUB289" s="68"/>
      <c r="UUC289" s="68"/>
      <c r="UUD289" s="68"/>
      <c r="UUE289" s="69"/>
      <c r="UUF289" s="32"/>
      <c r="UUG289" s="32"/>
      <c r="UUH289" s="32"/>
      <c r="UUI289" s="32"/>
      <c r="UUJ289" s="32"/>
      <c r="UUK289" s="32"/>
      <c r="UUL289" s="32"/>
      <c r="UUM289" s="32"/>
      <c r="UUN289" s="29"/>
      <c r="UUO289" s="29"/>
      <c r="UUP289" s="67"/>
      <c r="UUQ289" s="67"/>
      <c r="UUR289" s="67"/>
      <c r="UUS289" s="68"/>
      <c r="UUT289" s="68"/>
      <c r="UUU289" s="68"/>
      <c r="UUV289" s="69"/>
      <c r="UUW289" s="32"/>
      <c r="UUX289" s="32"/>
      <c r="UUY289" s="32"/>
      <c r="UUZ289" s="32"/>
      <c r="UVA289" s="32"/>
      <c r="UVB289" s="32"/>
      <c r="UVC289" s="32"/>
      <c r="UVD289" s="32"/>
      <c r="UVE289" s="29"/>
      <c r="UVF289" s="29"/>
      <c r="UVG289" s="67"/>
      <c r="UVH289" s="67"/>
      <c r="UVI289" s="67"/>
      <c r="UVJ289" s="68"/>
      <c r="UVK289" s="68"/>
      <c r="UVL289" s="68"/>
      <c r="UVM289" s="69"/>
      <c r="UVN289" s="32"/>
      <c r="UVO289" s="32"/>
      <c r="UVP289" s="32"/>
      <c r="UVQ289" s="32"/>
      <c r="UVR289" s="32"/>
      <c r="UVS289" s="32"/>
      <c r="UVT289" s="32"/>
      <c r="UVU289" s="32"/>
      <c r="UVV289" s="29"/>
      <c r="UVW289" s="29"/>
      <c r="UVX289" s="67"/>
      <c r="UVY289" s="67"/>
      <c r="UVZ289" s="67"/>
      <c r="UWA289" s="68"/>
      <c r="UWB289" s="68"/>
      <c r="UWC289" s="68"/>
      <c r="UWD289" s="69"/>
      <c r="UWE289" s="32"/>
      <c r="UWF289" s="32"/>
      <c r="UWG289" s="32"/>
      <c r="UWH289" s="32"/>
      <c r="UWI289" s="32"/>
      <c r="UWJ289" s="32"/>
      <c r="UWK289" s="32"/>
      <c r="UWL289" s="32"/>
      <c r="UWM289" s="29"/>
      <c r="UWN289" s="29"/>
      <c r="UWO289" s="67"/>
      <c r="UWP289" s="67"/>
      <c r="UWQ289" s="67"/>
      <c r="UWR289" s="68"/>
      <c r="UWS289" s="68"/>
      <c r="UWT289" s="68"/>
      <c r="UWU289" s="69"/>
      <c r="UWV289" s="32"/>
      <c r="UWW289" s="32"/>
      <c r="UWX289" s="32"/>
      <c r="UWY289" s="32"/>
      <c r="UWZ289" s="32"/>
      <c r="UXA289" s="32"/>
      <c r="UXB289" s="32"/>
      <c r="UXC289" s="32"/>
      <c r="UXD289" s="29"/>
      <c r="UXE289" s="29"/>
      <c r="UXF289" s="67"/>
      <c r="UXG289" s="67"/>
      <c r="UXH289" s="67"/>
      <c r="UXI289" s="68"/>
      <c r="UXJ289" s="68"/>
      <c r="UXK289" s="68"/>
      <c r="UXL289" s="69"/>
      <c r="UXM289" s="32"/>
      <c r="UXN289" s="32"/>
      <c r="UXO289" s="32"/>
      <c r="UXP289" s="32"/>
      <c r="UXQ289" s="32"/>
      <c r="UXR289" s="32"/>
      <c r="UXS289" s="32"/>
      <c r="UXT289" s="32"/>
      <c r="UXU289" s="29"/>
      <c r="UXV289" s="29"/>
      <c r="UXW289" s="67"/>
      <c r="UXX289" s="67"/>
      <c r="UXY289" s="67"/>
      <c r="UXZ289" s="68"/>
      <c r="UYA289" s="68"/>
      <c r="UYB289" s="68"/>
      <c r="UYC289" s="69"/>
      <c r="UYD289" s="32"/>
      <c r="UYE289" s="32"/>
      <c r="UYF289" s="32"/>
      <c r="UYG289" s="32"/>
      <c r="UYH289" s="32"/>
      <c r="UYI289" s="32"/>
      <c r="UYJ289" s="32"/>
      <c r="UYK289" s="32"/>
      <c r="UYL289" s="29"/>
      <c r="UYM289" s="29"/>
      <c r="UYN289" s="67"/>
      <c r="UYO289" s="67"/>
      <c r="UYP289" s="67"/>
      <c r="UYQ289" s="68"/>
      <c r="UYR289" s="68"/>
      <c r="UYS289" s="68"/>
      <c r="UYT289" s="69"/>
      <c r="UYU289" s="32"/>
      <c r="UYV289" s="32"/>
      <c r="UYW289" s="32"/>
      <c r="UYX289" s="32"/>
      <c r="UYY289" s="32"/>
      <c r="UYZ289" s="32"/>
      <c r="UZA289" s="32"/>
      <c r="UZB289" s="32"/>
      <c r="UZC289" s="29"/>
      <c r="UZD289" s="29"/>
      <c r="UZE289" s="67"/>
      <c r="UZF289" s="67"/>
      <c r="UZG289" s="67"/>
      <c r="UZH289" s="68"/>
      <c r="UZI289" s="68"/>
      <c r="UZJ289" s="68"/>
      <c r="UZK289" s="69"/>
      <c r="UZL289" s="32"/>
      <c r="UZM289" s="32"/>
      <c r="UZN289" s="32"/>
      <c r="UZO289" s="32"/>
      <c r="UZP289" s="32"/>
      <c r="UZQ289" s="32"/>
      <c r="UZR289" s="32"/>
      <c r="UZS289" s="32"/>
      <c r="UZT289" s="29"/>
      <c r="UZU289" s="29"/>
      <c r="UZV289" s="67"/>
      <c r="UZW289" s="67"/>
      <c r="UZX289" s="67"/>
      <c r="UZY289" s="68"/>
      <c r="UZZ289" s="68"/>
      <c r="VAA289" s="68"/>
      <c r="VAB289" s="69"/>
      <c r="VAC289" s="32"/>
      <c r="VAD289" s="32"/>
      <c r="VAE289" s="32"/>
      <c r="VAF289" s="32"/>
      <c r="VAG289" s="32"/>
      <c r="VAH289" s="32"/>
      <c r="VAI289" s="32"/>
      <c r="VAJ289" s="32"/>
      <c r="VAK289" s="29"/>
      <c r="VAL289" s="29"/>
      <c r="VAM289" s="67"/>
      <c r="VAN289" s="67"/>
      <c r="VAO289" s="67"/>
      <c r="VAP289" s="68"/>
      <c r="VAQ289" s="68"/>
      <c r="VAR289" s="68"/>
      <c r="VAS289" s="69"/>
      <c r="VAT289" s="32"/>
      <c r="VAU289" s="32"/>
      <c r="VAV289" s="32"/>
      <c r="VAW289" s="32"/>
      <c r="VAX289" s="32"/>
      <c r="VAY289" s="32"/>
      <c r="VAZ289" s="32"/>
      <c r="VBA289" s="32"/>
      <c r="VBB289" s="29"/>
      <c r="VBC289" s="29"/>
      <c r="VBD289" s="67"/>
      <c r="VBE289" s="67"/>
      <c r="VBF289" s="67"/>
      <c r="VBG289" s="68"/>
      <c r="VBH289" s="68"/>
      <c r="VBI289" s="68"/>
      <c r="VBJ289" s="69"/>
      <c r="VBK289" s="32"/>
      <c r="VBL289" s="32"/>
      <c r="VBM289" s="32"/>
      <c r="VBN289" s="32"/>
      <c r="VBO289" s="32"/>
      <c r="VBP289" s="32"/>
      <c r="VBQ289" s="32"/>
      <c r="VBR289" s="32"/>
      <c r="VBS289" s="29"/>
      <c r="VBT289" s="29"/>
      <c r="VBU289" s="67"/>
      <c r="VBV289" s="67"/>
      <c r="VBW289" s="67"/>
      <c r="VBX289" s="68"/>
      <c r="VBY289" s="68"/>
      <c r="VBZ289" s="68"/>
      <c r="VCA289" s="69"/>
      <c r="VCB289" s="32"/>
      <c r="VCC289" s="32"/>
      <c r="VCD289" s="32"/>
      <c r="VCE289" s="32"/>
      <c r="VCF289" s="32"/>
      <c r="VCG289" s="32"/>
      <c r="VCH289" s="32"/>
      <c r="VCI289" s="32"/>
      <c r="VCJ289" s="29"/>
      <c r="VCK289" s="29"/>
      <c r="VCL289" s="67"/>
      <c r="VCM289" s="67"/>
      <c r="VCN289" s="67"/>
      <c r="VCO289" s="68"/>
      <c r="VCP289" s="68"/>
      <c r="VCQ289" s="68"/>
      <c r="VCR289" s="69"/>
      <c r="VCS289" s="32"/>
      <c r="VCT289" s="32"/>
      <c r="VCU289" s="32"/>
      <c r="VCV289" s="32"/>
      <c r="VCW289" s="32"/>
      <c r="VCX289" s="32"/>
      <c r="VCY289" s="32"/>
      <c r="VCZ289" s="32"/>
      <c r="VDA289" s="29"/>
      <c r="VDB289" s="29"/>
      <c r="VDC289" s="67"/>
      <c r="VDD289" s="67"/>
      <c r="VDE289" s="67"/>
      <c r="VDF289" s="68"/>
      <c r="VDG289" s="68"/>
      <c r="VDH289" s="68"/>
      <c r="VDI289" s="69"/>
      <c r="VDJ289" s="32"/>
      <c r="VDK289" s="32"/>
      <c r="VDL289" s="32"/>
      <c r="VDM289" s="32"/>
      <c r="VDN289" s="32"/>
      <c r="VDO289" s="32"/>
      <c r="VDP289" s="32"/>
      <c r="VDQ289" s="32"/>
      <c r="VDR289" s="29"/>
      <c r="VDS289" s="29"/>
      <c r="VDT289" s="67"/>
      <c r="VDU289" s="67"/>
      <c r="VDV289" s="67"/>
      <c r="VDW289" s="68"/>
      <c r="VDX289" s="68"/>
      <c r="VDY289" s="68"/>
      <c r="VDZ289" s="69"/>
      <c r="VEA289" s="32"/>
      <c r="VEB289" s="32"/>
      <c r="VEC289" s="32"/>
      <c r="VED289" s="32"/>
      <c r="VEE289" s="32"/>
      <c r="VEF289" s="32"/>
      <c r="VEG289" s="32"/>
      <c r="VEH289" s="32"/>
      <c r="VEI289" s="29"/>
      <c r="VEJ289" s="29"/>
      <c r="VEK289" s="67"/>
      <c r="VEL289" s="67"/>
      <c r="VEM289" s="67"/>
      <c r="VEN289" s="68"/>
      <c r="VEO289" s="68"/>
      <c r="VEP289" s="68"/>
      <c r="VEQ289" s="69"/>
      <c r="VER289" s="32"/>
      <c r="VES289" s="32"/>
      <c r="VET289" s="32"/>
      <c r="VEU289" s="32"/>
      <c r="VEV289" s="32"/>
      <c r="VEW289" s="32"/>
      <c r="VEX289" s="32"/>
      <c r="VEY289" s="32"/>
      <c r="VEZ289" s="29"/>
      <c r="VFA289" s="29"/>
      <c r="VFB289" s="67"/>
      <c r="VFC289" s="67"/>
      <c r="VFD289" s="67"/>
      <c r="VFE289" s="68"/>
      <c r="VFF289" s="68"/>
      <c r="VFG289" s="68"/>
      <c r="VFH289" s="69"/>
      <c r="VFI289" s="32"/>
      <c r="VFJ289" s="32"/>
      <c r="VFK289" s="32"/>
      <c r="VFL289" s="32"/>
      <c r="VFM289" s="32"/>
      <c r="VFN289" s="32"/>
      <c r="VFO289" s="32"/>
      <c r="VFP289" s="32"/>
      <c r="VFQ289" s="29"/>
      <c r="VFR289" s="29"/>
      <c r="VFS289" s="67"/>
      <c r="VFT289" s="67"/>
      <c r="VFU289" s="67"/>
      <c r="VFV289" s="68"/>
      <c r="VFW289" s="68"/>
      <c r="VFX289" s="68"/>
      <c r="VFY289" s="69"/>
      <c r="VFZ289" s="32"/>
      <c r="VGA289" s="32"/>
      <c r="VGB289" s="32"/>
      <c r="VGC289" s="32"/>
      <c r="VGD289" s="32"/>
      <c r="VGE289" s="32"/>
      <c r="VGF289" s="32"/>
      <c r="VGG289" s="32"/>
      <c r="VGH289" s="29"/>
      <c r="VGI289" s="29"/>
      <c r="VGJ289" s="67"/>
      <c r="VGK289" s="67"/>
      <c r="VGL289" s="67"/>
      <c r="VGM289" s="68"/>
      <c r="VGN289" s="68"/>
      <c r="VGO289" s="68"/>
      <c r="VGP289" s="69"/>
      <c r="VGQ289" s="32"/>
      <c r="VGR289" s="32"/>
      <c r="VGS289" s="32"/>
      <c r="VGT289" s="32"/>
      <c r="VGU289" s="32"/>
      <c r="VGV289" s="32"/>
      <c r="VGW289" s="32"/>
      <c r="VGX289" s="32"/>
      <c r="VGY289" s="29"/>
      <c r="VGZ289" s="29"/>
      <c r="VHA289" s="67"/>
      <c r="VHB289" s="67"/>
      <c r="VHC289" s="67"/>
      <c r="VHD289" s="68"/>
      <c r="VHE289" s="68"/>
      <c r="VHF289" s="68"/>
      <c r="VHG289" s="69"/>
      <c r="VHH289" s="32"/>
      <c r="VHI289" s="32"/>
      <c r="VHJ289" s="32"/>
      <c r="VHK289" s="32"/>
      <c r="VHL289" s="32"/>
      <c r="VHM289" s="32"/>
      <c r="VHN289" s="32"/>
      <c r="VHO289" s="32"/>
      <c r="VHP289" s="29"/>
      <c r="VHQ289" s="29"/>
      <c r="VHR289" s="67"/>
      <c r="VHS289" s="67"/>
      <c r="VHT289" s="67"/>
      <c r="VHU289" s="68"/>
      <c r="VHV289" s="68"/>
      <c r="VHW289" s="68"/>
      <c r="VHX289" s="69"/>
      <c r="VHY289" s="32"/>
      <c r="VHZ289" s="32"/>
      <c r="VIA289" s="32"/>
      <c r="VIB289" s="32"/>
      <c r="VIC289" s="32"/>
      <c r="VID289" s="32"/>
      <c r="VIE289" s="32"/>
      <c r="VIF289" s="32"/>
      <c r="VIG289" s="29"/>
      <c r="VIH289" s="29"/>
      <c r="VII289" s="67"/>
      <c r="VIJ289" s="67"/>
      <c r="VIK289" s="67"/>
      <c r="VIL289" s="68"/>
      <c r="VIM289" s="68"/>
      <c r="VIN289" s="68"/>
      <c r="VIO289" s="69"/>
      <c r="VIP289" s="32"/>
      <c r="VIQ289" s="32"/>
      <c r="VIR289" s="32"/>
      <c r="VIS289" s="32"/>
      <c r="VIT289" s="32"/>
      <c r="VIU289" s="32"/>
      <c r="VIV289" s="32"/>
      <c r="VIW289" s="32"/>
      <c r="VIX289" s="29"/>
      <c r="VIY289" s="29"/>
      <c r="VIZ289" s="67"/>
      <c r="VJA289" s="67"/>
      <c r="VJB289" s="67"/>
      <c r="VJC289" s="68"/>
      <c r="VJD289" s="68"/>
      <c r="VJE289" s="68"/>
      <c r="VJF289" s="69"/>
      <c r="VJG289" s="32"/>
      <c r="VJH289" s="32"/>
      <c r="VJI289" s="32"/>
      <c r="VJJ289" s="32"/>
      <c r="VJK289" s="32"/>
      <c r="VJL289" s="32"/>
      <c r="VJM289" s="32"/>
      <c r="VJN289" s="32"/>
      <c r="VJO289" s="29"/>
      <c r="VJP289" s="29"/>
      <c r="VJQ289" s="67"/>
      <c r="VJR289" s="67"/>
      <c r="VJS289" s="67"/>
      <c r="VJT289" s="68"/>
      <c r="VJU289" s="68"/>
      <c r="VJV289" s="68"/>
      <c r="VJW289" s="69"/>
      <c r="VJX289" s="32"/>
      <c r="VJY289" s="32"/>
      <c r="VJZ289" s="32"/>
      <c r="VKA289" s="32"/>
      <c r="VKB289" s="32"/>
      <c r="VKC289" s="32"/>
      <c r="VKD289" s="32"/>
      <c r="VKE289" s="32"/>
      <c r="VKF289" s="29"/>
      <c r="VKG289" s="29"/>
      <c r="VKH289" s="67"/>
      <c r="VKI289" s="67"/>
      <c r="VKJ289" s="67"/>
      <c r="VKK289" s="68"/>
      <c r="VKL289" s="68"/>
      <c r="VKM289" s="68"/>
      <c r="VKN289" s="69"/>
      <c r="VKO289" s="32"/>
      <c r="VKP289" s="32"/>
      <c r="VKQ289" s="32"/>
      <c r="VKR289" s="32"/>
      <c r="VKS289" s="32"/>
      <c r="VKT289" s="32"/>
      <c r="VKU289" s="32"/>
      <c r="VKV289" s="32"/>
      <c r="VKW289" s="29"/>
      <c r="VKX289" s="29"/>
      <c r="VKY289" s="67"/>
      <c r="VKZ289" s="67"/>
      <c r="VLA289" s="67"/>
      <c r="VLB289" s="68"/>
      <c r="VLC289" s="68"/>
      <c r="VLD289" s="68"/>
      <c r="VLE289" s="69"/>
      <c r="VLF289" s="32"/>
      <c r="VLG289" s="32"/>
      <c r="VLH289" s="32"/>
      <c r="VLI289" s="32"/>
      <c r="VLJ289" s="32"/>
      <c r="VLK289" s="32"/>
      <c r="VLL289" s="32"/>
      <c r="VLM289" s="32"/>
      <c r="VLN289" s="29"/>
      <c r="VLO289" s="29"/>
      <c r="VLP289" s="67"/>
      <c r="VLQ289" s="67"/>
      <c r="VLR289" s="67"/>
      <c r="VLS289" s="68"/>
      <c r="VLT289" s="68"/>
      <c r="VLU289" s="68"/>
      <c r="VLV289" s="69"/>
      <c r="VLW289" s="32"/>
      <c r="VLX289" s="32"/>
      <c r="VLY289" s="32"/>
      <c r="VLZ289" s="32"/>
      <c r="VMA289" s="32"/>
      <c r="VMB289" s="32"/>
      <c r="VMC289" s="32"/>
      <c r="VMD289" s="32"/>
      <c r="VME289" s="29"/>
      <c r="VMF289" s="29"/>
      <c r="VMG289" s="67"/>
      <c r="VMH289" s="67"/>
      <c r="VMI289" s="67"/>
      <c r="VMJ289" s="68"/>
      <c r="VMK289" s="68"/>
      <c r="VML289" s="68"/>
      <c r="VMM289" s="69"/>
      <c r="VMN289" s="32"/>
      <c r="VMO289" s="32"/>
      <c r="VMP289" s="32"/>
      <c r="VMQ289" s="32"/>
      <c r="VMR289" s="32"/>
      <c r="VMS289" s="32"/>
      <c r="VMT289" s="32"/>
      <c r="VMU289" s="32"/>
      <c r="VMV289" s="29"/>
      <c r="VMW289" s="29"/>
      <c r="VMX289" s="67"/>
      <c r="VMY289" s="67"/>
      <c r="VMZ289" s="67"/>
      <c r="VNA289" s="68"/>
      <c r="VNB289" s="68"/>
      <c r="VNC289" s="68"/>
      <c r="VND289" s="69"/>
      <c r="VNE289" s="32"/>
      <c r="VNF289" s="32"/>
      <c r="VNG289" s="32"/>
      <c r="VNH289" s="32"/>
      <c r="VNI289" s="32"/>
      <c r="VNJ289" s="32"/>
      <c r="VNK289" s="32"/>
      <c r="VNL289" s="32"/>
      <c r="VNM289" s="29"/>
      <c r="VNN289" s="29"/>
      <c r="VNO289" s="67"/>
      <c r="VNP289" s="67"/>
      <c r="VNQ289" s="67"/>
      <c r="VNR289" s="68"/>
      <c r="VNS289" s="68"/>
      <c r="VNT289" s="68"/>
      <c r="VNU289" s="69"/>
      <c r="VNV289" s="32"/>
      <c r="VNW289" s="32"/>
      <c r="VNX289" s="32"/>
      <c r="VNY289" s="32"/>
      <c r="VNZ289" s="32"/>
      <c r="VOA289" s="32"/>
      <c r="VOB289" s="32"/>
      <c r="VOC289" s="32"/>
      <c r="VOD289" s="29"/>
      <c r="VOE289" s="29"/>
      <c r="VOF289" s="67"/>
      <c r="VOG289" s="67"/>
      <c r="VOH289" s="67"/>
      <c r="VOI289" s="68"/>
      <c r="VOJ289" s="68"/>
      <c r="VOK289" s="68"/>
      <c r="VOL289" s="69"/>
      <c r="VOM289" s="32"/>
      <c r="VON289" s="32"/>
      <c r="VOO289" s="32"/>
      <c r="VOP289" s="32"/>
      <c r="VOQ289" s="32"/>
      <c r="VOR289" s="32"/>
      <c r="VOS289" s="32"/>
      <c r="VOT289" s="32"/>
      <c r="VOU289" s="29"/>
      <c r="VOV289" s="29"/>
      <c r="VOW289" s="67"/>
      <c r="VOX289" s="67"/>
      <c r="VOY289" s="67"/>
      <c r="VOZ289" s="68"/>
      <c r="VPA289" s="68"/>
      <c r="VPB289" s="68"/>
      <c r="VPC289" s="69"/>
      <c r="VPD289" s="32"/>
      <c r="VPE289" s="32"/>
      <c r="VPF289" s="32"/>
      <c r="VPG289" s="32"/>
      <c r="VPH289" s="32"/>
      <c r="VPI289" s="32"/>
      <c r="VPJ289" s="32"/>
      <c r="VPK289" s="32"/>
      <c r="VPL289" s="29"/>
      <c r="VPM289" s="29"/>
      <c r="VPN289" s="67"/>
      <c r="VPO289" s="67"/>
      <c r="VPP289" s="67"/>
      <c r="VPQ289" s="68"/>
      <c r="VPR289" s="68"/>
      <c r="VPS289" s="68"/>
      <c r="VPT289" s="69"/>
      <c r="VPU289" s="32"/>
      <c r="VPV289" s="32"/>
      <c r="VPW289" s="32"/>
      <c r="VPX289" s="32"/>
      <c r="VPY289" s="32"/>
      <c r="VPZ289" s="32"/>
      <c r="VQA289" s="32"/>
      <c r="VQB289" s="32"/>
      <c r="VQC289" s="29"/>
      <c r="VQD289" s="29"/>
      <c r="VQE289" s="67"/>
      <c r="VQF289" s="67"/>
      <c r="VQG289" s="67"/>
      <c r="VQH289" s="68"/>
      <c r="VQI289" s="68"/>
      <c r="VQJ289" s="68"/>
      <c r="VQK289" s="69"/>
      <c r="VQL289" s="32"/>
      <c r="VQM289" s="32"/>
      <c r="VQN289" s="32"/>
      <c r="VQO289" s="32"/>
      <c r="VQP289" s="32"/>
      <c r="VQQ289" s="32"/>
      <c r="VQR289" s="32"/>
      <c r="VQS289" s="32"/>
      <c r="VQT289" s="29"/>
      <c r="VQU289" s="29"/>
      <c r="VQV289" s="67"/>
      <c r="VQW289" s="67"/>
      <c r="VQX289" s="67"/>
      <c r="VQY289" s="68"/>
      <c r="VQZ289" s="68"/>
      <c r="VRA289" s="68"/>
      <c r="VRB289" s="69"/>
      <c r="VRC289" s="32"/>
      <c r="VRD289" s="32"/>
      <c r="VRE289" s="32"/>
      <c r="VRF289" s="32"/>
      <c r="VRG289" s="32"/>
      <c r="VRH289" s="32"/>
      <c r="VRI289" s="32"/>
      <c r="VRJ289" s="32"/>
      <c r="VRK289" s="29"/>
      <c r="VRL289" s="29"/>
      <c r="VRM289" s="67"/>
      <c r="VRN289" s="67"/>
      <c r="VRO289" s="67"/>
      <c r="VRP289" s="68"/>
      <c r="VRQ289" s="68"/>
      <c r="VRR289" s="68"/>
      <c r="VRS289" s="69"/>
      <c r="VRT289" s="32"/>
      <c r="VRU289" s="32"/>
      <c r="VRV289" s="32"/>
      <c r="VRW289" s="32"/>
      <c r="VRX289" s="32"/>
      <c r="VRY289" s="32"/>
      <c r="VRZ289" s="32"/>
      <c r="VSA289" s="32"/>
      <c r="VSB289" s="29"/>
      <c r="VSC289" s="29"/>
      <c r="VSD289" s="67"/>
      <c r="VSE289" s="67"/>
      <c r="VSF289" s="67"/>
      <c r="VSG289" s="68"/>
      <c r="VSH289" s="68"/>
      <c r="VSI289" s="68"/>
      <c r="VSJ289" s="69"/>
      <c r="VSK289" s="32"/>
      <c r="VSL289" s="32"/>
      <c r="VSM289" s="32"/>
      <c r="VSN289" s="32"/>
      <c r="VSO289" s="32"/>
      <c r="VSP289" s="32"/>
      <c r="VSQ289" s="32"/>
      <c r="VSR289" s="32"/>
      <c r="VSS289" s="29"/>
      <c r="VST289" s="29"/>
      <c r="VSU289" s="67"/>
      <c r="VSV289" s="67"/>
      <c r="VSW289" s="67"/>
      <c r="VSX289" s="68"/>
      <c r="VSY289" s="68"/>
      <c r="VSZ289" s="68"/>
      <c r="VTA289" s="69"/>
      <c r="VTB289" s="32"/>
      <c r="VTC289" s="32"/>
      <c r="VTD289" s="32"/>
      <c r="VTE289" s="32"/>
      <c r="VTF289" s="32"/>
      <c r="VTG289" s="32"/>
      <c r="VTH289" s="32"/>
      <c r="VTI289" s="32"/>
      <c r="VTJ289" s="29"/>
      <c r="VTK289" s="29"/>
      <c r="VTL289" s="67"/>
      <c r="VTM289" s="67"/>
      <c r="VTN289" s="67"/>
      <c r="VTO289" s="68"/>
      <c r="VTP289" s="68"/>
      <c r="VTQ289" s="68"/>
      <c r="VTR289" s="69"/>
      <c r="VTS289" s="32"/>
      <c r="VTT289" s="32"/>
      <c r="VTU289" s="32"/>
      <c r="VTV289" s="32"/>
      <c r="VTW289" s="32"/>
      <c r="VTX289" s="32"/>
      <c r="VTY289" s="32"/>
      <c r="VTZ289" s="32"/>
      <c r="VUA289" s="29"/>
      <c r="VUB289" s="29"/>
      <c r="VUC289" s="67"/>
      <c r="VUD289" s="67"/>
      <c r="VUE289" s="67"/>
      <c r="VUF289" s="68"/>
      <c r="VUG289" s="68"/>
      <c r="VUH289" s="68"/>
      <c r="VUI289" s="69"/>
      <c r="VUJ289" s="32"/>
      <c r="VUK289" s="32"/>
      <c r="VUL289" s="32"/>
      <c r="VUM289" s="32"/>
      <c r="VUN289" s="32"/>
      <c r="VUO289" s="32"/>
      <c r="VUP289" s="32"/>
      <c r="VUQ289" s="32"/>
      <c r="VUR289" s="29"/>
      <c r="VUS289" s="29"/>
      <c r="VUT289" s="67"/>
      <c r="VUU289" s="67"/>
      <c r="VUV289" s="67"/>
      <c r="VUW289" s="68"/>
      <c r="VUX289" s="68"/>
      <c r="VUY289" s="68"/>
      <c r="VUZ289" s="69"/>
      <c r="VVA289" s="32"/>
      <c r="VVB289" s="32"/>
      <c r="VVC289" s="32"/>
      <c r="VVD289" s="32"/>
      <c r="VVE289" s="32"/>
      <c r="VVF289" s="32"/>
      <c r="VVG289" s="32"/>
      <c r="VVH289" s="32"/>
      <c r="VVI289" s="29"/>
      <c r="VVJ289" s="29"/>
      <c r="VVK289" s="67"/>
      <c r="VVL289" s="67"/>
      <c r="VVM289" s="67"/>
      <c r="VVN289" s="68"/>
      <c r="VVO289" s="68"/>
      <c r="VVP289" s="68"/>
      <c r="VVQ289" s="69"/>
      <c r="VVR289" s="32"/>
      <c r="VVS289" s="32"/>
      <c r="VVT289" s="32"/>
      <c r="VVU289" s="32"/>
      <c r="VVV289" s="32"/>
      <c r="VVW289" s="32"/>
      <c r="VVX289" s="32"/>
      <c r="VVY289" s="32"/>
      <c r="VVZ289" s="29"/>
      <c r="VWA289" s="29"/>
      <c r="VWB289" s="67"/>
      <c r="VWC289" s="67"/>
      <c r="VWD289" s="67"/>
      <c r="VWE289" s="68"/>
      <c r="VWF289" s="68"/>
      <c r="VWG289" s="68"/>
      <c r="VWH289" s="69"/>
      <c r="VWI289" s="32"/>
      <c r="VWJ289" s="32"/>
      <c r="VWK289" s="32"/>
      <c r="VWL289" s="32"/>
      <c r="VWM289" s="32"/>
      <c r="VWN289" s="32"/>
      <c r="VWO289" s="32"/>
      <c r="VWP289" s="32"/>
      <c r="VWQ289" s="29"/>
      <c r="VWR289" s="29"/>
      <c r="VWS289" s="67"/>
      <c r="VWT289" s="67"/>
      <c r="VWU289" s="67"/>
      <c r="VWV289" s="68"/>
      <c r="VWW289" s="68"/>
      <c r="VWX289" s="68"/>
      <c r="VWY289" s="69"/>
      <c r="VWZ289" s="32"/>
      <c r="VXA289" s="32"/>
      <c r="VXB289" s="32"/>
      <c r="VXC289" s="32"/>
      <c r="VXD289" s="32"/>
      <c r="VXE289" s="32"/>
      <c r="VXF289" s="32"/>
      <c r="VXG289" s="32"/>
      <c r="VXH289" s="29"/>
      <c r="VXI289" s="29"/>
      <c r="VXJ289" s="67"/>
      <c r="VXK289" s="67"/>
      <c r="VXL289" s="67"/>
      <c r="VXM289" s="68"/>
      <c r="VXN289" s="68"/>
      <c r="VXO289" s="68"/>
      <c r="VXP289" s="69"/>
      <c r="VXQ289" s="32"/>
      <c r="VXR289" s="32"/>
      <c r="VXS289" s="32"/>
      <c r="VXT289" s="32"/>
      <c r="VXU289" s="32"/>
      <c r="VXV289" s="32"/>
      <c r="VXW289" s="32"/>
      <c r="VXX289" s="32"/>
      <c r="VXY289" s="29"/>
      <c r="VXZ289" s="29"/>
      <c r="VYA289" s="67"/>
      <c r="VYB289" s="67"/>
      <c r="VYC289" s="67"/>
      <c r="VYD289" s="68"/>
      <c r="VYE289" s="68"/>
      <c r="VYF289" s="68"/>
      <c r="VYG289" s="69"/>
      <c r="VYH289" s="32"/>
      <c r="VYI289" s="32"/>
      <c r="VYJ289" s="32"/>
      <c r="VYK289" s="32"/>
      <c r="VYL289" s="32"/>
      <c r="VYM289" s="32"/>
      <c r="VYN289" s="32"/>
      <c r="VYO289" s="32"/>
      <c r="VYP289" s="29"/>
      <c r="VYQ289" s="29"/>
      <c r="VYR289" s="67"/>
      <c r="VYS289" s="67"/>
      <c r="VYT289" s="67"/>
      <c r="VYU289" s="68"/>
      <c r="VYV289" s="68"/>
      <c r="VYW289" s="68"/>
      <c r="VYX289" s="69"/>
      <c r="VYY289" s="32"/>
      <c r="VYZ289" s="32"/>
      <c r="VZA289" s="32"/>
      <c r="VZB289" s="32"/>
      <c r="VZC289" s="32"/>
      <c r="VZD289" s="32"/>
      <c r="VZE289" s="32"/>
      <c r="VZF289" s="32"/>
      <c r="VZG289" s="29"/>
      <c r="VZH289" s="29"/>
      <c r="VZI289" s="67"/>
      <c r="VZJ289" s="67"/>
      <c r="VZK289" s="67"/>
      <c r="VZL289" s="68"/>
      <c r="VZM289" s="68"/>
      <c r="VZN289" s="68"/>
      <c r="VZO289" s="69"/>
      <c r="VZP289" s="32"/>
      <c r="VZQ289" s="32"/>
      <c r="VZR289" s="32"/>
      <c r="VZS289" s="32"/>
      <c r="VZT289" s="32"/>
      <c r="VZU289" s="32"/>
      <c r="VZV289" s="32"/>
      <c r="VZW289" s="32"/>
      <c r="VZX289" s="29"/>
      <c r="VZY289" s="29"/>
      <c r="VZZ289" s="67"/>
      <c r="WAA289" s="67"/>
      <c r="WAB289" s="67"/>
      <c r="WAC289" s="68"/>
      <c r="WAD289" s="68"/>
      <c r="WAE289" s="68"/>
      <c r="WAF289" s="69"/>
      <c r="WAG289" s="32"/>
      <c r="WAH289" s="32"/>
      <c r="WAI289" s="32"/>
      <c r="WAJ289" s="32"/>
      <c r="WAK289" s="32"/>
      <c r="WAL289" s="32"/>
      <c r="WAM289" s="32"/>
      <c r="WAN289" s="32"/>
      <c r="WAO289" s="29"/>
      <c r="WAP289" s="29"/>
      <c r="WAQ289" s="67"/>
      <c r="WAR289" s="67"/>
      <c r="WAS289" s="67"/>
      <c r="WAT289" s="68"/>
      <c r="WAU289" s="68"/>
      <c r="WAV289" s="68"/>
      <c r="WAW289" s="69"/>
      <c r="WAX289" s="32"/>
      <c r="WAY289" s="32"/>
      <c r="WAZ289" s="32"/>
      <c r="WBA289" s="32"/>
      <c r="WBB289" s="32"/>
      <c r="WBC289" s="32"/>
      <c r="WBD289" s="32"/>
      <c r="WBE289" s="32"/>
      <c r="WBF289" s="29"/>
      <c r="WBG289" s="29"/>
      <c r="WBH289" s="67"/>
      <c r="WBI289" s="67"/>
      <c r="WBJ289" s="67"/>
      <c r="WBK289" s="68"/>
      <c r="WBL289" s="68"/>
      <c r="WBM289" s="68"/>
      <c r="WBN289" s="69"/>
      <c r="WBO289" s="32"/>
      <c r="WBP289" s="32"/>
      <c r="WBQ289" s="32"/>
      <c r="WBR289" s="32"/>
      <c r="WBS289" s="32"/>
      <c r="WBT289" s="32"/>
      <c r="WBU289" s="32"/>
      <c r="WBV289" s="32"/>
      <c r="WBW289" s="29"/>
      <c r="WBX289" s="29"/>
      <c r="WBY289" s="67"/>
      <c r="WBZ289" s="67"/>
      <c r="WCA289" s="67"/>
      <c r="WCB289" s="68"/>
      <c r="WCC289" s="68"/>
      <c r="WCD289" s="68"/>
      <c r="WCE289" s="69"/>
      <c r="WCF289" s="32"/>
      <c r="WCG289" s="32"/>
      <c r="WCH289" s="32"/>
      <c r="WCI289" s="32"/>
      <c r="WCJ289" s="32"/>
      <c r="WCK289" s="32"/>
      <c r="WCL289" s="32"/>
      <c r="WCM289" s="32"/>
      <c r="WCN289" s="29"/>
      <c r="WCO289" s="29"/>
      <c r="WCP289" s="67"/>
      <c r="WCQ289" s="67"/>
      <c r="WCR289" s="67"/>
      <c r="WCS289" s="68"/>
      <c r="WCT289" s="68"/>
      <c r="WCU289" s="68"/>
      <c r="WCV289" s="69"/>
      <c r="WCW289" s="32"/>
      <c r="WCX289" s="32"/>
      <c r="WCY289" s="32"/>
      <c r="WCZ289" s="32"/>
      <c r="WDA289" s="32"/>
      <c r="WDB289" s="32"/>
      <c r="WDC289" s="32"/>
      <c r="WDD289" s="32"/>
      <c r="WDE289" s="29"/>
      <c r="WDF289" s="29"/>
      <c r="WDG289" s="67"/>
      <c r="WDH289" s="67"/>
      <c r="WDI289" s="67"/>
      <c r="WDJ289" s="68"/>
      <c r="WDK289" s="68"/>
      <c r="WDL289" s="68"/>
      <c r="WDM289" s="69"/>
      <c r="WDN289" s="32"/>
      <c r="WDO289" s="32"/>
      <c r="WDP289" s="32"/>
      <c r="WDQ289" s="32"/>
      <c r="WDR289" s="32"/>
      <c r="WDS289" s="32"/>
      <c r="WDT289" s="32"/>
      <c r="WDU289" s="32"/>
      <c r="WDV289" s="29"/>
      <c r="WDW289" s="29"/>
      <c r="WDX289" s="67"/>
      <c r="WDY289" s="67"/>
      <c r="WDZ289" s="67"/>
      <c r="WEA289" s="68"/>
      <c r="WEB289" s="68"/>
      <c r="WEC289" s="68"/>
      <c r="WED289" s="69"/>
      <c r="WEE289" s="32"/>
      <c r="WEF289" s="32"/>
      <c r="WEG289" s="32"/>
      <c r="WEH289" s="32"/>
      <c r="WEI289" s="32"/>
      <c r="WEJ289" s="32"/>
      <c r="WEK289" s="32"/>
      <c r="WEL289" s="32"/>
      <c r="WEM289" s="29"/>
      <c r="WEN289" s="29"/>
      <c r="WEO289" s="67"/>
      <c r="WEP289" s="67"/>
      <c r="WEQ289" s="67"/>
      <c r="WER289" s="68"/>
      <c r="WES289" s="68"/>
      <c r="WET289" s="68"/>
      <c r="WEU289" s="69"/>
      <c r="WEV289" s="32"/>
      <c r="WEW289" s="32"/>
      <c r="WEX289" s="32"/>
      <c r="WEY289" s="32"/>
      <c r="WEZ289" s="32"/>
      <c r="WFA289" s="32"/>
      <c r="WFB289" s="32"/>
      <c r="WFC289" s="32"/>
      <c r="WFD289" s="29"/>
      <c r="WFE289" s="29"/>
      <c r="WFF289" s="67"/>
      <c r="WFG289" s="67"/>
      <c r="WFH289" s="67"/>
      <c r="WFI289" s="68"/>
      <c r="WFJ289" s="68"/>
      <c r="WFK289" s="68"/>
      <c r="WFL289" s="69"/>
      <c r="WFM289" s="32"/>
      <c r="WFN289" s="32"/>
      <c r="WFO289" s="32"/>
      <c r="WFP289" s="32"/>
      <c r="WFQ289" s="32"/>
      <c r="WFR289" s="32"/>
      <c r="WFS289" s="32"/>
      <c r="WFT289" s="32"/>
      <c r="WFU289" s="29"/>
      <c r="WFV289" s="29"/>
      <c r="WFW289" s="67"/>
      <c r="WFX289" s="67"/>
      <c r="WFY289" s="67"/>
      <c r="WFZ289" s="68"/>
      <c r="WGA289" s="68"/>
      <c r="WGB289" s="68"/>
      <c r="WGC289" s="69"/>
      <c r="WGD289" s="32"/>
      <c r="WGE289" s="32"/>
      <c r="WGF289" s="32"/>
      <c r="WGG289" s="32"/>
      <c r="WGH289" s="32"/>
      <c r="WGI289" s="32"/>
      <c r="WGJ289" s="32"/>
      <c r="WGK289" s="32"/>
      <c r="WGL289" s="29"/>
      <c r="WGM289" s="29"/>
      <c r="WGN289" s="67"/>
      <c r="WGO289" s="67"/>
      <c r="WGP289" s="67"/>
      <c r="WGQ289" s="68"/>
      <c r="WGR289" s="68"/>
      <c r="WGS289" s="68"/>
      <c r="WGT289" s="69"/>
      <c r="WGU289" s="32"/>
      <c r="WGV289" s="32"/>
      <c r="WGW289" s="32"/>
      <c r="WGX289" s="32"/>
      <c r="WGY289" s="32"/>
      <c r="WGZ289" s="32"/>
      <c r="WHA289" s="32"/>
      <c r="WHB289" s="32"/>
      <c r="WHC289" s="29"/>
      <c r="WHD289" s="29"/>
      <c r="WHE289" s="67"/>
      <c r="WHF289" s="67"/>
      <c r="WHG289" s="67"/>
      <c r="WHH289" s="68"/>
      <c r="WHI289" s="68"/>
      <c r="WHJ289" s="68"/>
      <c r="WHK289" s="69"/>
      <c r="WHL289" s="32"/>
      <c r="WHM289" s="32"/>
      <c r="WHN289" s="32"/>
      <c r="WHO289" s="32"/>
      <c r="WHP289" s="32"/>
      <c r="WHQ289" s="32"/>
      <c r="WHR289" s="32"/>
      <c r="WHS289" s="32"/>
      <c r="WHT289" s="29"/>
      <c r="WHU289" s="29"/>
      <c r="WHV289" s="67"/>
      <c r="WHW289" s="67"/>
      <c r="WHX289" s="67"/>
      <c r="WHY289" s="68"/>
      <c r="WHZ289" s="68"/>
      <c r="WIA289" s="68"/>
      <c r="WIB289" s="69"/>
      <c r="WIC289" s="32"/>
      <c r="WID289" s="32"/>
      <c r="WIE289" s="32"/>
      <c r="WIF289" s="32"/>
      <c r="WIG289" s="32"/>
      <c r="WIH289" s="32"/>
      <c r="WII289" s="32"/>
      <c r="WIJ289" s="32"/>
      <c r="WIK289" s="29"/>
      <c r="WIL289" s="29"/>
      <c r="WIM289" s="67"/>
      <c r="WIN289" s="67"/>
      <c r="WIO289" s="67"/>
      <c r="WIP289" s="68"/>
      <c r="WIQ289" s="68"/>
      <c r="WIR289" s="68"/>
      <c r="WIS289" s="69"/>
      <c r="WIT289" s="32"/>
      <c r="WIU289" s="32"/>
      <c r="WIV289" s="32"/>
      <c r="WIW289" s="32"/>
      <c r="WIX289" s="32"/>
      <c r="WIY289" s="32"/>
      <c r="WIZ289" s="32"/>
      <c r="WJA289" s="32"/>
      <c r="WJB289" s="29"/>
      <c r="WJC289" s="29"/>
      <c r="WJD289" s="67"/>
      <c r="WJE289" s="67"/>
      <c r="WJF289" s="67"/>
      <c r="WJG289" s="68"/>
      <c r="WJH289" s="68"/>
      <c r="WJI289" s="68"/>
      <c r="WJJ289" s="69"/>
      <c r="WJK289" s="32"/>
      <c r="WJL289" s="32"/>
      <c r="WJM289" s="32"/>
      <c r="WJN289" s="32"/>
      <c r="WJO289" s="32"/>
      <c r="WJP289" s="32"/>
      <c r="WJQ289" s="32"/>
      <c r="WJR289" s="32"/>
      <c r="WJS289" s="29"/>
      <c r="WJT289" s="29"/>
      <c r="WJU289" s="67"/>
      <c r="WJV289" s="67"/>
      <c r="WJW289" s="67"/>
      <c r="WJX289" s="68"/>
      <c r="WJY289" s="68"/>
      <c r="WJZ289" s="68"/>
      <c r="WKA289" s="69"/>
      <c r="WKB289" s="32"/>
      <c r="WKC289" s="32"/>
      <c r="WKD289" s="32"/>
      <c r="WKE289" s="32"/>
      <c r="WKF289" s="32"/>
      <c r="WKG289" s="32"/>
      <c r="WKH289" s="32"/>
      <c r="WKI289" s="32"/>
      <c r="WKJ289" s="29"/>
      <c r="WKK289" s="29"/>
      <c r="WKL289" s="67"/>
      <c r="WKM289" s="67"/>
      <c r="WKN289" s="67"/>
      <c r="WKO289" s="68"/>
      <c r="WKP289" s="68"/>
      <c r="WKQ289" s="68"/>
      <c r="WKR289" s="69"/>
      <c r="WKS289" s="32"/>
      <c r="WKT289" s="32"/>
      <c r="WKU289" s="32"/>
      <c r="WKV289" s="32"/>
      <c r="WKW289" s="32"/>
      <c r="WKX289" s="32"/>
      <c r="WKY289" s="32"/>
      <c r="WKZ289" s="32"/>
      <c r="WLA289" s="29"/>
      <c r="WLB289" s="29"/>
      <c r="WLC289" s="67"/>
      <c r="WLD289" s="67"/>
      <c r="WLE289" s="67"/>
      <c r="WLF289" s="68"/>
      <c r="WLG289" s="68"/>
      <c r="WLH289" s="68"/>
      <c r="WLI289" s="69"/>
      <c r="WLJ289" s="32"/>
      <c r="WLK289" s="32"/>
      <c r="WLL289" s="32"/>
      <c r="WLM289" s="32"/>
      <c r="WLN289" s="32"/>
      <c r="WLO289" s="32"/>
      <c r="WLP289" s="32"/>
      <c r="WLQ289" s="32"/>
      <c r="WLR289" s="29"/>
      <c r="WLS289" s="29"/>
      <c r="WLT289" s="67"/>
      <c r="WLU289" s="67"/>
      <c r="WLV289" s="67"/>
      <c r="WLW289" s="68"/>
      <c r="WLX289" s="68"/>
      <c r="WLY289" s="68"/>
      <c r="WLZ289" s="69"/>
      <c r="WMA289" s="32"/>
      <c r="WMB289" s="32"/>
      <c r="WMC289" s="32"/>
      <c r="WMD289" s="32"/>
      <c r="WME289" s="32"/>
      <c r="WMF289" s="32"/>
      <c r="WMG289" s="32"/>
      <c r="WMH289" s="32"/>
      <c r="WMI289" s="29"/>
      <c r="WMJ289" s="29"/>
      <c r="WMK289" s="67"/>
      <c r="WML289" s="67"/>
      <c r="WMM289" s="67"/>
      <c r="WMN289" s="68"/>
      <c r="WMO289" s="68"/>
      <c r="WMP289" s="68"/>
      <c r="WMQ289" s="69"/>
      <c r="WMR289" s="32"/>
      <c r="WMS289" s="32"/>
      <c r="WMT289" s="32"/>
      <c r="WMU289" s="32"/>
      <c r="WMV289" s="32"/>
      <c r="WMW289" s="32"/>
      <c r="WMX289" s="32"/>
      <c r="WMY289" s="32"/>
      <c r="WMZ289" s="29"/>
      <c r="WNA289" s="29"/>
      <c r="WNB289" s="67"/>
      <c r="WNC289" s="67"/>
      <c r="WND289" s="67"/>
      <c r="WNE289" s="68"/>
      <c r="WNF289" s="68"/>
      <c r="WNG289" s="68"/>
      <c r="WNH289" s="69"/>
      <c r="WNI289" s="32"/>
      <c r="WNJ289" s="32"/>
      <c r="WNK289" s="32"/>
      <c r="WNL289" s="32"/>
      <c r="WNM289" s="32"/>
      <c r="WNN289" s="32"/>
      <c r="WNO289" s="32"/>
      <c r="WNP289" s="32"/>
      <c r="WNQ289" s="29"/>
      <c r="WNR289" s="29"/>
      <c r="WNS289" s="67"/>
      <c r="WNT289" s="67"/>
      <c r="WNU289" s="67"/>
      <c r="WNV289" s="68"/>
      <c r="WNW289" s="68"/>
      <c r="WNX289" s="68"/>
      <c r="WNY289" s="69"/>
      <c r="WNZ289" s="32"/>
      <c r="WOA289" s="32"/>
      <c r="WOB289" s="32"/>
      <c r="WOC289" s="32"/>
      <c r="WOD289" s="32"/>
      <c r="WOE289" s="32"/>
      <c r="WOF289" s="32"/>
      <c r="WOG289" s="32"/>
      <c r="WOH289" s="29"/>
      <c r="WOI289" s="29"/>
      <c r="WOJ289" s="67"/>
      <c r="WOK289" s="67"/>
      <c r="WOL289" s="67"/>
      <c r="WOM289" s="68"/>
      <c r="WON289" s="68"/>
      <c r="WOO289" s="68"/>
      <c r="WOP289" s="69"/>
      <c r="WOQ289" s="32"/>
      <c r="WOR289" s="32"/>
      <c r="WOS289" s="32"/>
      <c r="WOT289" s="32"/>
      <c r="WOU289" s="32"/>
      <c r="WOV289" s="32"/>
      <c r="WOW289" s="32"/>
      <c r="WOX289" s="32"/>
      <c r="WOY289" s="29"/>
      <c r="WOZ289" s="29"/>
      <c r="WPA289" s="67"/>
      <c r="WPB289" s="67"/>
      <c r="WPC289" s="67"/>
      <c r="WPD289" s="68"/>
      <c r="WPE289" s="68"/>
      <c r="WPF289" s="68"/>
      <c r="WPG289" s="69"/>
      <c r="WPH289" s="32"/>
      <c r="WPI289" s="32"/>
      <c r="WPJ289" s="32"/>
      <c r="WPK289" s="32"/>
      <c r="WPL289" s="32"/>
      <c r="WPM289" s="32"/>
      <c r="WPN289" s="32"/>
      <c r="WPO289" s="32"/>
      <c r="WPP289" s="29"/>
      <c r="WPQ289" s="29"/>
      <c r="WPR289" s="67"/>
      <c r="WPS289" s="67"/>
      <c r="WPT289" s="67"/>
      <c r="WPU289" s="68"/>
      <c r="WPV289" s="68"/>
      <c r="WPW289" s="68"/>
      <c r="WPX289" s="69"/>
      <c r="WPY289" s="32"/>
      <c r="WPZ289" s="32"/>
      <c r="WQA289" s="32"/>
      <c r="WQB289" s="32"/>
      <c r="WQC289" s="32"/>
      <c r="WQD289" s="32"/>
      <c r="WQE289" s="32"/>
      <c r="WQF289" s="32"/>
      <c r="WQG289" s="29"/>
      <c r="WQH289" s="29"/>
      <c r="WQI289" s="67"/>
      <c r="WQJ289" s="67"/>
      <c r="WQK289" s="67"/>
      <c r="WQL289" s="68"/>
      <c r="WQM289" s="68"/>
      <c r="WQN289" s="68"/>
      <c r="WQO289" s="69"/>
      <c r="WQP289" s="32"/>
      <c r="WQQ289" s="32"/>
      <c r="WQR289" s="32"/>
      <c r="WQS289" s="32"/>
      <c r="WQT289" s="32"/>
      <c r="WQU289" s="32"/>
      <c r="WQV289" s="32"/>
      <c r="WQW289" s="32"/>
      <c r="WQX289" s="29"/>
      <c r="WQY289" s="29"/>
      <c r="WQZ289" s="67"/>
      <c r="WRA289" s="67"/>
      <c r="WRB289" s="67"/>
      <c r="WRC289" s="68"/>
      <c r="WRD289" s="68"/>
      <c r="WRE289" s="68"/>
      <c r="WRF289" s="69"/>
      <c r="WRG289" s="32"/>
      <c r="WRH289" s="32"/>
      <c r="WRI289" s="32"/>
      <c r="WRJ289" s="32"/>
      <c r="WRK289" s="32"/>
      <c r="WRL289" s="32"/>
      <c r="WRM289" s="32"/>
      <c r="WRN289" s="32"/>
      <c r="WRO289" s="29"/>
      <c r="WRP289" s="29"/>
      <c r="WRQ289" s="67"/>
      <c r="WRR289" s="67"/>
      <c r="WRS289" s="67"/>
      <c r="WRT289" s="68"/>
      <c r="WRU289" s="68"/>
      <c r="WRV289" s="68"/>
      <c r="WRW289" s="69"/>
      <c r="WRX289" s="32"/>
      <c r="WRY289" s="32"/>
      <c r="WRZ289" s="32"/>
      <c r="WSA289" s="32"/>
      <c r="WSB289" s="32"/>
      <c r="WSC289" s="32"/>
      <c r="WSD289" s="32"/>
      <c r="WSE289" s="32"/>
      <c r="WSF289" s="29"/>
      <c r="WSG289" s="29"/>
      <c r="WSH289" s="67"/>
      <c r="WSI289" s="67"/>
      <c r="WSJ289" s="67"/>
      <c r="WSK289" s="68"/>
      <c r="WSL289" s="68"/>
      <c r="WSM289" s="68"/>
      <c r="WSN289" s="69"/>
      <c r="WSO289" s="32"/>
      <c r="WSP289" s="32"/>
      <c r="WSQ289" s="32"/>
      <c r="WSR289" s="32"/>
      <c r="WSS289" s="32"/>
      <c r="WST289" s="32"/>
      <c r="WSU289" s="32"/>
      <c r="WSV289" s="32"/>
      <c r="WSW289" s="29"/>
      <c r="WSX289" s="29"/>
      <c r="WSY289" s="67"/>
      <c r="WSZ289" s="67"/>
      <c r="WTA289" s="67"/>
      <c r="WTB289" s="68"/>
      <c r="WTC289" s="68"/>
      <c r="WTD289" s="68"/>
      <c r="WTE289" s="69"/>
      <c r="WTF289" s="32"/>
      <c r="WTG289" s="32"/>
      <c r="WTH289" s="32"/>
      <c r="WTI289" s="32"/>
      <c r="WTJ289" s="32"/>
      <c r="WTK289" s="32"/>
      <c r="WTL289" s="32"/>
      <c r="WTM289" s="32"/>
      <c r="WTN289" s="29"/>
      <c r="WTO289" s="29"/>
      <c r="WTP289" s="67"/>
      <c r="WTQ289" s="67"/>
      <c r="WTR289" s="67"/>
      <c r="WTS289" s="68"/>
      <c r="WTT289" s="68"/>
      <c r="WTU289" s="68"/>
      <c r="WTV289" s="69"/>
      <c r="WTW289" s="32"/>
      <c r="WTX289" s="32"/>
      <c r="WTY289" s="32"/>
      <c r="WTZ289" s="32"/>
      <c r="WUA289" s="32"/>
      <c r="WUB289" s="32"/>
      <c r="WUC289" s="32"/>
      <c r="WUD289" s="32"/>
      <c r="WUE289" s="29"/>
      <c r="WUF289" s="29"/>
      <c r="WUG289" s="67"/>
      <c r="WUH289" s="67"/>
      <c r="WUI289" s="67"/>
      <c r="WUJ289" s="68"/>
      <c r="WUK289" s="68"/>
      <c r="WUL289" s="68"/>
      <c r="WUM289" s="69"/>
      <c r="WUN289" s="32"/>
      <c r="WUO289" s="32"/>
      <c r="WUP289" s="32"/>
      <c r="WUQ289" s="32"/>
      <c r="WUR289" s="32"/>
      <c r="WUS289" s="32"/>
      <c r="WUT289" s="32"/>
      <c r="WUU289" s="32"/>
      <c r="WUV289" s="29"/>
      <c r="WUW289" s="29"/>
      <c r="WUX289" s="67"/>
      <c r="WUY289" s="67"/>
      <c r="WUZ289" s="67"/>
      <c r="WVA289" s="68"/>
      <c r="WVB289" s="68"/>
      <c r="WVC289" s="68"/>
      <c r="WVD289" s="69"/>
      <c r="WVE289" s="32"/>
      <c r="WVF289" s="32"/>
      <c r="WVG289" s="32"/>
      <c r="WVH289" s="32"/>
      <c r="WVI289" s="32"/>
      <c r="WVJ289" s="32"/>
      <c r="WVK289" s="32"/>
      <c r="WVL289" s="32"/>
      <c r="WVM289" s="29"/>
      <c r="WVN289" s="29"/>
      <c r="WVO289" s="67"/>
      <c r="WVP289" s="67"/>
      <c r="WVQ289" s="67"/>
      <c r="WVR289" s="68"/>
      <c r="WVS289" s="68"/>
      <c r="WVT289" s="68"/>
      <c r="WVU289" s="69"/>
      <c r="WVV289" s="32"/>
      <c r="WVW289" s="32"/>
      <c r="WVX289" s="32"/>
      <c r="WVY289" s="32"/>
      <c r="WVZ289" s="32"/>
      <c r="WWA289" s="32"/>
      <c r="WWB289" s="32"/>
      <c r="WWC289" s="32"/>
      <c r="WWD289" s="29"/>
      <c r="WWE289" s="29"/>
      <c r="WWF289" s="67"/>
      <c r="WWG289" s="67"/>
      <c r="WWH289" s="67"/>
      <c r="WWI289" s="68"/>
      <c r="WWJ289" s="68"/>
      <c r="WWK289" s="68"/>
      <c r="WWL289" s="69"/>
      <c r="WWM289" s="32"/>
      <c r="WWN289" s="32"/>
      <c r="WWO289" s="32"/>
      <c r="WWP289" s="32"/>
      <c r="WWQ289" s="32"/>
      <c r="WWR289" s="32"/>
      <c r="WWS289" s="32"/>
      <c r="WWT289" s="32"/>
      <c r="WWU289" s="29"/>
      <c r="WWV289" s="29"/>
      <c r="WWW289" s="67"/>
      <c r="WWX289" s="67"/>
      <c r="WWY289" s="67"/>
      <c r="WWZ289" s="68"/>
      <c r="WXA289" s="68"/>
      <c r="WXB289" s="68"/>
      <c r="WXC289" s="69"/>
      <c r="WXD289" s="32"/>
      <c r="WXE289" s="32"/>
      <c r="WXF289" s="32"/>
      <c r="WXG289" s="32"/>
      <c r="WXH289" s="32"/>
      <c r="WXI289" s="32"/>
      <c r="WXJ289" s="32"/>
      <c r="WXK289" s="32"/>
      <c r="WXL289" s="29"/>
      <c r="WXM289" s="29"/>
      <c r="WXN289" s="67"/>
      <c r="WXO289" s="67"/>
      <c r="WXP289" s="67"/>
      <c r="WXQ289" s="68"/>
      <c r="WXR289" s="68"/>
      <c r="WXS289" s="68"/>
      <c r="WXT289" s="69"/>
      <c r="WXU289" s="32"/>
      <c r="WXV289" s="32"/>
      <c r="WXW289" s="32"/>
      <c r="WXX289" s="32"/>
      <c r="WXY289" s="32"/>
      <c r="WXZ289" s="32"/>
      <c r="WYA289" s="32"/>
      <c r="WYB289" s="32"/>
      <c r="WYC289" s="29"/>
      <c r="WYD289" s="29"/>
      <c r="WYE289" s="67"/>
      <c r="WYF289" s="67"/>
      <c r="WYG289" s="67"/>
      <c r="WYH289" s="68"/>
      <c r="WYI289" s="68"/>
      <c r="WYJ289" s="68"/>
      <c r="WYK289" s="69"/>
      <c r="WYL289" s="32"/>
      <c r="WYM289" s="32"/>
      <c r="WYN289" s="32"/>
      <c r="WYO289" s="32"/>
      <c r="WYP289" s="32"/>
      <c r="WYQ289" s="32"/>
      <c r="WYR289" s="32"/>
      <c r="WYS289" s="32"/>
      <c r="WYT289" s="29"/>
      <c r="WYU289" s="29"/>
      <c r="WYV289" s="67"/>
      <c r="WYW289" s="67"/>
      <c r="WYX289" s="67"/>
      <c r="WYY289" s="68"/>
      <c r="WYZ289" s="68"/>
      <c r="WZA289" s="68"/>
      <c r="WZB289" s="69"/>
      <c r="WZC289" s="32"/>
      <c r="WZD289" s="32"/>
      <c r="WZE289" s="32"/>
      <c r="WZF289" s="32"/>
      <c r="WZG289" s="32"/>
      <c r="WZH289" s="32"/>
      <c r="WZI289" s="32"/>
      <c r="WZJ289" s="32"/>
      <c r="WZK289" s="29"/>
      <c r="WZL289" s="29"/>
      <c r="WZM289" s="67"/>
      <c r="WZN289" s="67"/>
      <c r="WZO289" s="67"/>
      <c r="WZP289" s="68"/>
      <c r="WZQ289" s="68"/>
      <c r="WZR289" s="68"/>
      <c r="WZS289" s="69"/>
      <c r="WZT289" s="32"/>
      <c r="WZU289" s="32"/>
      <c r="WZV289" s="32"/>
      <c r="WZW289" s="32"/>
      <c r="WZX289" s="32"/>
      <c r="WZY289" s="32"/>
      <c r="WZZ289" s="32"/>
      <c r="XAA289" s="32"/>
      <c r="XAB289" s="29"/>
      <c r="XAC289" s="29"/>
      <c r="XAD289" s="67"/>
      <c r="XAE289" s="67"/>
      <c r="XAF289" s="67"/>
      <c r="XAG289" s="68"/>
      <c r="XAH289" s="68"/>
      <c r="XAI289" s="68"/>
      <c r="XAJ289" s="69"/>
      <c r="XAK289" s="32"/>
      <c r="XAL289" s="32"/>
      <c r="XAM289" s="32"/>
      <c r="XAN289" s="32"/>
      <c r="XAO289" s="32"/>
      <c r="XAP289" s="32"/>
      <c r="XAQ289" s="32"/>
      <c r="XAR289" s="32"/>
      <c r="XAS289" s="29"/>
      <c r="XAT289" s="29"/>
      <c r="XAU289" s="67"/>
      <c r="XAV289" s="67"/>
      <c r="XAW289" s="67"/>
      <c r="XAX289" s="68"/>
      <c r="XAY289" s="68"/>
      <c r="XAZ289" s="68"/>
      <c r="XBA289" s="69"/>
      <c r="XBB289" s="32"/>
      <c r="XBC289" s="32"/>
      <c r="XBD289" s="32"/>
      <c r="XBE289" s="32"/>
      <c r="XBF289" s="32"/>
      <c r="XBG289" s="32"/>
      <c r="XBH289" s="32"/>
      <c r="XBI289" s="32"/>
      <c r="XBJ289" s="29"/>
      <c r="XBK289" s="29"/>
      <c r="XBL289" s="67"/>
      <c r="XBM289" s="67"/>
      <c r="XBN289" s="67"/>
      <c r="XBO289" s="68"/>
      <c r="XBP289" s="68"/>
      <c r="XBQ289" s="68"/>
      <c r="XBR289" s="69"/>
      <c r="XBS289" s="32"/>
      <c r="XBT289" s="32"/>
      <c r="XBU289" s="32"/>
      <c r="XBV289" s="32"/>
      <c r="XBW289" s="32"/>
      <c r="XBX289" s="32"/>
      <c r="XBY289" s="32"/>
      <c r="XBZ289" s="32"/>
      <c r="XCA289" s="29"/>
      <c r="XCB289" s="29"/>
      <c r="XCC289" s="67"/>
      <c r="XCD289" s="67"/>
      <c r="XCE289" s="67"/>
      <c r="XCF289" s="68"/>
      <c r="XCG289" s="68"/>
      <c r="XCH289" s="68"/>
      <c r="XCI289" s="69"/>
      <c r="XCJ289" s="32"/>
      <c r="XCK289" s="32"/>
      <c r="XCL289" s="32"/>
      <c r="XCM289" s="32"/>
      <c r="XCN289" s="32"/>
      <c r="XCO289" s="32"/>
      <c r="XCP289" s="32"/>
      <c r="XCQ289" s="32"/>
      <c r="XCR289" s="29"/>
      <c r="XCS289" s="29"/>
      <c r="XCT289" s="67"/>
      <c r="XCU289" s="67"/>
      <c r="XCV289" s="67"/>
      <c r="XCW289" s="68"/>
      <c r="XCX289" s="68"/>
      <c r="XCY289" s="68"/>
      <c r="XCZ289" s="69"/>
      <c r="XDA289" s="32"/>
      <c r="XDB289" s="32"/>
      <c r="XDC289" s="32"/>
      <c r="XDD289" s="32"/>
      <c r="XDE289" s="32"/>
      <c r="XDF289" s="32"/>
      <c r="XDG289" s="32"/>
      <c r="XDH289" s="32"/>
      <c r="XDI289" s="29"/>
      <c r="XDJ289" s="29"/>
      <c r="XDK289" s="67"/>
      <c r="XDL289" s="67"/>
      <c r="XDM289" s="67"/>
      <c r="XDN289" s="68"/>
      <c r="XDO289" s="68"/>
      <c r="XDP289" s="68"/>
      <c r="XDQ289" s="69"/>
      <c r="XDR289" s="32"/>
      <c r="XDS289" s="32"/>
      <c r="XDT289" s="32"/>
      <c r="XDU289" s="32"/>
      <c r="XDV289" s="32"/>
      <c r="XDW289" s="32"/>
      <c r="XDX289" s="32"/>
      <c r="XDY289" s="32"/>
      <c r="XDZ289" s="29"/>
      <c r="XEA289" s="29"/>
      <c r="XEB289" s="67"/>
      <c r="XEC289" s="67"/>
      <c r="XED289" s="67"/>
      <c r="XEE289" s="68"/>
      <c r="XEF289" s="68"/>
      <c r="XEG289" s="68"/>
      <c r="XEH289" s="69"/>
      <c r="XEI289" s="32"/>
      <c r="XEJ289" s="32"/>
      <c r="XEK289" s="32"/>
      <c r="XEL289" s="32"/>
      <c r="XEM289" s="32"/>
      <c r="XEN289" s="32"/>
      <c r="XEO289" s="32"/>
      <c r="XEP289" s="32"/>
      <c r="XEQ289" s="29"/>
      <c r="XER289" s="29"/>
      <c r="XES289" s="67"/>
      <c r="XET289" s="67"/>
      <c r="XEU289" s="67"/>
      <c r="XEV289" s="68"/>
      <c r="XEW289" s="68"/>
      <c r="XEX289" s="68"/>
      <c r="XEY289" s="69"/>
      <c r="XEZ289" s="32"/>
      <c r="XFA289" s="32"/>
      <c r="XFB289" s="32"/>
      <c r="XFC289" s="32"/>
    </row>
    <row r="298" spans="1:16383" ht="14.25" customHeight="1" x14ac:dyDescent="0.25"/>
  </sheetData>
  <autoFilter ref="A7:S288" xr:uid="{E86B708A-4A42-41DC-95B2-04C2E2DE7B2B}">
    <sortState xmlns:xlrd2="http://schemas.microsoft.com/office/spreadsheetml/2017/richdata2" ref="A8:S289">
      <sortCondition ref="E7:E288"/>
    </sortState>
  </autoFilter>
  <conditionalFormatting sqref="AI289 AZ289 BQ289 CH289 CY289 DP289 EG289 EX289 FO289 GF289 GW289 HN289 IE289 IV289 JM289 KD289 KU289 LL289 MC289 MT289 NK289 OB289 OS289 PJ289 QA289 QR289 RI289 RZ289 SQ289 TH289 TY289 UP289 VG289 VX289 WO289 XF289 XW289 YN289 ZE289 ZV289 AAM289 ABD289 ABU289 ACL289 ADC289 ADT289 AEK289 AFB289 AFS289 AGJ289 AHA289 AHR289 AII289 AIZ289 AJQ289 AKH289 AKY289 ALP289 AMG289 AMX289 ANO289 AOF289 AOW289 APN289 AQE289 AQV289 ARM289 ASD289 ASU289 ATL289 AUC289 AUT289 AVK289 AWB289 AWS289 AXJ289 AYA289 AYR289 AZI289 AZZ289 BAQ289 BBH289 BBY289 BCP289 BDG289 BDX289 BEO289 BFF289 BFW289 BGN289 BHE289 BHV289 BIM289 BJD289 BJU289 BKL289 BLC289 BLT289 BMK289 BNB289 BNS289 BOJ289 BPA289 BPR289 BQI289 BQZ289 BRQ289 BSH289 BSY289 BTP289 BUG289 BUX289 BVO289 BWF289 BWW289 BXN289 BYE289 BYV289 BZM289 CAD289 CAU289 CBL289 CCC289 CCT289 CDK289 CEB289 CES289 CFJ289 CGA289 CGR289 CHI289 CHZ289 CIQ289 CJH289 CJY289 CKP289 CLG289 CLX289 CMO289 CNF289 CNW289 CON289 CPE289 CPV289 CQM289 CRD289 CRU289 CSL289 CTC289 CTT289 CUK289 CVB289 CVS289 CWJ289 CXA289 CXR289 CYI289 CYZ289 CZQ289 DAH289 DAY289 DBP289 DCG289 DCX289 DDO289 DEF289 DEW289 DFN289 DGE289 DGV289 DHM289 DID289 DIU289 DJL289 DKC289 DKT289 DLK289 DMB289 DMS289 DNJ289 DOA289 DOR289 DPI289 DPZ289 DQQ289 DRH289 DRY289 DSP289 DTG289 DTX289 DUO289 DVF289 DVW289 DWN289 DXE289 DXV289 DYM289 DZD289 DZU289 EAL289 EBC289 EBT289 ECK289 EDB289 EDS289 EEJ289 EFA289 EFR289 EGI289 EGZ289 EHQ289 EIH289 EIY289 EJP289 EKG289 EKX289 ELO289 EMF289 EMW289 ENN289 EOE289 EOV289 EPM289 EQD289 EQU289 ERL289 ESC289 EST289 ETK289 EUB289 EUS289 EVJ289 EWA289 EWR289 EXI289 EXZ289 EYQ289 EZH289 EZY289 FAP289 FBG289 FBX289 FCO289 FDF289 FDW289 FEN289 FFE289 FFV289 FGM289 FHD289 FHU289 FIL289 FJC289 FJT289 FKK289 FLB289 FLS289 FMJ289 FNA289 FNR289 FOI289 FOZ289 FPQ289 FQH289 FQY289 FRP289 FSG289 FSX289 FTO289 FUF289 FUW289 FVN289 FWE289 FWV289 FXM289 FYD289 FYU289 FZL289 GAC289 GAT289 GBK289 GCB289 GCS289 GDJ289 GEA289 GER289 GFI289 GFZ289 GGQ289 GHH289 GHY289 GIP289 GJG289 GJX289 GKO289 GLF289 GLW289 GMN289 GNE289 GNV289 GOM289 GPD289 GPU289 GQL289 GRC289 GRT289 GSK289 GTB289 GTS289 GUJ289 GVA289 GVR289 GWI289 GWZ289 GXQ289 GYH289 GYY289 GZP289 HAG289 HAX289 HBO289 HCF289 HCW289 HDN289 HEE289 HEV289 HFM289 HGD289 HGU289 HHL289 HIC289 HIT289 HJK289 HKB289 HKS289 HLJ289 HMA289 HMR289 HNI289 HNZ289 HOQ289 HPH289 HPY289 HQP289 HRG289 HRX289 HSO289 HTF289 HTW289 HUN289 HVE289 HVV289 HWM289 HXD289 HXU289 HYL289 HZC289 HZT289 IAK289 IBB289 IBS289 ICJ289 IDA289 IDR289 IEI289 IEZ289 IFQ289 IGH289 IGY289 IHP289 IIG289 IIX289 IJO289 IKF289 IKW289 ILN289 IME289 IMV289 INM289 IOD289 IOU289 IPL289 IQC289 IQT289 IRK289 ISB289 ISS289 ITJ289 IUA289 IUR289 IVI289 IVZ289 IWQ289 IXH289 IXY289 IYP289 IZG289 IZX289 JAO289 JBF289 JBW289 JCN289 JDE289 JDV289 JEM289 JFD289 JFU289 JGL289 JHC289 JHT289 JIK289 JJB289 JJS289 JKJ289 JLA289 JLR289 JMI289 JMZ289 JNQ289 JOH289 JOY289 JPP289 JQG289 JQX289 JRO289 JSF289 JSW289 JTN289 JUE289 JUV289 JVM289 JWD289 JWU289 JXL289 JYC289 JYT289 JZK289 KAB289 KAS289 KBJ289 KCA289 KCR289 KDI289 KDZ289 KEQ289 KFH289 KFY289 KGP289 KHG289 KHX289 KIO289 KJF289 KJW289 KKN289 KLE289 KLV289 KMM289 KND289 KNU289 KOL289 KPC289 KPT289 KQK289 KRB289 KRS289 KSJ289 KTA289 KTR289 KUI289 KUZ289 KVQ289 KWH289 KWY289 KXP289 KYG289 KYX289 KZO289 LAF289 LAW289 LBN289 LCE289 LCV289 LDM289 LED289 LEU289 LFL289 LGC289 LGT289 LHK289 LIB289 LIS289 LJJ289 LKA289 LKR289 LLI289 LLZ289 LMQ289 LNH289 LNY289 LOP289 LPG289 LPX289 LQO289 LRF289 LRW289 LSN289 LTE289 LTV289 LUM289 LVD289 LVU289 LWL289 LXC289 LXT289 LYK289 LZB289 LZS289 MAJ289 MBA289 MBR289 MCI289 MCZ289 MDQ289 MEH289 MEY289 MFP289 MGG289 MGX289 MHO289 MIF289 MIW289 MJN289 MKE289 MKV289 MLM289 MMD289 MMU289 MNL289 MOC289 MOT289 MPK289 MQB289 MQS289 MRJ289 MSA289 MSR289 MTI289 MTZ289 MUQ289 MVH289 MVY289 MWP289 MXG289 MXX289 MYO289 MZF289 MZW289 NAN289 NBE289 NBV289 NCM289 NDD289 NDU289 NEL289 NFC289 NFT289 NGK289 NHB289 NHS289 NIJ289 NJA289 NJR289 NKI289 NKZ289 NLQ289 NMH289 NMY289 NNP289 NOG289 NOX289 NPO289 NQF289 NQW289 NRN289 NSE289 NSV289 NTM289 NUD289 NUU289 NVL289 NWC289 NWT289 NXK289 NYB289 NYS289 NZJ289 OAA289 OAR289 OBI289 OBZ289 OCQ289 ODH289 ODY289 OEP289 OFG289 OFX289 OGO289 OHF289 OHW289 OIN289 OJE289 OJV289 OKM289 OLD289 OLU289 OML289 ONC289 ONT289 OOK289 OPB289 OPS289 OQJ289 ORA289 ORR289 OSI289 OSZ289 OTQ289 OUH289 OUY289 OVP289 OWG289 OWX289 OXO289 OYF289 OYW289 OZN289 PAE289 PAV289 PBM289 PCD289 PCU289 PDL289 PEC289 PET289 PFK289 PGB289 PGS289 PHJ289 PIA289 PIR289 PJI289 PJZ289 PKQ289 PLH289 PLY289 PMP289 PNG289 PNX289 POO289 PPF289 PPW289 PQN289 PRE289 PRV289 PSM289 PTD289 PTU289 PUL289 PVC289 PVT289 PWK289 PXB289 PXS289 PYJ289 PZA289 PZR289 QAI289 QAZ289 QBQ289 QCH289 QCY289 QDP289 QEG289 QEX289 QFO289 QGF289 QGW289 QHN289 QIE289 QIV289 QJM289 QKD289 QKU289 QLL289 QMC289 QMT289 QNK289 QOB289 QOS289 QPJ289 QQA289 QQR289 QRI289 QRZ289 QSQ289 QTH289 QTY289 QUP289 QVG289 QVX289 QWO289 QXF289 QXW289 QYN289 QZE289 QZV289 RAM289 RBD289 RBU289 RCL289 RDC289 RDT289 REK289 RFB289 RFS289 RGJ289 RHA289 RHR289 RII289 RIZ289 RJQ289 RKH289 RKY289 RLP289 RMG289 RMX289 RNO289 ROF289 ROW289 RPN289 RQE289 RQV289 RRM289 RSD289 RSU289 RTL289 RUC289 RUT289 RVK289 RWB289 RWS289 RXJ289 RYA289 RYR289 RZI289 RZZ289 SAQ289 SBH289 SBY289 SCP289 SDG289 SDX289 SEO289 SFF289 SFW289 SGN289 SHE289 SHV289 SIM289 SJD289 SJU289 SKL289 SLC289 SLT289 SMK289 SNB289 SNS289 SOJ289 SPA289 SPR289 SQI289 SQZ289 SRQ289 SSH289 SSY289 STP289 SUG289 SUX289 SVO289 SWF289 SWW289 SXN289 SYE289 SYV289 SZM289 TAD289 TAU289 TBL289 TCC289 TCT289 TDK289 TEB289 TES289 TFJ289 TGA289 TGR289 THI289 THZ289 TIQ289 TJH289 TJY289 TKP289 TLG289 TLX289 TMO289 TNF289 TNW289 TON289 TPE289 TPV289 TQM289 TRD289 TRU289 TSL289 TTC289 TTT289 TUK289 TVB289 TVS289 TWJ289 TXA289 TXR289 TYI289 TYZ289 TZQ289 UAH289 UAY289 UBP289 UCG289 UCX289 UDO289 UEF289 UEW289 UFN289 UGE289 UGV289 UHM289 UID289 UIU289 UJL289 UKC289 UKT289 ULK289 UMB289 UMS289 UNJ289 UOA289 UOR289 UPI289 UPZ289 UQQ289 URH289 URY289 USP289 UTG289 UTX289 UUO289 UVF289 UVW289 UWN289 UXE289 UXV289 UYM289 UZD289 UZU289 VAL289 VBC289 VBT289 VCK289 VDB289 VDS289 VEJ289 VFA289 VFR289 VGI289 VGZ289 VHQ289 VIH289 VIY289 VJP289 VKG289 VKX289 VLO289 VMF289 VMW289 VNN289 VOE289 VOV289 VPM289 VQD289 VQU289 VRL289 VSC289 VST289 VTK289 VUB289 VUS289 VVJ289 VWA289 VWR289 VXI289 VXZ289 VYQ289 VZH289 VZY289 WAP289 WBG289 WBX289 WCO289 WDF289 WDW289 WEN289 WFE289 WFV289 WGM289 WHD289 WHU289 WIL289 WJC289 WJT289 WKK289 WLB289 WLS289 WMJ289 WNA289 WNR289 WOI289 WOZ289 WPQ289 WQH289 WQY289 WRP289 WSG289 WSX289 WTO289 WUF289 WUW289 WVN289 WWE289 WWV289 WXM289 WYD289 WYU289 WZL289 XAC289 XAT289 XBK289 XCB289 XCS289 XDJ289 XEA289 XER289">
    <cfRule type="duplicateValues" dxfId="1" priority="17"/>
  </conditionalFormatting>
  <pageMargins left="1.0236220472440944" right="0.59055118110236227" top="0.74803149606299213" bottom="0.74803149606299213" header="0.31496062992125984" footer="0.31496062992125984"/>
  <pageSetup paperSize="5" scale="3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A1004"/>
  <sheetViews>
    <sheetView tabSelected="1" view="pageBreakPreview" topLeftCell="A7" zoomScale="60" zoomScaleNormal="60" workbookViewId="0">
      <selection activeCell="B1" sqref="B1:B1048576"/>
    </sheetView>
  </sheetViews>
  <sheetFormatPr baseColWidth="10" defaultColWidth="14.42578125" defaultRowHeight="15" customHeight="1" x14ac:dyDescent="0.25"/>
  <cols>
    <col min="1" max="1" width="5" customWidth="1"/>
    <col min="2" max="2" width="26.5703125" customWidth="1"/>
    <col min="3" max="3" width="33" customWidth="1"/>
    <col min="4" max="4" width="15.28515625" customWidth="1"/>
    <col min="5" max="5" width="79" style="38" customWidth="1"/>
    <col min="6" max="6" width="27.85546875" style="38" customWidth="1"/>
    <col min="7" max="7" width="42" style="38" customWidth="1"/>
    <col min="8" max="9" width="14.85546875" customWidth="1"/>
    <col min="10" max="10" width="14.28515625" customWidth="1"/>
    <col min="11" max="11" width="16.7109375" customWidth="1"/>
    <col min="12" max="12" width="21" customWidth="1"/>
    <col min="13" max="13" width="20.5703125" customWidth="1"/>
    <col min="14" max="14" width="21" customWidth="1"/>
    <col min="15" max="15" width="17.5703125" customWidth="1"/>
    <col min="16" max="16" width="22.42578125" customWidth="1"/>
    <col min="17" max="17" width="17.7109375" customWidth="1"/>
    <col min="18" max="18" width="12.42578125" customWidth="1"/>
    <col min="19" max="19" width="13" customWidth="1"/>
    <col min="20" max="24" width="10.7109375" customWidth="1"/>
  </cols>
  <sheetData>
    <row r="1" spans="1:24" x14ac:dyDescent="0.25">
      <c r="A1" s="1"/>
      <c r="B1" s="1"/>
      <c r="C1" s="1"/>
      <c r="D1" s="1"/>
      <c r="E1" s="36"/>
      <c r="F1" s="36"/>
      <c r="G1" s="36"/>
      <c r="H1" s="1"/>
      <c r="I1" s="1"/>
      <c r="J1" s="1"/>
      <c r="K1" s="1"/>
      <c r="R1" s="1"/>
      <c r="S1" s="1"/>
      <c r="T1" s="1"/>
      <c r="U1" s="1"/>
      <c r="V1" s="1"/>
      <c r="W1" s="1"/>
      <c r="X1" s="1"/>
    </row>
    <row r="2" spans="1:24" ht="15" customHeight="1" x14ac:dyDescent="0.25">
      <c r="A2" s="2"/>
      <c r="C2" s="3" t="s">
        <v>0</v>
      </c>
      <c r="D2" s="3"/>
      <c r="E2" s="2"/>
      <c r="F2" s="2"/>
      <c r="G2" s="2"/>
      <c r="H2" s="2"/>
      <c r="I2" s="2"/>
      <c r="J2" s="2"/>
      <c r="K2" s="2"/>
      <c r="L2" s="2"/>
      <c r="M2" s="2"/>
      <c r="N2" s="2"/>
      <c r="O2" s="2"/>
      <c r="P2" s="2"/>
      <c r="Q2" s="2"/>
      <c r="R2" s="1"/>
      <c r="S2" s="1"/>
      <c r="T2" s="1"/>
      <c r="U2" s="1"/>
      <c r="V2" s="1"/>
      <c r="W2" s="1"/>
      <c r="X2" s="1"/>
    </row>
    <row r="3" spans="1:24" ht="15" customHeight="1" x14ac:dyDescent="0.25">
      <c r="A3" s="2"/>
      <c r="C3" s="3" t="s">
        <v>1</v>
      </c>
      <c r="D3" s="2"/>
      <c r="E3" s="2"/>
      <c r="F3" s="2"/>
      <c r="G3" s="2"/>
      <c r="H3" s="2"/>
      <c r="I3" s="2"/>
      <c r="J3" s="2"/>
      <c r="K3" s="2"/>
      <c r="L3" s="2"/>
      <c r="M3" s="2"/>
      <c r="N3" s="2"/>
      <c r="O3" s="2"/>
      <c r="P3" s="2"/>
      <c r="Q3" s="2"/>
      <c r="R3" s="1"/>
      <c r="S3" s="1"/>
      <c r="T3" s="1"/>
      <c r="U3" s="1"/>
      <c r="V3" s="1"/>
      <c r="W3" s="1"/>
      <c r="X3" s="1"/>
    </row>
    <row r="4" spans="1:24" ht="15" customHeight="1" x14ac:dyDescent="0.25">
      <c r="A4" s="2"/>
      <c r="C4" s="3" t="s">
        <v>973</v>
      </c>
      <c r="D4" s="2"/>
      <c r="E4" s="2"/>
      <c r="F4" s="2"/>
      <c r="G4" s="2"/>
      <c r="H4" s="2"/>
      <c r="I4" s="2"/>
      <c r="J4" s="2"/>
      <c r="K4" s="2"/>
      <c r="L4" s="2"/>
      <c r="M4" s="2"/>
      <c r="N4" s="2"/>
      <c r="O4" s="2"/>
      <c r="P4" s="2"/>
      <c r="Q4" s="2"/>
      <c r="R4" s="1"/>
      <c r="S4" s="1"/>
      <c r="T4" s="1"/>
      <c r="U4" s="1"/>
      <c r="V4" s="1"/>
      <c r="W4" s="1"/>
      <c r="X4" s="1"/>
    </row>
    <row r="5" spans="1:24" ht="15" customHeight="1" x14ac:dyDescent="0.25">
      <c r="A5" s="2"/>
      <c r="B5" s="2"/>
      <c r="C5" s="2"/>
      <c r="D5" s="2"/>
      <c r="E5" s="2"/>
      <c r="F5" s="2"/>
      <c r="G5" s="2"/>
      <c r="H5" s="2"/>
      <c r="I5" s="2"/>
      <c r="J5" s="2"/>
      <c r="K5" s="2"/>
      <c r="L5" s="2"/>
      <c r="M5" s="2"/>
      <c r="N5" s="2"/>
      <c r="O5" s="2"/>
      <c r="P5" s="2"/>
      <c r="Q5" s="2"/>
      <c r="R5" s="1"/>
      <c r="S5" s="1"/>
      <c r="T5" s="1"/>
      <c r="U5" s="1"/>
      <c r="V5" s="1"/>
      <c r="W5" s="1"/>
      <c r="X5" s="1"/>
    </row>
    <row r="6" spans="1:24" ht="15" customHeight="1" x14ac:dyDescent="0.25">
      <c r="A6" s="2"/>
      <c r="B6" s="2"/>
      <c r="C6" s="2"/>
      <c r="D6" s="2"/>
      <c r="E6" s="2"/>
      <c r="F6" s="2"/>
      <c r="G6" s="2"/>
      <c r="H6" s="2"/>
      <c r="I6" s="2"/>
      <c r="J6" s="2"/>
      <c r="K6" s="2"/>
      <c r="L6" s="2"/>
      <c r="M6" s="2"/>
      <c r="N6" s="2"/>
      <c r="O6" s="2"/>
      <c r="P6" s="2"/>
      <c r="Q6" s="2"/>
      <c r="R6" s="1"/>
      <c r="S6" s="1"/>
      <c r="T6" s="1"/>
      <c r="U6" s="1"/>
      <c r="V6" s="1"/>
      <c r="W6" s="1"/>
      <c r="X6" s="1"/>
    </row>
    <row r="7" spans="1:24" ht="56.25" customHeight="1" x14ac:dyDescent="0.3">
      <c r="A7" s="4" t="s">
        <v>2</v>
      </c>
      <c r="B7" s="4" t="s">
        <v>3</v>
      </c>
      <c r="C7" s="4" t="s">
        <v>4</v>
      </c>
      <c r="D7" s="4" t="s">
        <v>5</v>
      </c>
      <c r="E7" s="4" t="s">
        <v>6</v>
      </c>
      <c r="F7" s="4" t="s">
        <v>7</v>
      </c>
      <c r="G7" s="4" t="s">
        <v>8</v>
      </c>
      <c r="H7" s="4" t="s">
        <v>9</v>
      </c>
      <c r="I7" s="4" t="s">
        <v>893</v>
      </c>
      <c r="J7" s="4" t="s">
        <v>10</v>
      </c>
      <c r="K7" s="4" t="s">
        <v>11</v>
      </c>
      <c r="L7" s="4" t="s">
        <v>12</v>
      </c>
      <c r="M7" s="4" t="s">
        <v>13</v>
      </c>
      <c r="N7" s="4" t="s">
        <v>14</v>
      </c>
      <c r="O7" s="5" t="s">
        <v>15</v>
      </c>
      <c r="P7" s="5" t="s">
        <v>16</v>
      </c>
      <c r="Q7" s="4" t="s">
        <v>17</v>
      </c>
      <c r="R7" s="6"/>
      <c r="S7" s="6"/>
      <c r="T7" s="6"/>
      <c r="U7" s="6"/>
      <c r="V7" s="6"/>
      <c r="W7" s="6"/>
      <c r="X7" s="6"/>
    </row>
    <row r="8" spans="1:24" ht="33" customHeight="1" x14ac:dyDescent="0.25">
      <c r="A8" s="7">
        <v>1</v>
      </c>
      <c r="B8" s="44" t="s">
        <v>784</v>
      </c>
      <c r="C8" s="44" t="s">
        <v>785</v>
      </c>
      <c r="D8" s="44" t="s">
        <v>27</v>
      </c>
      <c r="E8" s="45" t="s">
        <v>48</v>
      </c>
      <c r="F8" s="45" t="s">
        <v>777</v>
      </c>
      <c r="G8" s="45" t="s">
        <v>786</v>
      </c>
      <c r="H8" s="46">
        <v>44896</v>
      </c>
      <c r="I8" s="46">
        <v>45078</v>
      </c>
      <c r="J8" s="47">
        <v>145000</v>
      </c>
      <c r="K8" s="47">
        <v>0</v>
      </c>
      <c r="L8" s="47">
        <f t="shared" ref="L8:L39" si="0">J8+K8</f>
        <v>145000</v>
      </c>
      <c r="M8" s="47">
        <v>4161.5</v>
      </c>
      <c r="N8" s="47">
        <v>22690.49</v>
      </c>
      <c r="O8" s="47">
        <v>4408</v>
      </c>
      <c r="P8" s="47">
        <v>25</v>
      </c>
      <c r="Q8" s="47">
        <f t="shared" ref="Q8:Q39" si="1">L8-M8-N8-O8-P8</f>
        <v>113715.01</v>
      </c>
      <c r="R8" s="1"/>
      <c r="S8" s="72"/>
      <c r="T8" s="1"/>
      <c r="U8" s="1"/>
      <c r="V8" s="1"/>
      <c r="W8" s="1"/>
      <c r="X8" s="1"/>
    </row>
    <row r="9" spans="1:24" s="14" customFormat="1" ht="33" customHeight="1" x14ac:dyDescent="0.25">
      <c r="A9" s="7">
        <v>2</v>
      </c>
      <c r="B9" s="44" t="s">
        <v>780</v>
      </c>
      <c r="C9" s="44" t="s">
        <v>781</v>
      </c>
      <c r="D9" s="44" t="s">
        <v>20</v>
      </c>
      <c r="E9" s="45" t="s">
        <v>48</v>
      </c>
      <c r="F9" s="45" t="s">
        <v>777</v>
      </c>
      <c r="G9" s="45" t="s">
        <v>782</v>
      </c>
      <c r="H9" s="46" t="s">
        <v>783</v>
      </c>
      <c r="I9" s="46">
        <v>44579</v>
      </c>
      <c r="J9" s="47">
        <v>54290</v>
      </c>
      <c r="K9" s="47">
        <v>0</v>
      </c>
      <c r="L9" s="47">
        <f t="shared" si="0"/>
        <v>54290</v>
      </c>
      <c r="M9" s="47">
        <v>1558.12</v>
      </c>
      <c r="N9" s="47">
        <v>2459.4699999999998</v>
      </c>
      <c r="O9" s="47">
        <v>1650.42</v>
      </c>
      <c r="P9" s="47">
        <v>1259.03</v>
      </c>
      <c r="Q9" s="47">
        <f t="shared" si="1"/>
        <v>47362.96</v>
      </c>
      <c r="R9" s="1"/>
      <c r="S9" s="72"/>
      <c r="T9" s="1"/>
      <c r="U9" s="1"/>
      <c r="V9" s="1"/>
      <c r="W9" s="1"/>
      <c r="X9" s="1"/>
    </row>
    <row r="10" spans="1:24" ht="33" customHeight="1" x14ac:dyDescent="0.25">
      <c r="A10" s="7">
        <v>3</v>
      </c>
      <c r="B10" s="44" t="s">
        <v>775</v>
      </c>
      <c r="C10" s="44" t="s">
        <v>776</v>
      </c>
      <c r="D10" s="44" t="s">
        <v>20</v>
      </c>
      <c r="E10" s="45" t="s">
        <v>48</v>
      </c>
      <c r="F10" s="45" t="s">
        <v>777</v>
      </c>
      <c r="G10" s="45" t="s">
        <v>778</v>
      </c>
      <c r="H10" s="46" t="s">
        <v>779</v>
      </c>
      <c r="I10" s="46">
        <v>45413</v>
      </c>
      <c r="J10" s="47">
        <v>54290</v>
      </c>
      <c r="K10" s="47">
        <v>0</v>
      </c>
      <c r="L10" s="47">
        <f t="shared" si="0"/>
        <v>54290</v>
      </c>
      <c r="M10" s="47">
        <v>1558.12</v>
      </c>
      <c r="N10" s="47">
        <v>2171.5</v>
      </c>
      <c r="O10" s="47">
        <v>1650.42</v>
      </c>
      <c r="P10" s="47">
        <v>27139.16</v>
      </c>
      <c r="Q10" s="47">
        <f t="shared" si="1"/>
        <v>21770.799999999999</v>
      </c>
      <c r="R10" s="1"/>
      <c r="S10" s="72"/>
      <c r="T10" s="1"/>
      <c r="U10" s="1"/>
      <c r="V10" s="1"/>
      <c r="W10" s="1"/>
      <c r="X10" s="1"/>
    </row>
    <row r="11" spans="1:24" ht="33" customHeight="1" x14ac:dyDescent="0.25">
      <c r="A11" s="7">
        <v>4</v>
      </c>
      <c r="B11" s="44" t="s">
        <v>961</v>
      </c>
      <c r="C11" s="44" t="s">
        <v>962</v>
      </c>
      <c r="D11" s="44" t="s">
        <v>20</v>
      </c>
      <c r="E11" s="45" t="s">
        <v>48</v>
      </c>
      <c r="F11" s="45" t="s">
        <v>777</v>
      </c>
      <c r="G11" s="45" t="s">
        <v>778</v>
      </c>
      <c r="H11" s="46">
        <v>45992</v>
      </c>
      <c r="I11" s="46">
        <v>46143</v>
      </c>
      <c r="J11" s="47">
        <v>45000</v>
      </c>
      <c r="K11" s="47">
        <v>0</v>
      </c>
      <c r="L11" s="47">
        <f t="shared" si="0"/>
        <v>45000</v>
      </c>
      <c r="M11" s="47">
        <v>1291.5</v>
      </c>
      <c r="N11" s="47">
        <v>1148.33</v>
      </c>
      <c r="O11" s="47">
        <v>1368</v>
      </c>
      <c r="P11" s="47">
        <v>25</v>
      </c>
      <c r="Q11" s="47">
        <f t="shared" si="1"/>
        <v>41167.17</v>
      </c>
      <c r="R11" s="1"/>
      <c r="S11" s="72"/>
      <c r="T11" s="1"/>
      <c r="U11" s="1"/>
      <c r="V11" s="1"/>
      <c r="W11" s="1"/>
      <c r="X11" s="1"/>
    </row>
    <row r="12" spans="1:24" ht="33" customHeight="1" x14ac:dyDescent="0.25">
      <c r="A12" s="7">
        <v>5</v>
      </c>
      <c r="B12" s="48" t="s">
        <v>846</v>
      </c>
      <c r="C12" s="48" t="s">
        <v>847</v>
      </c>
      <c r="D12" s="48" t="s">
        <v>27</v>
      </c>
      <c r="E12" s="39" t="s">
        <v>57</v>
      </c>
      <c r="F12" s="39" t="s">
        <v>777</v>
      </c>
      <c r="G12" s="39" t="s">
        <v>255</v>
      </c>
      <c r="H12" s="46" t="s">
        <v>523</v>
      </c>
      <c r="I12" s="46">
        <v>45444</v>
      </c>
      <c r="J12" s="47">
        <v>54290</v>
      </c>
      <c r="K12" s="47">
        <v>0</v>
      </c>
      <c r="L12" s="47">
        <f t="shared" si="0"/>
        <v>54290</v>
      </c>
      <c r="M12" s="47">
        <v>1558.12</v>
      </c>
      <c r="N12" s="47">
        <v>2459.4699999999998</v>
      </c>
      <c r="O12" s="47">
        <v>1650.42</v>
      </c>
      <c r="P12" s="47">
        <v>25</v>
      </c>
      <c r="Q12" s="47">
        <f t="shared" si="1"/>
        <v>48596.99</v>
      </c>
      <c r="R12" s="1"/>
      <c r="S12" s="72"/>
      <c r="T12" s="1"/>
      <c r="U12" s="1"/>
      <c r="V12" s="1"/>
      <c r="W12" s="1"/>
      <c r="X12" s="1"/>
    </row>
    <row r="13" spans="1:24" ht="33" customHeight="1" x14ac:dyDescent="0.25">
      <c r="A13" s="7">
        <v>6</v>
      </c>
      <c r="B13" s="48" t="s">
        <v>852</v>
      </c>
      <c r="C13" s="48" t="s">
        <v>853</v>
      </c>
      <c r="D13" s="48" t="s">
        <v>20</v>
      </c>
      <c r="E13" s="39" t="s">
        <v>57</v>
      </c>
      <c r="F13" s="39" t="s">
        <v>777</v>
      </c>
      <c r="G13" s="39" t="s">
        <v>789</v>
      </c>
      <c r="H13" s="46" t="s">
        <v>520</v>
      </c>
      <c r="I13" s="46">
        <v>45139</v>
      </c>
      <c r="J13" s="49">
        <v>54290</v>
      </c>
      <c r="K13" s="49">
        <v>0</v>
      </c>
      <c r="L13" s="49">
        <f t="shared" si="0"/>
        <v>54290</v>
      </c>
      <c r="M13" s="49">
        <v>1558.12</v>
      </c>
      <c r="N13" s="49">
        <v>2459.4699999999998</v>
      </c>
      <c r="O13" s="49">
        <v>1650.42</v>
      </c>
      <c r="P13" s="49">
        <v>15751.01</v>
      </c>
      <c r="Q13" s="47">
        <f t="shared" si="1"/>
        <v>32870.979999999996</v>
      </c>
      <c r="R13" s="1"/>
      <c r="S13" s="72"/>
      <c r="T13" s="13"/>
      <c r="U13" s="13"/>
      <c r="V13" s="13"/>
      <c r="W13" s="13"/>
      <c r="X13" s="13"/>
    </row>
    <row r="14" spans="1:24" ht="33" customHeight="1" x14ac:dyDescent="0.25">
      <c r="A14" s="7">
        <v>7</v>
      </c>
      <c r="B14" s="48" t="s">
        <v>854</v>
      </c>
      <c r="C14" s="48" t="s">
        <v>855</v>
      </c>
      <c r="D14" s="48" t="s">
        <v>20</v>
      </c>
      <c r="E14" s="39" t="s">
        <v>57</v>
      </c>
      <c r="F14" s="39" t="s">
        <v>777</v>
      </c>
      <c r="G14" s="39" t="s">
        <v>789</v>
      </c>
      <c r="H14" s="15" t="s">
        <v>530</v>
      </c>
      <c r="I14" s="15">
        <v>44958</v>
      </c>
      <c r="J14" s="47">
        <v>54290</v>
      </c>
      <c r="K14" s="47">
        <v>0</v>
      </c>
      <c r="L14" s="47">
        <f t="shared" si="0"/>
        <v>54290</v>
      </c>
      <c r="M14" s="47">
        <v>1558.12</v>
      </c>
      <c r="N14" s="47">
        <v>2459.4699999999998</v>
      </c>
      <c r="O14" s="47">
        <v>1650.42</v>
      </c>
      <c r="P14" s="47">
        <v>25</v>
      </c>
      <c r="Q14" s="47">
        <f t="shared" si="1"/>
        <v>48596.99</v>
      </c>
      <c r="R14" s="1"/>
      <c r="S14" s="72"/>
      <c r="T14" s="1"/>
      <c r="U14" s="1"/>
      <c r="V14" s="1"/>
      <c r="W14" s="1"/>
      <c r="X14" s="1"/>
    </row>
    <row r="15" spans="1:24" ht="33" customHeight="1" x14ac:dyDescent="0.25">
      <c r="A15" s="7">
        <v>8</v>
      </c>
      <c r="B15" s="44" t="s">
        <v>828</v>
      </c>
      <c r="C15" s="44" t="s">
        <v>829</v>
      </c>
      <c r="D15" s="44" t="s">
        <v>20</v>
      </c>
      <c r="E15" s="39" t="s">
        <v>57</v>
      </c>
      <c r="F15" s="45" t="s">
        <v>777</v>
      </c>
      <c r="G15" s="45" t="s">
        <v>255</v>
      </c>
      <c r="H15" s="46">
        <v>45078</v>
      </c>
      <c r="I15" s="46">
        <v>45261</v>
      </c>
      <c r="J15" s="47">
        <v>54290</v>
      </c>
      <c r="K15" s="47">
        <v>0</v>
      </c>
      <c r="L15" s="47">
        <f t="shared" si="0"/>
        <v>54290</v>
      </c>
      <c r="M15" s="47">
        <v>1558.12</v>
      </c>
      <c r="N15" s="47">
        <v>2459.4699999999998</v>
      </c>
      <c r="O15" s="47">
        <v>1650.42</v>
      </c>
      <c r="P15" s="47">
        <v>25</v>
      </c>
      <c r="Q15" s="47">
        <f t="shared" si="1"/>
        <v>48596.99</v>
      </c>
      <c r="R15" s="1"/>
      <c r="S15" s="72"/>
      <c r="T15" s="1"/>
      <c r="U15" s="1"/>
      <c r="V15" s="1"/>
      <c r="W15" s="1"/>
      <c r="X15" s="1"/>
    </row>
    <row r="16" spans="1:24" ht="33" customHeight="1" x14ac:dyDescent="0.25">
      <c r="A16" s="7">
        <v>9</v>
      </c>
      <c r="B16" s="48" t="s">
        <v>844</v>
      </c>
      <c r="C16" s="48" t="s">
        <v>845</v>
      </c>
      <c r="D16" s="48" t="s">
        <v>20</v>
      </c>
      <c r="E16" s="39" t="s">
        <v>57</v>
      </c>
      <c r="F16" s="39" t="s">
        <v>777</v>
      </c>
      <c r="G16" s="39" t="s">
        <v>789</v>
      </c>
      <c r="H16" s="46">
        <v>45078</v>
      </c>
      <c r="I16" s="46">
        <v>45261</v>
      </c>
      <c r="J16" s="47">
        <v>54290</v>
      </c>
      <c r="K16" s="47">
        <v>0</v>
      </c>
      <c r="L16" s="47">
        <f t="shared" si="0"/>
        <v>54290</v>
      </c>
      <c r="M16" s="47">
        <v>1558.12</v>
      </c>
      <c r="N16" s="47">
        <v>2171.5</v>
      </c>
      <c r="O16" s="47">
        <v>1650.42</v>
      </c>
      <c r="P16" s="47">
        <v>1944.78</v>
      </c>
      <c r="Q16" s="47">
        <f t="shared" si="1"/>
        <v>46965.18</v>
      </c>
      <c r="R16" s="1"/>
      <c r="S16" s="72"/>
      <c r="T16" s="1"/>
      <c r="U16" s="1"/>
      <c r="V16" s="1"/>
      <c r="W16" s="1"/>
      <c r="X16" s="1"/>
    </row>
    <row r="17" spans="1:24" ht="33" customHeight="1" x14ac:dyDescent="0.25">
      <c r="A17" s="7">
        <v>10</v>
      </c>
      <c r="B17" s="48" t="s">
        <v>969</v>
      </c>
      <c r="C17" s="48" t="s">
        <v>970</v>
      </c>
      <c r="D17" s="48" t="s">
        <v>27</v>
      </c>
      <c r="E17" s="39" t="s">
        <v>57</v>
      </c>
      <c r="F17" s="39" t="s">
        <v>777</v>
      </c>
      <c r="G17" s="39" t="s">
        <v>971</v>
      </c>
      <c r="H17" s="46">
        <v>46023</v>
      </c>
      <c r="I17" s="46">
        <v>46174</v>
      </c>
      <c r="J17" s="47">
        <v>80000</v>
      </c>
      <c r="K17" s="47">
        <v>0</v>
      </c>
      <c r="L17" s="47">
        <f t="shared" si="0"/>
        <v>80000</v>
      </c>
      <c r="M17" s="47">
        <v>2296</v>
      </c>
      <c r="N17" s="47">
        <v>7400.87</v>
      </c>
      <c r="O17" s="47">
        <v>2432</v>
      </c>
      <c r="P17" s="47">
        <v>25</v>
      </c>
      <c r="Q17" s="47">
        <f t="shared" si="1"/>
        <v>67846.13</v>
      </c>
      <c r="R17" s="1"/>
      <c r="S17" s="72"/>
      <c r="T17" s="1"/>
      <c r="U17" s="1"/>
      <c r="V17" s="1"/>
      <c r="W17" s="1"/>
      <c r="X17" s="1"/>
    </row>
    <row r="18" spans="1:24" ht="33" customHeight="1" x14ac:dyDescent="0.25">
      <c r="A18" s="7">
        <v>11</v>
      </c>
      <c r="B18" s="48" t="s">
        <v>850</v>
      </c>
      <c r="C18" s="48" t="s">
        <v>851</v>
      </c>
      <c r="D18" s="48" t="s">
        <v>20</v>
      </c>
      <c r="E18" s="39" t="s">
        <v>57</v>
      </c>
      <c r="F18" s="39" t="s">
        <v>777</v>
      </c>
      <c r="G18" s="39" t="s">
        <v>789</v>
      </c>
      <c r="H18" s="46">
        <v>44774</v>
      </c>
      <c r="I18" s="46">
        <v>44958</v>
      </c>
      <c r="J18" s="47">
        <v>54290</v>
      </c>
      <c r="K18" s="47">
        <v>0</v>
      </c>
      <c r="L18" s="47">
        <f t="shared" si="0"/>
        <v>54290</v>
      </c>
      <c r="M18" s="47">
        <v>1558.12</v>
      </c>
      <c r="N18" s="47">
        <v>2171.5</v>
      </c>
      <c r="O18" s="47">
        <v>1650.42</v>
      </c>
      <c r="P18" s="47">
        <v>1944.78</v>
      </c>
      <c r="Q18" s="47">
        <f t="shared" si="1"/>
        <v>46965.18</v>
      </c>
      <c r="R18" s="1"/>
      <c r="S18" s="72"/>
      <c r="T18" s="1"/>
      <c r="U18" s="1"/>
      <c r="V18" s="1"/>
      <c r="W18" s="1"/>
      <c r="X18" s="1"/>
    </row>
    <row r="19" spans="1:24" ht="33" customHeight="1" x14ac:dyDescent="0.25">
      <c r="A19" s="7">
        <v>12</v>
      </c>
      <c r="B19" s="44" t="s">
        <v>832</v>
      </c>
      <c r="C19" s="44" t="s">
        <v>833</v>
      </c>
      <c r="D19" s="44" t="s">
        <v>20</v>
      </c>
      <c r="E19" s="39" t="s">
        <v>57</v>
      </c>
      <c r="F19" s="45" t="s">
        <v>777</v>
      </c>
      <c r="G19" s="45" t="s">
        <v>789</v>
      </c>
      <c r="H19" s="46">
        <v>44713</v>
      </c>
      <c r="I19" s="46">
        <v>44896</v>
      </c>
      <c r="J19" s="47">
        <v>54290</v>
      </c>
      <c r="K19" s="47">
        <v>0</v>
      </c>
      <c r="L19" s="47">
        <f t="shared" si="0"/>
        <v>54290</v>
      </c>
      <c r="M19" s="47">
        <v>1558.12</v>
      </c>
      <c r="N19" s="47">
        <v>2459.4699999999998</v>
      </c>
      <c r="O19" s="47">
        <v>1650.42</v>
      </c>
      <c r="P19" s="47">
        <v>2165</v>
      </c>
      <c r="Q19" s="47">
        <f t="shared" si="1"/>
        <v>46456.99</v>
      </c>
      <c r="R19" s="1"/>
      <c r="S19" s="72"/>
      <c r="T19" s="1"/>
      <c r="U19" s="1"/>
      <c r="V19" s="1"/>
      <c r="W19" s="1"/>
      <c r="X19" s="1"/>
    </row>
    <row r="20" spans="1:24" ht="33" customHeight="1" x14ac:dyDescent="0.25">
      <c r="A20" s="7">
        <v>13</v>
      </c>
      <c r="B20" s="44" t="s">
        <v>936</v>
      </c>
      <c r="C20" s="44" t="s">
        <v>937</v>
      </c>
      <c r="D20" s="44" t="s">
        <v>20</v>
      </c>
      <c r="E20" s="39" t="s">
        <v>57</v>
      </c>
      <c r="F20" s="45" t="s">
        <v>777</v>
      </c>
      <c r="G20" s="45" t="s">
        <v>255</v>
      </c>
      <c r="H20" s="46">
        <v>45931</v>
      </c>
      <c r="I20" s="46">
        <v>46113</v>
      </c>
      <c r="J20" s="47">
        <v>54290</v>
      </c>
      <c r="K20" s="47">
        <v>0</v>
      </c>
      <c r="L20" s="47">
        <f t="shared" si="0"/>
        <v>54290</v>
      </c>
      <c r="M20" s="47">
        <v>1558.12</v>
      </c>
      <c r="N20" s="47">
        <v>2459.4699999999998</v>
      </c>
      <c r="O20" s="47">
        <v>1650.42</v>
      </c>
      <c r="P20" s="47">
        <v>25</v>
      </c>
      <c r="Q20" s="47">
        <f t="shared" si="1"/>
        <v>48596.99</v>
      </c>
      <c r="R20" s="1"/>
      <c r="S20" s="72"/>
      <c r="T20" s="1"/>
      <c r="U20" s="1"/>
      <c r="V20" s="1"/>
      <c r="W20" s="1"/>
      <c r="X20" s="1"/>
    </row>
    <row r="21" spans="1:24" ht="33" customHeight="1" x14ac:dyDescent="0.25">
      <c r="A21" s="7">
        <v>14</v>
      </c>
      <c r="B21" s="44" t="s">
        <v>836</v>
      </c>
      <c r="C21" s="44" t="s">
        <v>837</v>
      </c>
      <c r="D21" s="44" t="s">
        <v>20</v>
      </c>
      <c r="E21" s="39" t="s">
        <v>57</v>
      </c>
      <c r="F21" s="45" t="s">
        <v>777</v>
      </c>
      <c r="G21" s="45" t="s">
        <v>789</v>
      </c>
      <c r="H21" s="46">
        <v>44774</v>
      </c>
      <c r="I21" s="46">
        <v>44958</v>
      </c>
      <c r="J21" s="47">
        <v>54290</v>
      </c>
      <c r="K21" s="47">
        <v>0</v>
      </c>
      <c r="L21" s="47">
        <f t="shared" si="0"/>
        <v>54290</v>
      </c>
      <c r="M21" s="47">
        <v>1558.12</v>
      </c>
      <c r="N21" s="47">
        <v>2459.4699999999998</v>
      </c>
      <c r="O21" s="47">
        <v>1650.42</v>
      </c>
      <c r="P21" s="47">
        <v>975</v>
      </c>
      <c r="Q21" s="47">
        <f t="shared" si="1"/>
        <v>47646.99</v>
      </c>
      <c r="R21" s="1"/>
      <c r="S21" s="72"/>
      <c r="T21" s="1"/>
      <c r="U21" s="1"/>
      <c r="V21" s="1"/>
      <c r="W21" s="1"/>
      <c r="X21" s="1"/>
    </row>
    <row r="22" spans="1:24" ht="33" customHeight="1" x14ac:dyDescent="0.25">
      <c r="A22" s="7">
        <v>15</v>
      </c>
      <c r="B22" s="44" t="s">
        <v>830</v>
      </c>
      <c r="C22" s="44" t="s">
        <v>831</v>
      </c>
      <c r="D22" s="44" t="s">
        <v>27</v>
      </c>
      <c r="E22" s="39" t="s">
        <v>57</v>
      </c>
      <c r="F22" s="45" t="s">
        <v>777</v>
      </c>
      <c r="G22" s="45" t="s">
        <v>255</v>
      </c>
      <c r="H22" s="46">
        <v>45170</v>
      </c>
      <c r="I22" s="46">
        <v>45352</v>
      </c>
      <c r="J22" s="47">
        <v>65000</v>
      </c>
      <c r="K22" s="47">
        <v>0</v>
      </c>
      <c r="L22" s="47">
        <f t="shared" si="0"/>
        <v>65000</v>
      </c>
      <c r="M22" s="47">
        <v>1865.5</v>
      </c>
      <c r="N22" s="47">
        <v>4427.58</v>
      </c>
      <c r="O22" s="47">
        <v>1976</v>
      </c>
      <c r="P22" s="47">
        <v>25</v>
      </c>
      <c r="Q22" s="47">
        <f t="shared" si="1"/>
        <v>56705.919999999998</v>
      </c>
      <c r="R22" s="1"/>
      <c r="S22" s="72"/>
      <c r="T22" s="1"/>
      <c r="U22" s="1"/>
      <c r="V22" s="1"/>
      <c r="W22" s="1"/>
      <c r="X22" s="1"/>
    </row>
    <row r="23" spans="1:24" ht="33" customHeight="1" x14ac:dyDescent="0.25">
      <c r="A23" s="7">
        <v>16</v>
      </c>
      <c r="B23" s="44" t="s">
        <v>834</v>
      </c>
      <c r="C23" s="44" t="s">
        <v>835</v>
      </c>
      <c r="D23" s="44" t="s">
        <v>20</v>
      </c>
      <c r="E23" s="39" t="s">
        <v>57</v>
      </c>
      <c r="F23" s="45" t="s">
        <v>777</v>
      </c>
      <c r="G23" s="45" t="s">
        <v>789</v>
      </c>
      <c r="H23" s="46">
        <v>45078</v>
      </c>
      <c r="I23" s="46">
        <v>45261</v>
      </c>
      <c r="J23" s="47">
        <v>54290</v>
      </c>
      <c r="K23" s="47">
        <v>0</v>
      </c>
      <c r="L23" s="47">
        <f t="shared" si="0"/>
        <v>54290</v>
      </c>
      <c r="M23" s="47">
        <v>1558.12</v>
      </c>
      <c r="N23" s="47">
        <v>2459.4699999999998</v>
      </c>
      <c r="O23" s="47">
        <v>1650.42</v>
      </c>
      <c r="P23" s="47">
        <v>25</v>
      </c>
      <c r="Q23" s="47">
        <f t="shared" si="1"/>
        <v>48596.99</v>
      </c>
      <c r="R23" s="1"/>
      <c r="S23" s="72"/>
      <c r="T23" s="1"/>
      <c r="U23" s="1"/>
      <c r="V23" s="1"/>
      <c r="W23" s="1"/>
      <c r="X23" s="1"/>
    </row>
    <row r="24" spans="1:24" ht="33" customHeight="1" x14ac:dyDescent="0.25">
      <c r="A24" s="7">
        <v>17</v>
      </c>
      <c r="B24" s="44" t="s">
        <v>842</v>
      </c>
      <c r="C24" s="44" t="s">
        <v>843</v>
      </c>
      <c r="D24" s="44" t="s">
        <v>20</v>
      </c>
      <c r="E24" s="39" t="s">
        <v>57</v>
      </c>
      <c r="F24" s="45" t="s">
        <v>777</v>
      </c>
      <c r="G24" s="45" t="s">
        <v>789</v>
      </c>
      <c r="H24" s="46">
        <v>44805</v>
      </c>
      <c r="I24" s="46">
        <v>44896</v>
      </c>
      <c r="J24" s="47">
        <v>54290</v>
      </c>
      <c r="K24" s="47">
        <v>0</v>
      </c>
      <c r="L24" s="47">
        <f t="shared" si="0"/>
        <v>54290</v>
      </c>
      <c r="M24" s="47">
        <v>1558.12</v>
      </c>
      <c r="N24" s="47">
        <v>2459.4699999999998</v>
      </c>
      <c r="O24" s="47">
        <v>1650.42</v>
      </c>
      <c r="P24" s="47">
        <v>25</v>
      </c>
      <c r="Q24" s="47">
        <f t="shared" si="1"/>
        <v>48596.99</v>
      </c>
      <c r="R24" s="1"/>
      <c r="S24" s="72"/>
      <c r="T24" s="1"/>
      <c r="U24" s="1"/>
      <c r="V24" s="1"/>
      <c r="W24" s="1"/>
      <c r="X24" s="1"/>
    </row>
    <row r="25" spans="1:24" ht="33" customHeight="1" x14ac:dyDescent="0.25">
      <c r="A25" s="7">
        <v>18</v>
      </c>
      <c r="B25" s="44" t="s">
        <v>840</v>
      </c>
      <c r="C25" s="44" t="s">
        <v>841</v>
      </c>
      <c r="D25" s="44" t="s">
        <v>20</v>
      </c>
      <c r="E25" s="39" t="s">
        <v>57</v>
      </c>
      <c r="F25" s="45" t="s">
        <v>777</v>
      </c>
      <c r="G25" s="45" t="s">
        <v>789</v>
      </c>
      <c r="H25" s="46">
        <v>45078</v>
      </c>
      <c r="I25" s="46">
        <v>45261</v>
      </c>
      <c r="J25" s="47">
        <v>54290</v>
      </c>
      <c r="K25" s="47">
        <v>0</v>
      </c>
      <c r="L25" s="47">
        <f t="shared" si="0"/>
        <v>54290</v>
      </c>
      <c r="M25" s="47">
        <v>1558.12</v>
      </c>
      <c r="N25" s="47">
        <v>2459.4699999999998</v>
      </c>
      <c r="O25" s="47">
        <v>1650.42</v>
      </c>
      <c r="P25" s="47">
        <v>25</v>
      </c>
      <c r="Q25" s="47">
        <f t="shared" si="1"/>
        <v>48596.99</v>
      </c>
      <c r="R25" s="1"/>
      <c r="S25" s="72"/>
      <c r="T25" s="1"/>
      <c r="U25" s="1"/>
      <c r="V25" s="1"/>
      <c r="W25" s="1"/>
      <c r="X25" s="1"/>
    </row>
    <row r="26" spans="1:24" ht="33" customHeight="1" x14ac:dyDescent="0.25">
      <c r="A26" s="7">
        <v>19</v>
      </c>
      <c r="B26" s="44" t="s">
        <v>978</v>
      </c>
      <c r="C26" s="44" t="s">
        <v>979</v>
      </c>
      <c r="D26" s="44" t="s">
        <v>20</v>
      </c>
      <c r="E26" s="39" t="s">
        <v>57</v>
      </c>
      <c r="F26" s="45" t="s">
        <v>777</v>
      </c>
      <c r="G26" s="42" t="s">
        <v>884</v>
      </c>
      <c r="H26" s="46">
        <v>46113</v>
      </c>
      <c r="I26" s="46">
        <v>46296</v>
      </c>
      <c r="J26" s="47">
        <v>54290</v>
      </c>
      <c r="K26" s="47">
        <v>0</v>
      </c>
      <c r="L26" s="47">
        <f t="shared" si="0"/>
        <v>54290</v>
      </c>
      <c r="M26" s="47">
        <v>1558.12</v>
      </c>
      <c r="N26" s="47">
        <v>2459.4699999999998</v>
      </c>
      <c r="O26" s="47">
        <v>1650.42</v>
      </c>
      <c r="P26" s="47">
        <v>25</v>
      </c>
      <c r="Q26" s="47">
        <f t="shared" si="1"/>
        <v>48596.99</v>
      </c>
      <c r="R26" s="1"/>
      <c r="S26" s="72"/>
      <c r="T26" s="1"/>
      <c r="U26" s="1"/>
      <c r="V26" s="1"/>
      <c r="W26" s="1"/>
      <c r="X26" s="1"/>
    </row>
    <row r="27" spans="1:24" ht="33" customHeight="1" x14ac:dyDescent="0.25">
      <c r="A27" s="7">
        <v>20</v>
      </c>
      <c r="B27" s="44" t="s">
        <v>838</v>
      </c>
      <c r="C27" s="44" t="s">
        <v>839</v>
      </c>
      <c r="D27" s="44" t="s">
        <v>20</v>
      </c>
      <c r="E27" s="39" t="s">
        <v>57</v>
      </c>
      <c r="F27" s="45" t="s">
        <v>777</v>
      </c>
      <c r="G27" s="45" t="s">
        <v>789</v>
      </c>
      <c r="H27" s="46">
        <v>45078</v>
      </c>
      <c r="I27" s="46">
        <v>45261</v>
      </c>
      <c r="J27" s="47">
        <v>54290</v>
      </c>
      <c r="K27" s="47">
        <v>0</v>
      </c>
      <c r="L27" s="47">
        <f t="shared" si="0"/>
        <v>54290</v>
      </c>
      <c r="M27" s="47">
        <v>1558.12</v>
      </c>
      <c r="N27" s="47">
        <v>2459.4699999999998</v>
      </c>
      <c r="O27" s="47">
        <v>1650.42</v>
      </c>
      <c r="P27" s="47">
        <v>25</v>
      </c>
      <c r="Q27" s="47">
        <f t="shared" si="1"/>
        <v>48596.99</v>
      </c>
      <c r="R27" s="1"/>
      <c r="S27" s="72"/>
      <c r="T27" s="1"/>
      <c r="U27" s="1"/>
      <c r="V27" s="1"/>
      <c r="W27" s="1"/>
      <c r="X27" s="1"/>
    </row>
    <row r="28" spans="1:24" ht="33" customHeight="1" x14ac:dyDescent="0.25">
      <c r="A28" s="7">
        <v>21</v>
      </c>
      <c r="B28" s="48" t="s">
        <v>848</v>
      </c>
      <c r="C28" s="48" t="s">
        <v>849</v>
      </c>
      <c r="D28" s="48" t="s">
        <v>27</v>
      </c>
      <c r="E28" s="39" t="s">
        <v>57</v>
      </c>
      <c r="F28" s="39" t="s">
        <v>777</v>
      </c>
      <c r="G28" s="39" t="s">
        <v>255</v>
      </c>
      <c r="H28" s="15" t="s">
        <v>259</v>
      </c>
      <c r="I28" s="15">
        <v>45170</v>
      </c>
      <c r="J28" s="47">
        <v>54290</v>
      </c>
      <c r="K28" s="47">
        <v>0</v>
      </c>
      <c r="L28" s="47">
        <f t="shared" si="0"/>
        <v>54290</v>
      </c>
      <c r="M28" s="47">
        <v>1558.12</v>
      </c>
      <c r="N28" s="47">
        <v>2459.4699999999998</v>
      </c>
      <c r="O28" s="47">
        <v>1650.42</v>
      </c>
      <c r="P28" s="47">
        <v>25</v>
      </c>
      <c r="Q28" s="47">
        <f t="shared" si="1"/>
        <v>48596.99</v>
      </c>
      <c r="R28" s="1"/>
      <c r="S28" s="72"/>
      <c r="T28" s="1"/>
      <c r="U28" s="1"/>
      <c r="V28" s="1"/>
      <c r="W28" s="1"/>
      <c r="X28" s="1"/>
    </row>
    <row r="29" spans="1:24" ht="33" customHeight="1" x14ac:dyDescent="0.25">
      <c r="A29" s="7">
        <v>22</v>
      </c>
      <c r="B29" s="44" t="s">
        <v>790</v>
      </c>
      <c r="C29" s="44" t="s">
        <v>791</v>
      </c>
      <c r="D29" s="44" t="s">
        <v>27</v>
      </c>
      <c r="E29" s="45" t="s">
        <v>57</v>
      </c>
      <c r="F29" s="45" t="s">
        <v>777</v>
      </c>
      <c r="G29" s="45" t="s">
        <v>789</v>
      </c>
      <c r="H29" s="46">
        <v>44713</v>
      </c>
      <c r="I29" s="46">
        <v>44896</v>
      </c>
      <c r="J29" s="47">
        <v>54290</v>
      </c>
      <c r="K29" s="47">
        <v>0</v>
      </c>
      <c r="L29" s="47">
        <f t="shared" si="0"/>
        <v>54290</v>
      </c>
      <c r="M29" s="47">
        <v>1558.12</v>
      </c>
      <c r="N29" s="47">
        <v>2171.5</v>
      </c>
      <c r="O29" s="47">
        <v>1650.42</v>
      </c>
      <c r="P29" s="47">
        <v>5364.27</v>
      </c>
      <c r="Q29" s="47">
        <f t="shared" si="1"/>
        <v>43545.69</v>
      </c>
      <c r="R29" s="1"/>
      <c r="S29" s="72"/>
      <c r="T29" s="1"/>
      <c r="U29" s="1"/>
      <c r="V29" s="1"/>
      <c r="W29" s="1"/>
      <c r="X29" s="1"/>
    </row>
    <row r="30" spans="1:24" ht="33" customHeight="1" x14ac:dyDescent="0.25">
      <c r="A30" s="7">
        <v>23</v>
      </c>
      <c r="B30" s="44" t="s">
        <v>792</v>
      </c>
      <c r="C30" s="44" t="s">
        <v>793</v>
      </c>
      <c r="D30" s="44" t="s">
        <v>27</v>
      </c>
      <c r="E30" s="45" t="s">
        <v>57</v>
      </c>
      <c r="F30" s="45" t="s">
        <v>777</v>
      </c>
      <c r="G30" s="45" t="s">
        <v>794</v>
      </c>
      <c r="H30" s="46">
        <v>44866</v>
      </c>
      <c r="I30" s="46">
        <v>45047</v>
      </c>
      <c r="J30" s="47">
        <v>145000</v>
      </c>
      <c r="K30" s="47">
        <v>0</v>
      </c>
      <c r="L30" s="47">
        <f t="shared" si="0"/>
        <v>145000</v>
      </c>
      <c r="M30" s="47">
        <v>4161.5</v>
      </c>
      <c r="N30" s="47">
        <v>22690.49</v>
      </c>
      <c r="O30" s="47">
        <v>4408</v>
      </c>
      <c r="P30" s="47">
        <v>25</v>
      </c>
      <c r="Q30" s="47">
        <f t="shared" si="1"/>
        <v>113715.01</v>
      </c>
      <c r="R30" s="1"/>
      <c r="S30" s="72"/>
      <c r="T30" s="1"/>
      <c r="U30" s="1"/>
      <c r="V30" s="1"/>
      <c r="W30" s="1"/>
      <c r="X30" s="1"/>
    </row>
    <row r="31" spans="1:24" ht="33" customHeight="1" x14ac:dyDescent="0.25">
      <c r="A31" s="7">
        <v>24</v>
      </c>
      <c r="B31" s="50" t="s">
        <v>882</v>
      </c>
      <c r="C31" s="50" t="s">
        <v>883</v>
      </c>
      <c r="D31" s="51" t="s">
        <v>20</v>
      </c>
      <c r="E31" s="45" t="s">
        <v>57</v>
      </c>
      <c r="F31" s="42" t="s">
        <v>777</v>
      </c>
      <c r="G31" s="42" t="s">
        <v>884</v>
      </c>
      <c r="H31" s="16">
        <v>45597</v>
      </c>
      <c r="I31" s="16">
        <v>45778</v>
      </c>
      <c r="J31" s="47">
        <v>60000</v>
      </c>
      <c r="K31" s="47">
        <v>0</v>
      </c>
      <c r="L31" s="47">
        <f t="shared" si="0"/>
        <v>60000</v>
      </c>
      <c r="M31" s="52">
        <v>1722</v>
      </c>
      <c r="N31" s="52">
        <v>3486.68</v>
      </c>
      <c r="O31" s="52">
        <v>1824</v>
      </c>
      <c r="P31" s="47">
        <v>25</v>
      </c>
      <c r="Q31" s="47">
        <f t="shared" si="1"/>
        <v>52942.32</v>
      </c>
      <c r="R31" s="1"/>
      <c r="S31" s="72"/>
      <c r="T31" s="1"/>
      <c r="U31" s="1"/>
      <c r="V31" s="1"/>
      <c r="W31" s="1"/>
      <c r="X31" s="1"/>
    </row>
    <row r="32" spans="1:24" ht="33" customHeight="1" x14ac:dyDescent="0.25">
      <c r="A32" s="7">
        <v>25</v>
      </c>
      <c r="B32" s="44" t="s">
        <v>787</v>
      </c>
      <c r="C32" s="44" t="s">
        <v>788</v>
      </c>
      <c r="D32" s="44" t="s">
        <v>27</v>
      </c>
      <c r="E32" s="45" t="s">
        <v>57</v>
      </c>
      <c r="F32" s="45" t="s">
        <v>777</v>
      </c>
      <c r="G32" s="45" t="s">
        <v>789</v>
      </c>
      <c r="H32" s="46">
        <v>44713</v>
      </c>
      <c r="I32" s="46">
        <v>44896</v>
      </c>
      <c r="J32" s="47">
        <v>54290</v>
      </c>
      <c r="K32" s="47">
        <v>0</v>
      </c>
      <c r="L32" s="47">
        <f t="shared" si="0"/>
        <v>54290</v>
      </c>
      <c r="M32" s="47">
        <v>1558.12</v>
      </c>
      <c r="N32" s="47">
        <v>2459.4699999999998</v>
      </c>
      <c r="O32" s="47">
        <v>1650.42</v>
      </c>
      <c r="P32" s="47">
        <v>25</v>
      </c>
      <c r="Q32" s="47">
        <f t="shared" si="1"/>
        <v>48596.99</v>
      </c>
      <c r="R32" s="1"/>
      <c r="S32" s="72"/>
      <c r="T32" s="1"/>
      <c r="U32" s="1"/>
      <c r="V32" s="1"/>
      <c r="W32" s="1"/>
      <c r="X32" s="1"/>
    </row>
    <row r="33" spans="1:24" ht="33" customHeight="1" x14ac:dyDescent="0.25">
      <c r="A33" s="7">
        <v>26</v>
      </c>
      <c r="B33" s="44" t="s">
        <v>957</v>
      </c>
      <c r="C33" s="44" t="s">
        <v>958</v>
      </c>
      <c r="D33" s="44" t="s">
        <v>20</v>
      </c>
      <c r="E33" s="45" t="s">
        <v>57</v>
      </c>
      <c r="F33" s="45" t="s">
        <v>777</v>
      </c>
      <c r="G33" s="39" t="s">
        <v>255</v>
      </c>
      <c r="H33" s="46">
        <v>45992</v>
      </c>
      <c r="I33" s="46">
        <v>46143</v>
      </c>
      <c r="J33" s="47">
        <v>54290</v>
      </c>
      <c r="K33" s="47">
        <v>0</v>
      </c>
      <c r="L33" s="47">
        <f t="shared" si="0"/>
        <v>54290</v>
      </c>
      <c r="M33" s="47">
        <v>1558.12</v>
      </c>
      <c r="N33" s="47">
        <v>2459.4699999999998</v>
      </c>
      <c r="O33" s="47">
        <v>1650.42</v>
      </c>
      <c r="P33" s="47">
        <v>25</v>
      </c>
      <c r="Q33" s="47">
        <f t="shared" si="1"/>
        <v>48596.99</v>
      </c>
      <c r="R33" s="1"/>
      <c r="S33" s="72"/>
      <c r="T33" s="1"/>
      <c r="U33" s="1"/>
      <c r="V33" s="1"/>
      <c r="W33" s="1"/>
      <c r="X33" s="1"/>
    </row>
    <row r="34" spans="1:24" ht="33" customHeight="1" x14ac:dyDescent="0.25">
      <c r="A34" s="7">
        <v>27</v>
      </c>
      <c r="B34" s="44" t="s">
        <v>959</v>
      </c>
      <c r="C34" s="44" t="s">
        <v>960</v>
      </c>
      <c r="D34" s="44" t="s">
        <v>20</v>
      </c>
      <c r="E34" s="45" t="s">
        <v>965</v>
      </c>
      <c r="F34" s="45" t="s">
        <v>777</v>
      </c>
      <c r="G34" s="45" t="s">
        <v>966</v>
      </c>
      <c r="H34" s="46">
        <v>45992</v>
      </c>
      <c r="I34" s="46">
        <v>46143</v>
      </c>
      <c r="J34" s="47">
        <v>70000</v>
      </c>
      <c r="K34" s="47">
        <v>0</v>
      </c>
      <c r="L34" s="47">
        <f t="shared" si="0"/>
        <v>70000</v>
      </c>
      <c r="M34" s="47">
        <v>2009</v>
      </c>
      <c r="N34" s="47">
        <v>5368.48</v>
      </c>
      <c r="O34" s="47">
        <v>2128</v>
      </c>
      <c r="P34" s="47">
        <v>25</v>
      </c>
      <c r="Q34" s="47">
        <f t="shared" si="1"/>
        <v>60469.520000000004</v>
      </c>
      <c r="R34" s="1"/>
      <c r="S34" s="72"/>
      <c r="T34" s="1"/>
      <c r="U34" s="1"/>
      <c r="V34" s="1"/>
      <c r="W34" s="1"/>
      <c r="X34" s="1"/>
    </row>
    <row r="35" spans="1:24" ht="33" customHeight="1" x14ac:dyDescent="0.25">
      <c r="A35" s="7">
        <v>28</v>
      </c>
      <c r="B35" s="48" t="s">
        <v>891</v>
      </c>
      <c r="C35" s="48" t="s">
        <v>892</v>
      </c>
      <c r="D35" s="48" t="s">
        <v>20</v>
      </c>
      <c r="E35" s="39" t="s">
        <v>795</v>
      </c>
      <c r="F35" s="45" t="s">
        <v>777</v>
      </c>
      <c r="G35" s="39" t="s">
        <v>796</v>
      </c>
      <c r="H35" s="46">
        <v>45778</v>
      </c>
      <c r="I35" s="46">
        <v>45962</v>
      </c>
      <c r="J35" s="47">
        <v>130000</v>
      </c>
      <c r="K35" s="47">
        <v>0</v>
      </c>
      <c r="L35" s="47">
        <f t="shared" si="0"/>
        <v>130000</v>
      </c>
      <c r="M35" s="47">
        <v>3731</v>
      </c>
      <c r="N35" s="47">
        <v>18202.23</v>
      </c>
      <c r="O35" s="47">
        <v>3952</v>
      </c>
      <c r="P35" s="47">
        <v>3864.56</v>
      </c>
      <c r="Q35" s="47">
        <f t="shared" si="1"/>
        <v>100250.21</v>
      </c>
      <c r="R35" s="1"/>
      <c r="S35" s="72"/>
      <c r="T35" s="1"/>
      <c r="U35" s="1"/>
      <c r="V35" s="1"/>
      <c r="W35" s="1"/>
      <c r="X35" s="1"/>
    </row>
    <row r="36" spans="1:24" ht="33" customHeight="1" x14ac:dyDescent="0.25">
      <c r="A36" s="7">
        <v>29</v>
      </c>
      <c r="B36" s="44" t="s">
        <v>797</v>
      </c>
      <c r="C36" s="44" t="s">
        <v>798</v>
      </c>
      <c r="D36" s="44" t="s">
        <v>20</v>
      </c>
      <c r="E36" s="45" t="s">
        <v>1</v>
      </c>
      <c r="F36" s="45" t="s">
        <v>777</v>
      </c>
      <c r="G36" s="45" t="s">
        <v>799</v>
      </c>
      <c r="H36" s="46">
        <v>44743</v>
      </c>
      <c r="I36" s="46">
        <v>44927</v>
      </c>
      <c r="J36" s="47">
        <v>54290</v>
      </c>
      <c r="K36" s="47">
        <v>0</v>
      </c>
      <c r="L36" s="47">
        <f t="shared" si="0"/>
        <v>54290</v>
      </c>
      <c r="M36" s="47">
        <v>1558.12</v>
      </c>
      <c r="N36" s="47">
        <v>2459.4699999999998</v>
      </c>
      <c r="O36" s="47">
        <v>1650.42</v>
      </c>
      <c r="P36" s="47">
        <v>1225</v>
      </c>
      <c r="Q36" s="47">
        <f t="shared" si="1"/>
        <v>47396.99</v>
      </c>
      <c r="R36" s="1"/>
      <c r="S36" s="72"/>
      <c r="T36" s="1"/>
      <c r="U36" s="1"/>
      <c r="V36" s="1"/>
      <c r="W36" s="1"/>
      <c r="X36" s="1"/>
    </row>
    <row r="37" spans="1:24" ht="33" customHeight="1" x14ac:dyDescent="0.25">
      <c r="A37" s="7">
        <v>30</v>
      </c>
      <c r="B37" s="44" t="s">
        <v>808</v>
      </c>
      <c r="C37" s="44" t="s">
        <v>809</v>
      </c>
      <c r="D37" s="44" t="s">
        <v>27</v>
      </c>
      <c r="E37" s="45" t="s">
        <v>924</v>
      </c>
      <c r="F37" s="45" t="s">
        <v>777</v>
      </c>
      <c r="G37" s="45" t="s">
        <v>913</v>
      </c>
      <c r="H37" s="46">
        <v>44682</v>
      </c>
      <c r="I37" s="46">
        <v>44866</v>
      </c>
      <c r="J37" s="47">
        <v>115000</v>
      </c>
      <c r="K37" s="47">
        <v>0</v>
      </c>
      <c r="L37" s="47">
        <f t="shared" si="0"/>
        <v>115000</v>
      </c>
      <c r="M37" s="47">
        <v>3300.5</v>
      </c>
      <c r="N37" s="47">
        <v>15633.74</v>
      </c>
      <c r="O37" s="47">
        <v>3496</v>
      </c>
      <c r="P37" s="47">
        <v>2259.0300000000002</v>
      </c>
      <c r="Q37" s="47">
        <f t="shared" si="1"/>
        <v>90310.73</v>
      </c>
      <c r="R37" s="1"/>
      <c r="S37" s="72"/>
      <c r="T37" s="1"/>
      <c r="U37" s="1"/>
      <c r="V37" s="1"/>
      <c r="W37" s="1"/>
      <c r="X37" s="1"/>
    </row>
    <row r="38" spans="1:24" ht="33" customHeight="1" x14ac:dyDescent="0.25">
      <c r="A38" s="7">
        <v>31</v>
      </c>
      <c r="B38" s="51" t="s">
        <v>802</v>
      </c>
      <c r="C38" s="51" t="s">
        <v>803</v>
      </c>
      <c r="D38" s="48" t="s">
        <v>27</v>
      </c>
      <c r="E38" s="39" t="s">
        <v>75</v>
      </c>
      <c r="F38" s="45" t="s">
        <v>777</v>
      </c>
      <c r="G38" s="40" t="s">
        <v>804</v>
      </c>
      <c r="H38" s="16">
        <v>45444</v>
      </c>
      <c r="I38" s="16">
        <v>45627</v>
      </c>
      <c r="J38" s="47">
        <v>50000</v>
      </c>
      <c r="K38" s="47">
        <v>0</v>
      </c>
      <c r="L38" s="47">
        <f t="shared" si="0"/>
        <v>50000</v>
      </c>
      <c r="M38" s="47">
        <v>1435</v>
      </c>
      <c r="N38" s="47">
        <v>1566.03</v>
      </c>
      <c r="O38" s="47">
        <v>1520</v>
      </c>
      <c r="P38" s="47">
        <v>1944.78</v>
      </c>
      <c r="Q38" s="47">
        <f t="shared" si="1"/>
        <v>43534.19</v>
      </c>
      <c r="R38" s="1"/>
      <c r="S38" s="72"/>
      <c r="T38" s="1"/>
      <c r="U38" s="1"/>
      <c r="V38" s="1"/>
      <c r="W38" s="1"/>
      <c r="X38" s="1"/>
    </row>
    <row r="39" spans="1:24" ht="33" customHeight="1" x14ac:dyDescent="0.25">
      <c r="A39" s="7">
        <v>32</v>
      </c>
      <c r="B39" s="44" t="s">
        <v>800</v>
      </c>
      <c r="C39" s="44" t="s">
        <v>801</v>
      </c>
      <c r="D39" s="44" t="s">
        <v>27</v>
      </c>
      <c r="E39" s="45" t="s">
        <v>75</v>
      </c>
      <c r="F39" s="45" t="s">
        <v>777</v>
      </c>
      <c r="G39" s="45" t="s">
        <v>921</v>
      </c>
      <c r="H39" s="46">
        <v>44774</v>
      </c>
      <c r="I39" s="46">
        <v>44958</v>
      </c>
      <c r="J39" s="47">
        <v>115000</v>
      </c>
      <c r="K39" s="47">
        <v>0</v>
      </c>
      <c r="L39" s="47">
        <f t="shared" si="0"/>
        <v>115000</v>
      </c>
      <c r="M39" s="47">
        <v>3300.5</v>
      </c>
      <c r="N39" s="47">
        <v>15153.8</v>
      </c>
      <c r="O39" s="47">
        <v>3496</v>
      </c>
      <c r="P39" s="47">
        <v>1944.78</v>
      </c>
      <c r="Q39" s="47">
        <f t="shared" si="1"/>
        <v>91104.92</v>
      </c>
      <c r="R39" s="1"/>
      <c r="S39" s="72"/>
      <c r="T39" s="1"/>
      <c r="U39" s="1"/>
      <c r="V39" s="1"/>
      <c r="W39" s="1"/>
      <c r="X39" s="1"/>
    </row>
    <row r="40" spans="1:24" ht="33" customHeight="1" x14ac:dyDescent="0.25">
      <c r="A40" s="7">
        <v>33</v>
      </c>
      <c r="B40" s="44" t="s">
        <v>953</v>
      </c>
      <c r="C40" s="44" t="s">
        <v>954</v>
      </c>
      <c r="D40" s="44" t="s">
        <v>20</v>
      </c>
      <c r="E40" s="45" t="s">
        <v>963</v>
      </c>
      <c r="F40" s="45" t="s">
        <v>777</v>
      </c>
      <c r="G40" s="45" t="s">
        <v>890</v>
      </c>
      <c r="H40" s="46">
        <v>45992</v>
      </c>
      <c r="I40" s="46">
        <v>46143</v>
      </c>
      <c r="J40" s="47">
        <v>54290</v>
      </c>
      <c r="K40" s="47">
        <v>0</v>
      </c>
      <c r="L40" s="47">
        <f t="shared" ref="L40:L62" si="2">J40+K40</f>
        <v>54290</v>
      </c>
      <c r="M40" s="47">
        <v>1558.12</v>
      </c>
      <c r="N40" s="47">
        <v>2459.4699999999998</v>
      </c>
      <c r="O40" s="47">
        <v>1650.42</v>
      </c>
      <c r="P40" s="47">
        <v>25</v>
      </c>
      <c r="Q40" s="47">
        <f t="shared" ref="Q40:Q62" si="3">L40-M40-N40-O40-P40</f>
        <v>48596.99</v>
      </c>
      <c r="R40" s="1"/>
      <c r="S40" s="72"/>
      <c r="T40" s="1"/>
      <c r="U40" s="1"/>
      <c r="V40" s="1"/>
      <c r="W40" s="1"/>
      <c r="X40" s="1"/>
    </row>
    <row r="41" spans="1:24" ht="33" customHeight="1" x14ac:dyDescent="0.25">
      <c r="A41" s="7">
        <v>34</v>
      </c>
      <c r="B41" s="51" t="s">
        <v>888</v>
      </c>
      <c r="C41" s="51" t="s">
        <v>889</v>
      </c>
      <c r="D41" s="51" t="s">
        <v>20</v>
      </c>
      <c r="E41" s="39" t="s">
        <v>886</v>
      </c>
      <c r="F41" s="40" t="s">
        <v>777</v>
      </c>
      <c r="G41" s="40" t="s">
        <v>890</v>
      </c>
      <c r="H41" s="46">
        <v>45748</v>
      </c>
      <c r="I41" s="46">
        <v>45931</v>
      </c>
      <c r="J41" s="53">
        <v>60000</v>
      </c>
      <c r="K41" s="53">
        <v>0</v>
      </c>
      <c r="L41" s="53">
        <f t="shared" si="2"/>
        <v>60000</v>
      </c>
      <c r="M41" s="54">
        <v>1722</v>
      </c>
      <c r="N41" s="47">
        <v>3486.68</v>
      </c>
      <c r="O41" s="54">
        <v>1824</v>
      </c>
      <c r="P41" s="54">
        <v>25</v>
      </c>
      <c r="Q41" s="47">
        <f t="shared" si="3"/>
        <v>52942.32</v>
      </c>
      <c r="R41" s="1"/>
      <c r="S41" s="72"/>
      <c r="T41" s="1"/>
      <c r="U41" s="1"/>
      <c r="V41" s="1"/>
      <c r="W41" s="1"/>
      <c r="X41" s="1"/>
    </row>
    <row r="42" spans="1:24" ht="33" customHeight="1" x14ac:dyDescent="0.25">
      <c r="A42" s="7">
        <v>35</v>
      </c>
      <c r="B42" s="51" t="s">
        <v>810</v>
      </c>
      <c r="C42" s="51" t="s">
        <v>811</v>
      </c>
      <c r="D42" s="48" t="s">
        <v>20</v>
      </c>
      <c r="E42" s="40" t="s">
        <v>923</v>
      </c>
      <c r="F42" s="45" t="s">
        <v>777</v>
      </c>
      <c r="G42" s="39" t="s">
        <v>812</v>
      </c>
      <c r="H42" s="16">
        <v>45418</v>
      </c>
      <c r="I42" s="16">
        <v>45602</v>
      </c>
      <c r="J42" s="47">
        <v>140000</v>
      </c>
      <c r="K42" s="47">
        <v>0</v>
      </c>
      <c r="L42" s="47">
        <f t="shared" si="2"/>
        <v>140000</v>
      </c>
      <c r="M42" s="55">
        <v>4018</v>
      </c>
      <c r="N42" s="47">
        <v>21034.42</v>
      </c>
      <c r="O42" s="47">
        <v>4256</v>
      </c>
      <c r="P42" s="47">
        <v>2570.61</v>
      </c>
      <c r="Q42" s="47">
        <f t="shared" si="3"/>
        <v>108120.97</v>
      </c>
      <c r="R42" s="1"/>
      <c r="S42" s="72"/>
      <c r="T42" s="1"/>
      <c r="U42" s="1"/>
      <c r="V42" s="1"/>
      <c r="W42" s="1"/>
      <c r="X42" s="1"/>
    </row>
    <row r="43" spans="1:24" ht="33" customHeight="1" x14ac:dyDescent="0.25">
      <c r="A43" s="7">
        <v>36</v>
      </c>
      <c r="B43" s="48" t="s">
        <v>815</v>
      </c>
      <c r="C43" s="48" t="s">
        <v>816</v>
      </c>
      <c r="D43" s="48" t="s">
        <v>20</v>
      </c>
      <c r="E43" s="39" t="s">
        <v>87</v>
      </c>
      <c r="F43" s="39" t="s">
        <v>777</v>
      </c>
      <c r="G43" s="39" t="s">
        <v>778</v>
      </c>
      <c r="H43" s="46" t="s">
        <v>203</v>
      </c>
      <c r="I43" s="46">
        <v>45047</v>
      </c>
      <c r="J43" s="47">
        <v>38635.129999999997</v>
      </c>
      <c r="K43" s="47">
        <v>0</v>
      </c>
      <c r="L43" s="47">
        <f t="shared" si="2"/>
        <v>38635.129999999997</v>
      </c>
      <c r="M43" s="47">
        <v>1108.83</v>
      </c>
      <c r="N43" s="47">
        <v>250.02</v>
      </c>
      <c r="O43" s="47">
        <v>1174.51</v>
      </c>
      <c r="P43" s="47">
        <v>25</v>
      </c>
      <c r="Q43" s="47">
        <f t="shared" si="3"/>
        <v>36076.769999999997</v>
      </c>
      <c r="R43" s="1"/>
      <c r="S43" s="72"/>
      <c r="T43" s="1"/>
      <c r="U43" s="1"/>
      <c r="V43" s="1"/>
      <c r="W43" s="1"/>
      <c r="X43" s="1"/>
    </row>
    <row r="44" spans="1:24" ht="33" customHeight="1" x14ac:dyDescent="0.25">
      <c r="A44" s="7">
        <v>37</v>
      </c>
      <c r="B44" s="48" t="s">
        <v>813</v>
      </c>
      <c r="C44" s="48" t="s">
        <v>814</v>
      </c>
      <c r="D44" s="48" t="s">
        <v>20</v>
      </c>
      <c r="E44" s="39" t="s">
        <v>87</v>
      </c>
      <c r="F44" s="39" t="s">
        <v>777</v>
      </c>
      <c r="G44" s="39" t="s">
        <v>459</v>
      </c>
      <c r="H44" s="46">
        <v>44805</v>
      </c>
      <c r="I44" s="46">
        <v>44986</v>
      </c>
      <c r="J44" s="47">
        <v>35000</v>
      </c>
      <c r="K44" s="47">
        <v>0</v>
      </c>
      <c r="L44" s="47">
        <f t="shared" si="2"/>
        <v>35000</v>
      </c>
      <c r="M44" s="47">
        <v>1004.5</v>
      </c>
      <c r="N44" s="47">
        <v>0</v>
      </c>
      <c r="O44" s="47">
        <v>1064</v>
      </c>
      <c r="P44" s="47">
        <v>750.83</v>
      </c>
      <c r="Q44" s="47">
        <f t="shared" si="3"/>
        <v>32180.67</v>
      </c>
      <c r="R44" s="1"/>
      <c r="S44" s="72"/>
      <c r="T44" s="1"/>
      <c r="U44" s="1"/>
      <c r="V44" s="1"/>
      <c r="W44" s="1"/>
      <c r="X44" s="1"/>
    </row>
    <row r="45" spans="1:24" ht="33" customHeight="1" x14ac:dyDescent="0.25">
      <c r="A45" s="7">
        <v>38</v>
      </c>
      <c r="B45" s="48" t="s">
        <v>871</v>
      </c>
      <c r="C45" s="48" t="s">
        <v>872</v>
      </c>
      <c r="D45" s="48" t="s">
        <v>20</v>
      </c>
      <c r="E45" s="39" t="s">
        <v>0</v>
      </c>
      <c r="F45" s="45" t="s">
        <v>777</v>
      </c>
      <c r="G45" s="39" t="s">
        <v>917</v>
      </c>
      <c r="H45" s="46" t="s">
        <v>45</v>
      </c>
      <c r="I45" s="46">
        <v>45536</v>
      </c>
      <c r="J45" s="47">
        <v>80000</v>
      </c>
      <c r="K45" s="47">
        <v>0</v>
      </c>
      <c r="L45" s="47">
        <f t="shared" si="2"/>
        <v>80000</v>
      </c>
      <c r="M45" s="47">
        <v>2296</v>
      </c>
      <c r="N45" s="47">
        <v>7400.87</v>
      </c>
      <c r="O45" s="47">
        <v>2432</v>
      </c>
      <c r="P45" s="47">
        <v>25</v>
      </c>
      <c r="Q45" s="47">
        <f t="shared" si="3"/>
        <v>67846.13</v>
      </c>
      <c r="R45" s="1"/>
      <c r="S45" s="72"/>
      <c r="T45" s="1"/>
      <c r="U45" s="1"/>
      <c r="V45" s="1"/>
      <c r="W45" s="1"/>
      <c r="X45" s="1"/>
    </row>
    <row r="46" spans="1:24" ht="33" customHeight="1" x14ac:dyDescent="0.25">
      <c r="A46" s="7">
        <v>39</v>
      </c>
      <c r="B46" s="48" t="s">
        <v>817</v>
      </c>
      <c r="C46" s="48" t="s">
        <v>818</v>
      </c>
      <c r="D46" s="48" t="s">
        <v>27</v>
      </c>
      <c r="E46" s="39" t="s">
        <v>819</v>
      </c>
      <c r="F46" s="45" t="s">
        <v>777</v>
      </c>
      <c r="G46" s="39" t="s">
        <v>820</v>
      </c>
      <c r="H46" s="46" t="s">
        <v>45</v>
      </c>
      <c r="I46" s="46">
        <v>45536</v>
      </c>
      <c r="J46" s="47">
        <v>110000</v>
      </c>
      <c r="K46" s="47">
        <v>0</v>
      </c>
      <c r="L46" s="47">
        <f t="shared" si="2"/>
        <v>110000</v>
      </c>
      <c r="M46" s="47">
        <v>3157</v>
      </c>
      <c r="N46" s="47">
        <v>13977.67</v>
      </c>
      <c r="O46" s="47">
        <v>3344</v>
      </c>
      <c r="P46" s="47">
        <v>2570.61</v>
      </c>
      <c r="Q46" s="47">
        <f t="shared" si="3"/>
        <v>86950.720000000001</v>
      </c>
      <c r="R46" s="1"/>
      <c r="S46" s="72"/>
      <c r="T46" s="1"/>
      <c r="U46" s="1"/>
      <c r="V46" s="1"/>
      <c r="W46" s="1"/>
      <c r="X46" s="1"/>
    </row>
    <row r="47" spans="1:24" ht="33" customHeight="1" x14ac:dyDescent="0.25">
      <c r="A47" s="7">
        <v>40</v>
      </c>
      <c r="B47" s="50" t="s">
        <v>879</v>
      </c>
      <c r="C47" s="50" t="s">
        <v>880</v>
      </c>
      <c r="D47" s="51" t="s">
        <v>20</v>
      </c>
      <c r="E47" s="39" t="s">
        <v>885</v>
      </c>
      <c r="F47" s="42" t="s">
        <v>777</v>
      </c>
      <c r="G47" s="42" t="s">
        <v>881</v>
      </c>
      <c r="H47" s="16">
        <v>45597</v>
      </c>
      <c r="I47" s="16">
        <v>45778</v>
      </c>
      <c r="J47" s="47">
        <v>125000</v>
      </c>
      <c r="K47" s="47">
        <v>0</v>
      </c>
      <c r="L47" s="47">
        <f t="shared" si="2"/>
        <v>125000</v>
      </c>
      <c r="M47" s="47">
        <v>3587.5</v>
      </c>
      <c r="N47" s="47">
        <v>17985.990000000002</v>
      </c>
      <c r="O47" s="47">
        <v>3800</v>
      </c>
      <c r="P47" s="47">
        <v>25</v>
      </c>
      <c r="Q47" s="47">
        <f t="shared" si="3"/>
        <v>99601.51</v>
      </c>
      <c r="R47" s="1"/>
      <c r="S47" s="72"/>
      <c r="T47" s="1"/>
      <c r="U47" s="1"/>
      <c r="V47" s="1"/>
      <c r="W47" s="1"/>
      <c r="X47" s="1"/>
    </row>
    <row r="48" spans="1:24" ht="33" customHeight="1" x14ac:dyDescent="0.25">
      <c r="A48" s="7">
        <v>41</v>
      </c>
      <c r="B48" s="48" t="s">
        <v>821</v>
      </c>
      <c r="C48" s="48" t="s">
        <v>822</v>
      </c>
      <c r="D48" s="48" t="s">
        <v>27</v>
      </c>
      <c r="E48" s="39" t="s">
        <v>348</v>
      </c>
      <c r="F48" s="39" t="s">
        <v>777</v>
      </c>
      <c r="G48" s="39" t="s">
        <v>904</v>
      </c>
      <c r="H48" s="46" t="s">
        <v>499</v>
      </c>
      <c r="I48" s="46">
        <v>43221</v>
      </c>
      <c r="J48" s="47">
        <v>54290</v>
      </c>
      <c r="K48" s="47">
        <v>0</v>
      </c>
      <c r="L48" s="47">
        <f t="shared" si="2"/>
        <v>54290</v>
      </c>
      <c r="M48" s="47">
        <v>1558.12</v>
      </c>
      <c r="N48" s="47">
        <v>2459.4699999999998</v>
      </c>
      <c r="O48" s="47">
        <v>1650.42</v>
      </c>
      <c r="P48" s="47">
        <v>125</v>
      </c>
      <c r="Q48" s="47">
        <f t="shared" si="3"/>
        <v>48496.99</v>
      </c>
      <c r="R48" s="1"/>
      <c r="S48" s="72"/>
      <c r="T48" s="1"/>
      <c r="U48" s="1"/>
      <c r="V48" s="1"/>
      <c r="W48" s="1"/>
      <c r="X48" s="1"/>
    </row>
    <row r="49" spans="1:16381" ht="33" customHeight="1" x14ac:dyDescent="0.25">
      <c r="A49" s="7">
        <v>42</v>
      </c>
      <c r="B49" s="48" t="s">
        <v>823</v>
      </c>
      <c r="C49" s="48" t="s">
        <v>824</v>
      </c>
      <c r="D49" s="48" t="s">
        <v>20</v>
      </c>
      <c r="E49" s="39" t="s">
        <v>354</v>
      </c>
      <c r="F49" s="39" t="s">
        <v>777</v>
      </c>
      <c r="G49" s="39" t="s">
        <v>914</v>
      </c>
      <c r="H49" s="46" t="s">
        <v>170</v>
      </c>
      <c r="I49" s="46">
        <v>45017</v>
      </c>
      <c r="J49" s="47">
        <v>54290</v>
      </c>
      <c r="K49" s="47">
        <v>0</v>
      </c>
      <c r="L49" s="47">
        <f t="shared" si="2"/>
        <v>54290</v>
      </c>
      <c r="M49" s="47">
        <v>1558.12</v>
      </c>
      <c r="N49" s="47">
        <v>2171.5</v>
      </c>
      <c r="O49" s="47">
        <v>1650.42</v>
      </c>
      <c r="P49" s="47">
        <v>3644.78</v>
      </c>
      <c r="Q49" s="47">
        <f t="shared" si="3"/>
        <v>45265.18</v>
      </c>
      <c r="R49" s="1"/>
      <c r="S49" s="72"/>
      <c r="T49" s="1"/>
      <c r="U49" s="1"/>
      <c r="V49" s="1"/>
      <c r="W49" s="1"/>
      <c r="X49" s="1"/>
    </row>
    <row r="50" spans="1:16381" ht="33" customHeight="1" x14ac:dyDescent="0.25">
      <c r="A50" s="7">
        <v>43</v>
      </c>
      <c r="B50" s="51" t="s">
        <v>805</v>
      </c>
      <c r="C50" s="51" t="s">
        <v>806</v>
      </c>
      <c r="D50" s="51" t="s">
        <v>27</v>
      </c>
      <c r="E50" s="73" t="s">
        <v>925</v>
      </c>
      <c r="F50" s="40" t="s">
        <v>777</v>
      </c>
      <c r="G50" s="40" t="s">
        <v>807</v>
      </c>
      <c r="H50" s="16">
        <v>45444</v>
      </c>
      <c r="I50" s="16">
        <v>45627</v>
      </c>
      <c r="J50" s="47">
        <v>110000</v>
      </c>
      <c r="K50" s="47">
        <v>0</v>
      </c>
      <c r="L50" s="47">
        <f t="shared" si="2"/>
        <v>110000</v>
      </c>
      <c r="M50" s="47">
        <v>3157</v>
      </c>
      <c r="N50" s="47">
        <v>14457.62</v>
      </c>
      <c r="O50" s="47">
        <v>3344</v>
      </c>
      <c r="P50" s="47">
        <v>5025</v>
      </c>
      <c r="Q50" s="47">
        <f t="shared" si="3"/>
        <v>84016.38</v>
      </c>
      <c r="R50" s="1"/>
      <c r="S50" s="72"/>
      <c r="T50" s="1"/>
      <c r="U50" s="1"/>
      <c r="V50" s="1"/>
      <c r="W50" s="1"/>
      <c r="X50" s="1"/>
    </row>
    <row r="51" spans="1:16381" ht="33" customHeight="1" x14ac:dyDescent="0.25">
      <c r="A51" s="7">
        <v>44</v>
      </c>
      <c r="B51" s="48" t="s">
        <v>943</v>
      </c>
      <c r="C51" s="48" t="s">
        <v>944</v>
      </c>
      <c r="D51" s="51" t="s">
        <v>27</v>
      </c>
      <c r="E51" s="39" t="s">
        <v>139</v>
      </c>
      <c r="F51" s="40" t="s">
        <v>777</v>
      </c>
      <c r="G51" s="40" t="s">
        <v>544</v>
      </c>
      <c r="H51" s="16">
        <v>45962</v>
      </c>
      <c r="I51" s="16">
        <v>45748</v>
      </c>
      <c r="J51" s="47">
        <v>39325</v>
      </c>
      <c r="K51" s="47">
        <v>0</v>
      </c>
      <c r="L51" s="47">
        <f t="shared" si="2"/>
        <v>39325</v>
      </c>
      <c r="M51" s="52">
        <v>1128.6300000000001</v>
      </c>
      <c r="N51" s="52">
        <v>347.38</v>
      </c>
      <c r="O51" s="52">
        <v>1195.48</v>
      </c>
      <c r="P51" s="47">
        <v>25</v>
      </c>
      <c r="Q51" s="47">
        <f t="shared" si="3"/>
        <v>36628.51</v>
      </c>
      <c r="R51" s="1"/>
      <c r="S51" s="72"/>
      <c r="T51" s="1"/>
      <c r="U51" s="1"/>
      <c r="V51" s="1"/>
      <c r="W51" s="1"/>
      <c r="X51" s="1"/>
    </row>
    <row r="52" spans="1:16381" ht="33" customHeight="1" x14ac:dyDescent="0.25">
      <c r="A52" s="7">
        <v>45</v>
      </c>
      <c r="B52" s="44" t="s">
        <v>825</v>
      </c>
      <c r="C52" s="44" t="s">
        <v>826</v>
      </c>
      <c r="D52" s="44" t="s">
        <v>20</v>
      </c>
      <c r="E52" s="45" t="s">
        <v>827</v>
      </c>
      <c r="F52" s="45" t="s">
        <v>777</v>
      </c>
      <c r="G52" s="45" t="s">
        <v>915</v>
      </c>
      <c r="H52" s="46" t="s">
        <v>779</v>
      </c>
      <c r="I52" s="46">
        <v>45413</v>
      </c>
      <c r="J52" s="47">
        <v>110000</v>
      </c>
      <c r="K52" s="47">
        <v>0</v>
      </c>
      <c r="L52" s="47">
        <f t="shared" si="2"/>
        <v>110000</v>
      </c>
      <c r="M52" s="47">
        <v>3157</v>
      </c>
      <c r="N52" s="47">
        <v>14457.62</v>
      </c>
      <c r="O52" s="47">
        <v>3344</v>
      </c>
      <c r="P52" s="47">
        <v>25</v>
      </c>
      <c r="Q52" s="47">
        <f t="shared" si="3"/>
        <v>89016.38</v>
      </c>
      <c r="R52" s="1"/>
      <c r="S52" s="72"/>
      <c r="T52" s="1"/>
      <c r="U52" s="1"/>
      <c r="V52" s="1"/>
      <c r="W52" s="1"/>
      <c r="X52" s="1"/>
    </row>
    <row r="53" spans="1:16381" ht="33" customHeight="1" x14ac:dyDescent="0.25">
      <c r="A53" s="7">
        <v>46</v>
      </c>
      <c r="B53" s="44" t="s">
        <v>955</v>
      </c>
      <c r="C53" s="44" t="s">
        <v>956</v>
      </c>
      <c r="D53" s="44" t="s">
        <v>20</v>
      </c>
      <c r="E53" s="45" t="s">
        <v>964</v>
      </c>
      <c r="F53" s="45" t="s">
        <v>777</v>
      </c>
      <c r="G53" s="39" t="s">
        <v>272</v>
      </c>
      <c r="H53" s="46">
        <v>45992</v>
      </c>
      <c r="I53" s="46">
        <v>46143</v>
      </c>
      <c r="J53" s="47">
        <v>54290</v>
      </c>
      <c r="K53" s="47">
        <v>0</v>
      </c>
      <c r="L53" s="47">
        <f t="shared" si="2"/>
        <v>54290</v>
      </c>
      <c r="M53" s="47">
        <v>1558.12</v>
      </c>
      <c r="N53" s="47">
        <v>2171.5</v>
      </c>
      <c r="O53" s="47">
        <v>1650.42</v>
      </c>
      <c r="P53" s="47">
        <v>1944.78</v>
      </c>
      <c r="Q53" s="47">
        <f t="shared" si="3"/>
        <v>46965.18</v>
      </c>
      <c r="R53" s="1"/>
      <c r="S53" s="72"/>
      <c r="T53" s="1"/>
      <c r="U53" s="1"/>
      <c r="V53" s="1"/>
      <c r="W53" s="1"/>
      <c r="X53" s="1"/>
    </row>
    <row r="54" spans="1:16381" ht="33" customHeight="1" x14ac:dyDescent="0.25">
      <c r="A54" s="7">
        <v>47</v>
      </c>
      <c r="B54" s="48" t="s">
        <v>926</v>
      </c>
      <c r="C54" s="48" t="s">
        <v>927</v>
      </c>
      <c r="D54" s="48" t="s">
        <v>20</v>
      </c>
      <c r="E54" s="39" t="s">
        <v>928</v>
      </c>
      <c r="F54" s="39" t="s">
        <v>777</v>
      </c>
      <c r="G54" s="39" t="s">
        <v>929</v>
      </c>
      <c r="H54" s="46">
        <v>45901</v>
      </c>
      <c r="I54" s="46">
        <v>46082</v>
      </c>
      <c r="J54" s="47">
        <v>54290</v>
      </c>
      <c r="K54" s="47">
        <v>0</v>
      </c>
      <c r="L54" s="47">
        <f t="shared" si="2"/>
        <v>54290</v>
      </c>
      <c r="M54" s="47">
        <v>1558.12</v>
      </c>
      <c r="N54" s="47">
        <v>2459.4699999999998</v>
      </c>
      <c r="O54" s="47">
        <v>1650.42</v>
      </c>
      <c r="P54" s="47">
        <v>25</v>
      </c>
      <c r="Q54" s="47">
        <f t="shared" si="3"/>
        <v>48596.99</v>
      </c>
      <c r="R54" s="1"/>
      <c r="S54" s="72"/>
      <c r="T54" s="34"/>
      <c r="U54" s="34"/>
      <c r="V54" s="34"/>
      <c r="W54" s="34"/>
      <c r="X54" s="35"/>
    </row>
    <row r="55" spans="1:16381" ht="33" customHeight="1" x14ac:dyDescent="0.25">
      <c r="A55" s="7">
        <v>48</v>
      </c>
      <c r="B55" s="44" t="s">
        <v>450</v>
      </c>
      <c r="C55" s="44" t="s">
        <v>980</v>
      </c>
      <c r="D55" s="44" t="s">
        <v>27</v>
      </c>
      <c r="E55" s="45" t="s">
        <v>981</v>
      </c>
      <c r="F55" s="45" t="s">
        <v>777</v>
      </c>
      <c r="G55" s="45" t="s">
        <v>982</v>
      </c>
      <c r="H55" s="46">
        <v>46113</v>
      </c>
      <c r="I55" s="46">
        <v>46296</v>
      </c>
      <c r="J55" s="47">
        <v>110000</v>
      </c>
      <c r="K55" s="47">
        <v>0</v>
      </c>
      <c r="L55" s="47">
        <f t="shared" si="2"/>
        <v>110000</v>
      </c>
      <c r="M55" s="47">
        <v>3157</v>
      </c>
      <c r="N55" s="47">
        <v>14457.62</v>
      </c>
      <c r="O55" s="47">
        <v>3344</v>
      </c>
      <c r="P55" s="47">
        <v>25</v>
      </c>
      <c r="Q55" s="47">
        <f t="shared" si="3"/>
        <v>89016.38</v>
      </c>
      <c r="R55" s="1"/>
      <c r="S55" s="72"/>
      <c r="T55" s="1"/>
      <c r="U55" s="1"/>
      <c r="V55" s="1"/>
      <c r="W55" s="1"/>
      <c r="X55" s="1"/>
    </row>
    <row r="56" spans="1:16381" ht="33" customHeight="1" x14ac:dyDescent="0.25">
      <c r="A56" s="7">
        <v>49</v>
      </c>
      <c r="B56" s="44" t="s">
        <v>938</v>
      </c>
      <c r="C56" s="44" t="s">
        <v>939</v>
      </c>
      <c r="D56" s="44" t="s">
        <v>20</v>
      </c>
      <c r="E56" s="45" t="s">
        <v>163</v>
      </c>
      <c r="F56" s="45" t="s">
        <v>777</v>
      </c>
      <c r="G56" s="45" t="s">
        <v>661</v>
      </c>
      <c r="H56" s="46">
        <v>45931</v>
      </c>
      <c r="I56" s="46">
        <v>46113</v>
      </c>
      <c r="J56" s="47">
        <v>54290</v>
      </c>
      <c r="K56" s="47">
        <v>0</v>
      </c>
      <c r="L56" s="47">
        <f t="shared" si="2"/>
        <v>54290</v>
      </c>
      <c r="M56" s="47">
        <v>1558.12</v>
      </c>
      <c r="N56" s="47">
        <v>2459.4699999999998</v>
      </c>
      <c r="O56" s="47">
        <v>1650.42</v>
      </c>
      <c r="P56" s="47">
        <v>2739.5</v>
      </c>
      <c r="Q56" s="47">
        <f t="shared" si="3"/>
        <v>45882.49</v>
      </c>
      <c r="R56" s="1"/>
      <c r="S56" s="72"/>
      <c r="T56" s="1"/>
      <c r="U56" s="1"/>
      <c r="V56" s="1"/>
      <c r="W56" s="1"/>
      <c r="X56" s="1"/>
    </row>
    <row r="57" spans="1:16381" ht="33" customHeight="1" x14ac:dyDescent="0.25">
      <c r="A57" s="7">
        <v>50</v>
      </c>
      <c r="B57" s="48" t="s">
        <v>866</v>
      </c>
      <c r="C57" s="48" t="s">
        <v>867</v>
      </c>
      <c r="D57" s="48" t="s">
        <v>20</v>
      </c>
      <c r="E57" s="39" t="s">
        <v>163</v>
      </c>
      <c r="F57" s="45" t="s">
        <v>777</v>
      </c>
      <c r="G57" s="39" t="s">
        <v>868</v>
      </c>
      <c r="H57" s="46" t="s">
        <v>861</v>
      </c>
      <c r="I57" s="46">
        <v>45566</v>
      </c>
      <c r="J57" s="47">
        <v>80245.45</v>
      </c>
      <c r="K57" s="47">
        <v>0</v>
      </c>
      <c r="L57" s="47">
        <f t="shared" si="2"/>
        <v>80245.45</v>
      </c>
      <c r="M57" s="47">
        <v>2303.04</v>
      </c>
      <c r="N57" s="47">
        <v>7458.61</v>
      </c>
      <c r="O57" s="47">
        <v>2439.46</v>
      </c>
      <c r="P57" s="47">
        <v>25</v>
      </c>
      <c r="Q57" s="47">
        <f t="shared" si="3"/>
        <v>68019.34</v>
      </c>
      <c r="R57" s="1"/>
      <c r="S57" s="72"/>
      <c r="T57" s="1"/>
      <c r="U57" s="1"/>
      <c r="V57" s="1"/>
      <c r="W57" s="1"/>
      <c r="X57" s="1"/>
    </row>
    <row r="58" spans="1:16381" ht="33" customHeight="1" x14ac:dyDescent="0.25">
      <c r="A58" s="7">
        <v>51</v>
      </c>
      <c r="B58" s="48" t="s">
        <v>869</v>
      </c>
      <c r="C58" s="48" t="s">
        <v>870</v>
      </c>
      <c r="D58" s="51" t="s">
        <v>27</v>
      </c>
      <c r="E58" s="39" t="s">
        <v>163</v>
      </c>
      <c r="F58" s="40" t="s">
        <v>777</v>
      </c>
      <c r="G58" s="40" t="s">
        <v>252</v>
      </c>
      <c r="H58" s="16">
        <v>45504</v>
      </c>
      <c r="I58" s="16">
        <v>45688</v>
      </c>
      <c r="J58" s="47">
        <v>45000</v>
      </c>
      <c r="K58" s="47">
        <v>0</v>
      </c>
      <c r="L58" s="47">
        <f t="shared" si="2"/>
        <v>45000</v>
      </c>
      <c r="M58" s="52">
        <v>1291.5</v>
      </c>
      <c r="N58" s="52">
        <v>1148.33</v>
      </c>
      <c r="O58" s="52">
        <v>1368</v>
      </c>
      <c r="P58" s="47">
        <v>25</v>
      </c>
      <c r="Q58" s="47">
        <f t="shared" si="3"/>
        <v>41167.17</v>
      </c>
      <c r="R58" s="1"/>
      <c r="S58" s="72"/>
      <c r="T58" s="1"/>
      <c r="U58" s="1"/>
      <c r="V58" s="1"/>
      <c r="W58" s="1"/>
      <c r="X58" s="1"/>
    </row>
    <row r="59" spans="1:16381" ht="33" customHeight="1" x14ac:dyDescent="0.25">
      <c r="A59" s="7">
        <v>52</v>
      </c>
      <c r="B59" s="44" t="s">
        <v>862</v>
      </c>
      <c r="C59" s="44" t="s">
        <v>863</v>
      </c>
      <c r="D59" s="44" t="s">
        <v>27</v>
      </c>
      <c r="E59" s="45" t="s">
        <v>163</v>
      </c>
      <c r="F59" s="45" t="s">
        <v>777</v>
      </c>
      <c r="G59" s="45" t="s">
        <v>916</v>
      </c>
      <c r="H59" s="46">
        <v>44835</v>
      </c>
      <c r="I59" s="46">
        <v>45017</v>
      </c>
      <c r="J59" s="47">
        <v>62492.52</v>
      </c>
      <c r="K59" s="47">
        <v>0</v>
      </c>
      <c r="L59" s="47">
        <f t="shared" si="2"/>
        <v>62492.52</v>
      </c>
      <c r="M59" s="47">
        <v>1793.54</v>
      </c>
      <c r="N59" s="47">
        <v>3955.72</v>
      </c>
      <c r="O59" s="47">
        <v>1899.77</v>
      </c>
      <c r="P59" s="47">
        <v>25</v>
      </c>
      <c r="Q59" s="47">
        <f t="shared" si="3"/>
        <v>54818.49</v>
      </c>
      <c r="R59" s="1"/>
      <c r="S59" s="72"/>
      <c r="T59" s="1"/>
      <c r="U59" s="1"/>
      <c r="V59" s="1"/>
      <c r="W59" s="1"/>
      <c r="X59" s="1"/>
    </row>
    <row r="60" spans="1:16381" ht="33" customHeight="1" x14ac:dyDescent="0.25">
      <c r="A60" s="7">
        <v>53</v>
      </c>
      <c r="B60" s="56" t="s">
        <v>864</v>
      </c>
      <c r="C60" s="56" t="s">
        <v>865</v>
      </c>
      <c r="D60" s="56" t="s">
        <v>20</v>
      </c>
      <c r="E60" s="57" t="s">
        <v>163</v>
      </c>
      <c r="F60" s="57" t="s">
        <v>777</v>
      </c>
      <c r="G60" s="57" t="s">
        <v>778</v>
      </c>
      <c r="H60" s="46" t="s">
        <v>117</v>
      </c>
      <c r="I60" s="46">
        <v>45444</v>
      </c>
      <c r="J60" s="58">
        <v>45000</v>
      </c>
      <c r="K60" s="58">
        <v>0</v>
      </c>
      <c r="L60" s="58">
        <f t="shared" si="2"/>
        <v>45000</v>
      </c>
      <c r="M60" s="58">
        <v>1291.5</v>
      </c>
      <c r="N60" s="58">
        <v>1148.33</v>
      </c>
      <c r="O60" s="58">
        <v>1368</v>
      </c>
      <c r="P60" s="58">
        <v>25</v>
      </c>
      <c r="Q60" s="47">
        <f t="shared" si="3"/>
        <v>41167.17</v>
      </c>
      <c r="R60" s="1"/>
      <c r="S60" s="72"/>
      <c r="T60" s="1"/>
      <c r="U60" s="1"/>
      <c r="V60" s="1"/>
      <c r="W60" s="1"/>
      <c r="X60" s="1"/>
    </row>
    <row r="61" spans="1:16381" ht="33" customHeight="1" x14ac:dyDescent="0.25">
      <c r="A61" s="7">
        <v>54</v>
      </c>
      <c r="B61" s="59" t="s">
        <v>856</v>
      </c>
      <c r="C61" s="59" t="s">
        <v>857</v>
      </c>
      <c r="D61" s="59" t="s">
        <v>20</v>
      </c>
      <c r="E61" s="41" t="s">
        <v>163</v>
      </c>
      <c r="F61" s="43" t="s">
        <v>777</v>
      </c>
      <c r="G61" s="43" t="s">
        <v>922</v>
      </c>
      <c r="H61" s="60" t="s">
        <v>203</v>
      </c>
      <c r="I61" s="60">
        <v>45047</v>
      </c>
      <c r="J61" s="61">
        <v>38635.129999999997</v>
      </c>
      <c r="K61" s="61">
        <v>0</v>
      </c>
      <c r="L61" s="61">
        <f t="shared" si="2"/>
        <v>38635.129999999997</v>
      </c>
      <c r="M61" s="61">
        <v>1108.83</v>
      </c>
      <c r="N61" s="61">
        <v>250.02</v>
      </c>
      <c r="O61" s="61">
        <v>1174.51</v>
      </c>
      <c r="P61" s="61">
        <v>8478.24</v>
      </c>
      <c r="Q61" s="47">
        <f t="shared" si="3"/>
        <v>27623.53</v>
      </c>
      <c r="R61" s="1"/>
      <c r="S61" s="72"/>
      <c r="T61" s="1"/>
      <c r="U61" s="1"/>
      <c r="V61" s="1"/>
      <c r="W61" s="1"/>
      <c r="X61" s="1"/>
    </row>
    <row r="62" spans="1:16381" s="17" customFormat="1" ht="33" customHeight="1" x14ac:dyDescent="0.25">
      <c r="A62" s="7">
        <v>55</v>
      </c>
      <c r="B62" s="11" t="s">
        <v>858</v>
      </c>
      <c r="C62" s="11" t="s">
        <v>859</v>
      </c>
      <c r="D62" s="11" t="s">
        <v>20</v>
      </c>
      <c r="E62" s="26" t="s">
        <v>163</v>
      </c>
      <c r="F62" s="26" t="s">
        <v>777</v>
      </c>
      <c r="G62" s="26" t="s">
        <v>860</v>
      </c>
      <c r="H62" s="62" t="s">
        <v>861</v>
      </c>
      <c r="I62" s="62">
        <v>45200</v>
      </c>
      <c r="J62" s="63">
        <v>124000</v>
      </c>
      <c r="K62" s="63">
        <v>0</v>
      </c>
      <c r="L62" s="63">
        <f t="shared" si="2"/>
        <v>124000</v>
      </c>
      <c r="M62" s="63">
        <v>3558.8</v>
      </c>
      <c r="N62" s="63">
        <v>17750.77</v>
      </c>
      <c r="O62" s="63">
        <v>3769.6</v>
      </c>
      <c r="P62" s="63">
        <v>25</v>
      </c>
      <c r="Q62" s="47">
        <f t="shared" si="3"/>
        <v>98895.829999999987</v>
      </c>
      <c r="R62" s="1"/>
      <c r="S62" s="72"/>
      <c r="T62" s="33"/>
      <c r="U62" s="33"/>
      <c r="V62" s="33"/>
      <c r="W62" s="33"/>
      <c r="X62" s="33"/>
      <c r="Y62" s="31"/>
      <c r="Z62" s="32"/>
      <c r="AA62" s="32"/>
      <c r="AB62" s="32"/>
      <c r="AC62" s="32"/>
      <c r="AD62" s="32"/>
      <c r="AE62" s="32"/>
      <c r="AF62" s="32"/>
      <c r="AG62" s="32"/>
      <c r="AH62" s="29"/>
      <c r="AI62" s="29"/>
      <c r="AJ62" s="30"/>
      <c r="AK62" s="30"/>
      <c r="AL62" s="30"/>
      <c r="AM62" s="30"/>
      <c r="AN62" s="30"/>
      <c r="AO62" s="30"/>
      <c r="AP62" s="31"/>
      <c r="AQ62" s="31"/>
      <c r="AR62" s="32"/>
      <c r="AS62" s="32"/>
      <c r="AT62" s="32"/>
      <c r="AU62" s="32"/>
      <c r="AV62" s="32"/>
      <c r="AW62" s="32"/>
      <c r="AX62" s="32"/>
      <c r="AY62" s="32"/>
      <c r="AZ62" s="29"/>
      <c r="BA62" s="29"/>
      <c r="BB62" s="30"/>
      <c r="BC62" s="30"/>
      <c r="BD62" s="30"/>
      <c r="BE62" s="30"/>
      <c r="BF62" s="30"/>
      <c r="BG62" s="30"/>
      <c r="BH62" s="31"/>
      <c r="BI62" s="31"/>
      <c r="BJ62" s="32"/>
      <c r="BK62" s="32"/>
      <c r="BL62" s="32"/>
      <c r="BM62" s="32"/>
      <c r="BN62" s="32"/>
      <c r="BO62" s="32"/>
      <c r="BP62" s="32"/>
      <c r="BQ62" s="32"/>
      <c r="BR62" s="29"/>
      <c r="BS62" s="29"/>
      <c r="BT62" s="30"/>
      <c r="BU62" s="30"/>
      <c r="BV62" s="30"/>
      <c r="BW62" s="30"/>
      <c r="BX62" s="30"/>
      <c r="BY62" s="30"/>
      <c r="BZ62" s="31"/>
      <c r="CA62" s="31"/>
      <c r="CB62" s="32"/>
      <c r="CC62" s="32"/>
      <c r="CD62" s="32"/>
      <c r="CE62" s="32"/>
      <c r="CF62" s="32"/>
      <c r="CG62" s="32"/>
      <c r="CH62" s="32"/>
      <c r="CI62" s="32"/>
      <c r="CJ62" s="29"/>
      <c r="CK62" s="29"/>
      <c r="CL62" s="30"/>
      <c r="CM62" s="30"/>
      <c r="CN62" s="30"/>
      <c r="CO62" s="30"/>
      <c r="CP62" s="30"/>
      <c r="CQ62" s="30"/>
      <c r="CR62" s="31"/>
      <c r="CS62" s="31"/>
      <c r="CT62" s="32"/>
      <c r="CU62" s="32"/>
      <c r="CV62" s="32"/>
      <c r="CW62" s="32"/>
      <c r="CX62" s="32"/>
      <c r="CY62" s="32"/>
      <c r="CZ62" s="32"/>
      <c r="DA62" s="32"/>
      <c r="DB62" s="29"/>
      <c r="DC62" s="29"/>
      <c r="DD62" s="30"/>
      <c r="DE62" s="30"/>
      <c r="DF62" s="30"/>
      <c r="DG62" s="30"/>
      <c r="DH62" s="30"/>
      <c r="DI62" s="30"/>
      <c r="DJ62" s="31"/>
      <c r="DK62" s="31"/>
      <c r="DL62" s="32"/>
      <c r="DM62" s="32"/>
      <c r="DN62" s="32"/>
      <c r="DO62" s="32"/>
      <c r="DP62" s="32"/>
      <c r="DQ62" s="32"/>
      <c r="DR62" s="32"/>
      <c r="DS62" s="32"/>
      <c r="DT62" s="29"/>
      <c r="DU62" s="29"/>
      <c r="DV62" s="30"/>
      <c r="DW62" s="30"/>
      <c r="DX62" s="30"/>
      <c r="DY62" s="30"/>
      <c r="DZ62" s="30"/>
      <c r="EA62" s="30"/>
      <c r="EB62" s="31"/>
      <c r="EC62" s="31"/>
      <c r="ED62" s="32"/>
      <c r="EE62" s="32"/>
      <c r="EF62" s="32"/>
      <c r="EG62" s="32"/>
      <c r="EH62" s="32"/>
      <c r="EI62" s="32"/>
      <c r="EJ62" s="32"/>
      <c r="EK62" s="32"/>
      <c r="EL62" s="29"/>
      <c r="EM62" s="29"/>
      <c r="EN62" s="30"/>
      <c r="EO62" s="30"/>
      <c r="EP62" s="30"/>
      <c r="EQ62" s="30"/>
      <c r="ER62" s="30"/>
      <c r="ES62" s="30"/>
      <c r="ET62" s="31"/>
      <c r="EU62" s="31"/>
      <c r="EV62" s="32"/>
      <c r="EW62" s="32"/>
      <c r="EX62" s="32"/>
      <c r="EY62" s="32"/>
      <c r="EZ62" s="32"/>
      <c r="FA62" s="32"/>
      <c r="FB62" s="32"/>
      <c r="FC62" s="32"/>
      <c r="FD62" s="29"/>
      <c r="FE62" s="29"/>
      <c r="FF62" s="30"/>
      <c r="FG62" s="30"/>
      <c r="FH62" s="30"/>
      <c r="FI62" s="30"/>
      <c r="FJ62" s="30"/>
      <c r="FK62" s="30"/>
      <c r="FL62" s="31"/>
      <c r="FM62" s="31"/>
      <c r="FN62" s="32"/>
      <c r="FO62" s="32"/>
      <c r="FP62" s="32"/>
      <c r="FQ62" s="32"/>
      <c r="FR62" s="32"/>
      <c r="FS62" s="32"/>
      <c r="FT62" s="32"/>
      <c r="FU62" s="32"/>
      <c r="FV62" s="29"/>
      <c r="FW62" s="29"/>
      <c r="FX62" s="30"/>
      <c r="FY62" s="30"/>
      <c r="FZ62" s="30"/>
      <c r="GA62" s="30"/>
      <c r="GB62" s="30"/>
      <c r="GC62" s="30"/>
      <c r="GD62" s="31"/>
      <c r="GE62" s="31"/>
      <c r="GF62" s="32"/>
      <c r="GG62" s="32"/>
      <c r="GH62" s="32"/>
      <c r="GI62" s="32"/>
      <c r="GJ62" s="32"/>
      <c r="GK62" s="32"/>
      <c r="GL62" s="32"/>
      <c r="GM62" s="32"/>
      <c r="GN62" s="29"/>
      <c r="GO62" s="29"/>
      <c r="GP62" s="30"/>
      <c r="GQ62" s="30"/>
      <c r="GR62" s="30"/>
      <c r="GS62" s="30"/>
      <c r="GT62" s="30"/>
      <c r="GU62" s="30"/>
      <c r="GV62" s="31"/>
      <c r="GW62" s="31"/>
      <c r="GX62" s="32"/>
      <c r="GY62" s="32"/>
      <c r="GZ62" s="32"/>
      <c r="HA62" s="32"/>
      <c r="HB62" s="32"/>
      <c r="HC62" s="32"/>
      <c r="HD62" s="32"/>
      <c r="HE62" s="32"/>
      <c r="HF62" s="29"/>
      <c r="HG62" s="29"/>
      <c r="HH62" s="30"/>
      <c r="HI62" s="30"/>
      <c r="HJ62" s="30"/>
      <c r="HK62" s="30"/>
      <c r="HL62" s="30"/>
      <c r="HM62" s="30"/>
      <c r="HN62" s="31"/>
      <c r="HO62" s="31"/>
      <c r="HP62" s="32"/>
      <c r="HQ62" s="32"/>
      <c r="HR62" s="32"/>
      <c r="HS62" s="32"/>
      <c r="HT62" s="32"/>
      <c r="HU62" s="32"/>
      <c r="HV62" s="32"/>
      <c r="HW62" s="32"/>
      <c r="HX62" s="29"/>
      <c r="HY62" s="29"/>
      <c r="HZ62" s="30"/>
      <c r="IA62" s="30"/>
      <c r="IB62" s="30"/>
      <c r="IC62" s="30"/>
      <c r="ID62" s="30"/>
      <c r="IE62" s="30"/>
      <c r="IF62" s="31"/>
      <c r="IG62" s="31"/>
      <c r="IH62" s="32"/>
      <c r="II62" s="32"/>
      <c r="IJ62" s="32"/>
      <c r="IK62" s="32"/>
      <c r="IL62" s="32"/>
      <c r="IM62" s="32"/>
      <c r="IN62" s="32"/>
      <c r="IO62" s="32"/>
      <c r="IP62" s="29"/>
      <c r="IQ62" s="29"/>
      <c r="IR62" s="30"/>
      <c r="IS62" s="30"/>
      <c r="IT62" s="30"/>
      <c r="IU62" s="30"/>
      <c r="IV62" s="30"/>
      <c r="IW62" s="30"/>
      <c r="IX62" s="31"/>
      <c r="IY62" s="31"/>
      <c r="IZ62" s="32"/>
      <c r="JA62" s="32"/>
      <c r="JB62" s="32"/>
      <c r="JC62" s="32"/>
      <c r="JD62" s="32"/>
      <c r="JE62" s="32"/>
      <c r="JF62" s="32"/>
      <c r="JG62" s="32"/>
      <c r="JH62" s="29"/>
      <c r="JI62" s="29"/>
      <c r="JJ62" s="30"/>
      <c r="JK62" s="30"/>
      <c r="JL62" s="30"/>
      <c r="JM62" s="30"/>
      <c r="JN62" s="30"/>
      <c r="JO62" s="30"/>
      <c r="JP62" s="31"/>
      <c r="JQ62" s="31"/>
      <c r="JR62" s="32"/>
      <c r="JS62" s="32"/>
      <c r="JT62" s="32"/>
      <c r="JU62" s="32"/>
      <c r="JV62" s="32"/>
      <c r="JW62" s="32"/>
      <c r="JX62" s="32"/>
      <c r="JY62" s="32"/>
      <c r="JZ62" s="29"/>
      <c r="KA62" s="29"/>
      <c r="KB62" s="30"/>
      <c r="KC62" s="30"/>
      <c r="KD62" s="30"/>
      <c r="KE62" s="30"/>
      <c r="KF62" s="30"/>
      <c r="KG62" s="30"/>
      <c r="KH62" s="31"/>
      <c r="KI62" s="31"/>
      <c r="KJ62" s="32"/>
      <c r="KK62" s="32"/>
      <c r="KL62" s="32"/>
      <c r="KM62" s="32"/>
      <c r="KN62" s="32"/>
      <c r="KO62" s="32"/>
      <c r="KP62" s="32"/>
      <c r="KQ62" s="32"/>
      <c r="KR62" s="29"/>
      <c r="KS62" s="29"/>
      <c r="KT62" s="30"/>
      <c r="KU62" s="30"/>
      <c r="KV62" s="30"/>
      <c r="KW62" s="30"/>
      <c r="KX62" s="30"/>
      <c r="KY62" s="30"/>
      <c r="KZ62" s="31"/>
      <c r="LA62" s="31"/>
      <c r="LB62" s="32"/>
      <c r="LC62" s="32"/>
      <c r="LD62" s="32"/>
      <c r="LE62" s="32"/>
      <c r="LF62" s="32"/>
      <c r="LG62" s="32"/>
      <c r="LH62" s="32"/>
      <c r="LI62" s="32"/>
      <c r="LJ62" s="29"/>
      <c r="LK62" s="29"/>
      <c r="LL62" s="30"/>
      <c r="LM62" s="30"/>
      <c r="LN62" s="30"/>
      <c r="LO62" s="30"/>
      <c r="LP62" s="30"/>
      <c r="LQ62" s="30"/>
      <c r="LR62" s="31"/>
      <c r="LS62" s="31"/>
      <c r="LT62" s="32"/>
      <c r="LU62" s="32"/>
      <c r="LV62" s="32"/>
      <c r="LW62" s="32"/>
      <c r="LX62" s="32"/>
      <c r="LY62" s="32"/>
      <c r="LZ62" s="32"/>
      <c r="MA62" s="32"/>
      <c r="MB62" s="29"/>
      <c r="MC62" s="29"/>
      <c r="MD62" s="30"/>
      <c r="ME62" s="30"/>
      <c r="MF62" s="30"/>
      <c r="MG62" s="30"/>
      <c r="MH62" s="30"/>
      <c r="MI62" s="30"/>
      <c r="MJ62" s="31"/>
      <c r="MK62" s="31"/>
      <c r="ML62" s="32"/>
      <c r="MM62" s="32"/>
      <c r="MN62" s="32"/>
      <c r="MO62" s="32"/>
      <c r="MP62" s="32"/>
      <c r="MQ62" s="32"/>
      <c r="MR62" s="32"/>
      <c r="MS62" s="32"/>
      <c r="MT62" s="29"/>
      <c r="MU62" s="29"/>
      <c r="MV62" s="30"/>
      <c r="MW62" s="30"/>
      <c r="MX62" s="30"/>
      <c r="MY62" s="30"/>
      <c r="MZ62" s="30"/>
      <c r="NA62" s="30"/>
      <c r="NB62" s="31"/>
      <c r="NC62" s="31"/>
      <c r="ND62" s="32"/>
      <c r="NE62" s="32"/>
      <c r="NF62" s="32"/>
      <c r="NG62" s="32"/>
      <c r="NH62" s="32"/>
      <c r="NI62" s="32"/>
      <c r="NJ62" s="32"/>
      <c r="NK62" s="32"/>
      <c r="NL62" s="29"/>
      <c r="NM62" s="29"/>
      <c r="NN62" s="30"/>
      <c r="NO62" s="30"/>
      <c r="NP62" s="30"/>
      <c r="NQ62" s="30"/>
      <c r="NR62" s="30"/>
      <c r="NS62" s="30"/>
      <c r="NT62" s="31"/>
      <c r="NU62" s="31"/>
      <c r="NV62" s="32"/>
      <c r="NW62" s="32"/>
      <c r="NX62" s="32"/>
      <c r="NY62" s="32"/>
      <c r="NZ62" s="32"/>
      <c r="OA62" s="32"/>
      <c r="OB62" s="32"/>
      <c r="OC62" s="32"/>
      <c r="OD62" s="29"/>
      <c r="OE62" s="29"/>
      <c r="OF62" s="30"/>
      <c r="OG62" s="30"/>
      <c r="OH62" s="30"/>
      <c r="OI62" s="30"/>
      <c r="OJ62" s="30"/>
      <c r="OK62" s="30"/>
      <c r="OL62" s="31"/>
      <c r="OM62" s="31"/>
      <c r="ON62" s="32"/>
      <c r="OO62" s="32"/>
      <c r="OP62" s="32"/>
      <c r="OQ62" s="32"/>
      <c r="OR62" s="32"/>
      <c r="OS62" s="32"/>
      <c r="OT62" s="32"/>
      <c r="OU62" s="32"/>
      <c r="OV62" s="29"/>
      <c r="OW62" s="29"/>
      <c r="OX62" s="30"/>
      <c r="OY62" s="30"/>
      <c r="OZ62" s="30"/>
      <c r="PA62" s="30"/>
      <c r="PB62" s="30"/>
      <c r="PC62" s="30"/>
      <c r="PD62" s="31"/>
      <c r="PE62" s="31"/>
      <c r="PF62" s="32"/>
      <c r="PG62" s="32"/>
      <c r="PH62" s="32"/>
      <c r="PI62" s="32"/>
      <c r="PJ62" s="32"/>
      <c r="PK62" s="32"/>
      <c r="PL62" s="32"/>
      <c r="PM62" s="32"/>
      <c r="PN62" s="29"/>
      <c r="PO62" s="29"/>
      <c r="PP62" s="30"/>
      <c r="PQ62" s="30"/>
      <c r="PR62" s="30"/>
      <c r="PS62" s="30"/>
      <c r="PT62" s="30"/>
      <c r="PU62" s="30"/>
      <c r="PV62" s="31"/>
      <c r="PW62" s="31"/>
      <c r="PX62" s="32"/>
      <c r="PY62" s="32"/>
      <c r="PZ62" s="32"/>
      <c r="QA62" s="32"/>
      <c r="QB62" s="32"/>
      <c r="QC62" s="32"/>
      <c r="QD62" s="32"/>
      <c r="QE62" s="32"/>
      <c r="QF62" s="29"/>
      <c r="QG62" s="29"/>
      <c r="QH62" s="30"/>
      <c r="QI62" s="30"/>
      <c r="QJ62" s="30"/>
      <c r="QK62" s="30"/>
      <c r="QL62" s="30"/>
      <c r="QM62" s="30"/>
      <c r="QN62" s="31"/>
      <c r="QO62" s="31"/>
      <c r="QP62" s="32"/>
      <c r="QQ62" s="32"/>
      <c r="QR62" s="32"/>
      <c r="QS62" s="32"/>
      <c r="QT62" s="32"/>
      <c r="QU62" s="32"/>
      <c r="QV62" s="32"/>
      <c r="QW62" s="32"/>
      <c r="QX62" s="29"/>
      <c r="QY62" s="29"/>
      <c r="QZ62" s="30"/>
      <c r="RA62" s="30"/>
      <c r="RB62" s="30"/>
      <c r="RC62" s="30"/>
      <c r="RD62" s="30"/>
      <c r="RE62" s="30"/>
      <c r="RF62" s="31"/>
      <c r="RG62" s="31"/>
      <c r="RH62" s="32"/>
      <c r="RI62" s="32"/>
      <c r="RJ62" s="32"/>
      <c r="RK62" s="32"/>
      <c r="RL62" s="32"/>
      <c r="RM62" s="32"/>
      <c r="RN62" s="32"/>
      <c r="RO62" s="32"/>
      <c r="RP62" s="29"/>
      <c r="RQ62" s="29"/>
      <c r="RR62" s="30"/>
      <c r="RS62" s="30"/>
      <c r="RT62" s="30"/>
      <c r="RU62" s="30"/>
      <c r="RV62" s="30"/>
      <c r="RW62" s="30"/>
      <c r="RX62" s="31"/>
      <c r="RY62" s="31"/>
      <c r="RZ62" s="32"/>
      <c r="SA62" s="32"/>
      <c r="SB62" s="32"/>
      <c r="SC62" s="32"/>
      <c r="SD62" s="32"/>
      <c r="SE62" s="32"/>
      <c r="SF62" s="32"/>
      <c r="SG62" s="32"/>
      <c r="SH62" s="29"/>
      <c r="SI62" s="29"/>
      <c r="SJ62" s="30"/>
      <c r="SK62" s="30"/>
      <c r="SL62" s="30"/>
      <c r="SM62" s="30"/>
      <c r="SN62" s="30"/>
      <c r="SO62" s="30"/>
      <c r="SP62" s="31"/>
      <c r="SQ62" s="31"/>
      <c r="SR62" s="32"/>
      <c r="SS62" s="32"/>
      <c r="ST62" s="32"/>
      <c r="SU62" s="32"/>
      <c r="SV62" s="32"/>
      <c r="SW62" s="32"/>
      <c r="SX62" s="32"/>
      <c r="SY62" s="32"/>
      <c r="SZ62" s="29"/>
      <c r="TA62" s="29"/>
      <c r="TB62" s="30"/>
      <c r="TC62" s="30"/>
      <c r="TD62" s="30"/>
      <c r="TE62" s="30"/>
      <c r="TF62" s="30"/>
      <c r="TG62" s="30"/>
      <c r="TH62" s="31"/>
      <c r="TI62" s="31"/>
      <c r="TJ62" s="32"/>
      <c r="TK62" s="32"/>
      <c r="TL62" s="32"/>
      <c r="TM62" s="32"/>
      <c r="TN62" s="32"/>
      <c r="TO62" s="32"/>
      <c r="TP62" s="32"/>
      <c r="TQ62" s="32"/>
      <c r="TR62" s="29"/>
      <c r="TS62" s="29"/>
      <c r="TT62" s="30"/>
      <c r="TU62" s="30"/>
      <c r="TV62" s="30"/>
      <c r="TW62" s="30"/>
      <c r="TX62" s="30"/>
      <c r="TY62" s="30"/>
      <c r="TZ62" s="31"/>
      <c r="UA62" s="31"/>
      <c r="UB62" s="32"/>
      <c r="UC62" s="32"/>
      <c r="UD62" s="32"/>
      <c r="UE62" s="32"/>
      <c r="UF62" s="32"/>
      <c r="UG62" s="32"/>
      <c r="UH62" s="32"/>
      <c r="UI62" s="32"/>
      <c r="UJ62" s="29"/>
      <c r="UK62" s="29"/>
      <c r="UL62" s="30"/>
      <c r="UM62" s="30"/>
      <c r="UN62" s="30"/>
      <c r="UO62" s="30"/>
      <c r="UP62" s="30"/>
      <c r="UQ62" s="30"/>
      <c r="UR62" s="31"/>
      <c r="US62" s="31"/>
      <c r="UT62" s="32"/>
      <c r="UU62" s="32"/>
      <c r="UV62" s="32"/>
      <c r="UW62" s="32"/>
      <c r="UX62" s="32"/>
      <c r="UY62" s="32"/>
      <c r="UZ62" s="32"/>
      <c r="VA62" s="32"/>
      <c r="VB62" s="29"/>
      <c r="VC62" s="29"/>
      <c r="VD62" s="30"/>
      <c r="VE62" s="30"/>
      <c r="VF62" s="30"/>
      <c r="VG62" s="30"/>
      <c r="VH62" s="30"/>
      <c r="VI62" s="30"/>
      <c r="VJ62" s="31"/>
      <c r="VK62" s="31"/>
      <c r="VL62" s="32"/>
      <c r="VM62" s="32"/>
      <c r="VN62" s="32"/>
      <c r="VO62" s="32"/>
      <c r="VP62" s="32"/>
      <c r="VQ62" s="32"/>
      <c r="VR62" s="32"/>
      <c r="VS62" s="32"/>
      <c r="VT62" s="29"/>
      <c r="VU62" s="29"/>
      <c r="VV62" s="30"/>
      <c r="VW62" s="30"/>
      <c r="VX62" s="30"/>
      <c r="VY62" s="30"/>
      <c r="VZ62" s="30"/>
      <c r="WA62" s="30"/>
      <c r="WB62" s="31"/>
      <c r="WC62" s="31"/>
      <c r="WD62" s="32"/>
      <c r="WE62" s="32"/>
      <c r="WF62" s="32"/>
      <c r="WG62" s="32"/>
      <c r="WH62" s="32"/>
      <c r="WI62" s="32"/>
      <c r="WJ62" s="32"/>
      <c r="WK62" s="32"/>
      <c r="WL62" s="29"/>
      <c r="WM62" s="29"/>
      <c r="WN62" s="30"/>
      <c r="WO62" s="30"/>
      <c r="WP62" s="30"/>
      <c r="WQ62" s="30"/>
      <c r="WR62" s="30"/>
      <c r="WS62" s="30"/>
      <c r="WT62" s="31"/>
      <c r="WU62" s="31"/>
      <c r="WV62" s="32"/>
      <c r="WW62" s="32"/>
      <c r="WX62" s="32"/>
      <c r="WY62" s="32"/>
      <c r="WZ62" s="32"/>
      <c r="XA62" s="32"/>
      <c r="XB62" s="32"/>
      <c r="XC62" s="32"/>
      <c r="XD62" s="29"/>
      <c r="XE62" s="29"/>
      <c r="XF62" s="30"/>
      <c r="XG62" s="30"/>
      <c r="XH62" s="30"/>
      <c r="XI62" s="30"/>
      <c r="XJ62" s="30"/>
      <c r="XK62" s="30"/>
      <c r="XL62" s="31"/>
      <c r="XM62" s="31"/>
      <c r="XN62" s="32"/>
      <c r="XO62" s="32"/>
      <c r="XP62" s="32"/>
      <c r="XQ62" s="32"/>
      <c r="XR62" s="32"/>
      <c r="XS62" s="32"/>
      <c r="XT62" s="32"/>
      <c r="XU62" s="32"/>
      <c r="XV62" s="29"/>
      <c r="XW62" s="29"/>
      <c r="XX62" s="30"/>
      <c r="XY62" s="30"/>
      <c r="XZ62" s="30"/>
      <c r="YA62" s="30"/>
      <c r="YB62" s="30"/>
      <c r="YC62" s="30"/>
      <c r="YD62" s="31"/>
      <c r="YE62" s="31"/>
      <c r="YF62" s="32"/>
      <c r="YG62" s="32"/>
      <c r="YH62" s="32"/>
      <c r="YI62" s="32"/>
      <c r="YJ62" s="32"/>
      <c r="YK62" s="32"/>
      <c r="YL62" s="32"/>
      <c r="YM62" s="32"/>
      <c r="YN62" s="29"/>
      <c r="YO62" s="29"/>
      <c r="YP62" s="30"/>
      <c r="YQ62" s="30"/>
      <c r="YR62" s="30"/>
      <c r="YS62" s="30"/>
      <c r="YT62" s="30"/>
      <c r="YU62" s="30"/>
      <c r="YV62" s="31"/>
      <c r="YW62" s="31"/>
      <c r="YX62" s="32"/>
      <c r="YY62" s="32"/>
      <c r="YZ62" s="32"/>
      <c r="ZA62" s="32"/>
      <c r="ZB62" s="32"/>
      <c r="ZC62" s="32"/>
      <c r="ZD62" s="32"/>
      <c r="ZE62" s="32"/>
      <c r="ZF62" s="29"/>
      <c r="ZG62" s="29"/>
      <c r="ZH62" s="30"/>
      <c r="ZI62" s="30"/>
      <c r="ZJ62" s="30"/>
      <c r="ZK62" s="30"/>
      <c r="ZL62" s="30"/>
      <c r="ZM62" s="30"/>
      <c r="ZN62" s="31"/>
      <c r="ZO62" s="31"/>
      <c r="ZP62" s="32"/>
      <c r="ZQ62" s="32"/>
      <c r="ZR62" s="32"/>
      <c r="ZS62" s="32"/>
      <c r="ZT62" s="32"/>
      <c r="ZU62" s="32"/>
      <c r="ZV62" s="32"/>
      <c r="ZW62" s="32"/>
      <c r="ZX62" s="29"/>
      <c r="ZY62" s="29"/>
      <c r="ZZ62" s="30"/>
      <c r="AAA62" s="30"/>
      <c r="AAB62" s="30"/>
      <c r="AAC62" s="30"/>
      <c r="AAD62" s="30"/>
      <c r="AAE62" s="30"/>
      <c r="AAF62" s="31"/>
      <c r="AAG62" s="31"/>
      <c r="AAH62" s="32"/>
      <c r="AAI62" s="32"/>
      <c r="AAJ62" s="32"/>
      <c r="AAK62" s="32"/>
      <c r="AAL62" s="32"/>
      <c r="AAM62" s="32"/>
      <c r="AAN62" s="32"/>
      <c r="AAO62" s="32"/>
      <c r="AAP62" s="29"/>
      <c r="AAQ62" s="29"/>
      <c r="AAR62" s="30"/>
      <c r="AAS62" s="30"/>
      <c r="AAT62" s="30"/>
      <c r="AAU62" s="30"/>
      <c r="AAV62" s="30"/>
      <c r="AAW62" s="30"/>
      <c r="AAX62" s="31"/>
      <c r="AAY62" s="31"/>
      <c r="AAZ62" s="32"/>
      <c r="ABA62" s="32"/>
      <c r="ABB62" s="32"/>
      <c r="ABC62" s="32"/>
      <c r="ABD62" s="32"/>
      <c r="ABE62" s="32"/>
      <c r="ABF62" s="32"/>
      <c r="ABG62" s="32"/>
      <c r="ABH62" s="29"/>
      <c r="ABI62" s="29"/>
      <c r="ABJ62" s="30"/>
      <c r="ABK62" s="30"/>
      <c r="ABL62" s="30"/>
      <c r="ABM62" s="30"/>
      <c r="ABN62" s="30"/>
      <c r="ABO62" s="30"/>
      <c r="ABP62" s="31"/>
      <c r="ABQ62" s="31"/>
      <c r="ABR62" s="32"/>
      <c r="ABS62" s="32"/>
      <c r="ABT62" s="32"/>
      <c r="ABU62" s="32"/>
      <c r="ABV62" s="32"/>
      <c r="ABW62" s="32"/>
      <c r="ABX62" s="32"/>
      <c r="ABY62" s="32"/>
      <c r="ABZ62" s="29"/>
      <c r="ACA62" s="29"/>
      <c r="ACB62" s="30"/>
      <c r="ACC62" s="30"/>
      <c r="ACD62" s="30"/>
      <c r="ACE62" s="30"/>
      <c r="ACF62" s="30"/>
      <c r="ACG62" s="30"/>
      <c r="ACH62" s="31"/>
      <c r="ACI62" s="31"/>
      <c r="ACJ62" s="32"/>
      <c r="ACK62" s="32"/>
      <c r="ACL62" s="32"/>
      <c r="ACM62" s="32"/>
      <c r="ACN62" s="32"/>
      <c r="ACO62" s="32"/>
      <c r="ACP62" s="32"/>
      <c r="ACQ62" s="32"/>
      <c r="ACR62" s="29"/>
      <c r="ACS62" s="29"/>
      <c r="ACT62" s="30"/>
      <c r="ACU62" s="30"/>
      <c r="ACV62" s="30"/>
      <c r="ACW62" s="30"/>
      <c r="ACX62" s="30"/>
      <c r="ACY62" s="30"/>
      <c r="ACZ62" s="31"/>
      <c r="ADA62" s="31"/>
      <c r="ADB62" s="32"/>
      <c r="ADC62" s="32"/>
      <c r="ADD62" s="32"/>
      <c r="ADE62" s="32"/>
      <c r="ADF62" s="32"/>
      <c r="ADG62" s="32"/>
      <c r="ADH62" s="32"/>
      <c r="ADI62" s="32"/>
      <c r="ADJ62" s="29"/>
      <c r="ADK62" s="29"/>
      <c r="ADL62" s="30"/>
      <c r="ADM62" s="30"/>
      <c r="ADN62" s="30"/>
      <c r="ADO62" s="30"/>
      <c r="ADP62" s="30"/>
      <c r="ADQ62" s="30"/>
      <c r="ADR62" s="31"/>
      <c r="ADS62" s="31"/>
      <c r="ADT62" s="32"/>
      <c r="ADU62" s="32"/>
      <c r="ADV62" s="32"/>
      <c r="ADW62" s="32"/>
      <c r="ADX62" s="32"/>
      <c r="ADY62" s="32"/>
      <c r="ADZ62" s="32"/>
      <c r="AEA62" s="32"/>
      <c r="AEB62" s="29"/>
      <c r="AEC62" s="29"/>
      <c r="AED62" s="30"/>
      <c r="AEE62" s="30"/>
      <c r="AEF62" s="30"/>
      <c r="AEG62" s="30"/>
      <c r="AEH62" s="30"/>
      <c r="AEI62" s="30"/>
      <c r="AEJ62" s="31"/>
      <c r="AEK62" s="31"/>
      <c r="AEL62" s="32"/>
      <c r="AEM62" s="32"/>
      <c r="AEN62" s="32"/>
      <c r="AEO62" s="32"/>
      <c r="AEP62" s="32"/>
      <c r="AEQ62" s="32"/>
      <c r="AER62" s="32"/>
      <c r="AES62" s="32"/>
      <c r="AET62" s="29"/>
      <c r="AEU62" s="29"/>
      <c r="AEV62" s="30"/>
      <c r="AEW62" s="30"/>
      <c r="AEX62" s="30"/>
      <c r="AEY62" s="30"/>
      <c r="AEZ62" s="30"/>
      <c r="AFA62" s="30"/>
      <c r="AFB62" s="31"/>
      <c r="AFC62" s="31"/>
      <c r="AFD62" s="32"/>
      <c r="AFE62" s="32"/>
      <c r="AFF62" s="32"/>
      <c r="AFG62" s="32"/>
      <c r="AFH62" s="32"/>
      <c r="AFI62" s="32"/>
      <c r="AFJ62" s="32"/>
      <c r="AFK62" s="32"/>
      <c r="AFL62" s="29"/>
      <c r="AFM62" s="29"/>
      <c r="AFN62" s="30"/>
      <c r="AFO62" s="30"/>
      <c r="AFP62" s="30"/>
      <c r="AFQ62" s="30"/>
      <c r="AFR62" s="30"/>
      <c r="AFS62" s="30"/>
      <c r="AFT62" s="31"/>
      <c r="AFU62" s="31"/>
      <c r="AFV62" s="32"/>
      <c r="AFW62" s="32"/>
      <c r="AFX62" s="32"/>
      <c r="AFY62" s="32"/>
      <c r="AFZ62" s="32"/>
      <c r="AGA62" s="32"/>
      <c r="AGB62" s="32"/>
      <c r="AGC62" s="32"/>
      <c r="AGD62" s="29"/>
      <c r="AGE62" s="29"/>
      <c r="AGF62" s="30"/>
      <c r="AGG62" s="30"/>
      <c r="AGH62" s="30"/>
      <c r="AGI62" s="30"/>
      <c r="AGJ62" s="30"/>
      <c r="AGK62" s="30"/>
      <c r="AGL62" s="31"/>
      <c r="AGM62" s="31"/>
      <c r="AGN62" s="32"/>
      <c r="AGO62" s="32"/>
      <c r="AGP62" s="32"/>
      <c r="AGQ62" s="32"/>
      <c r="AGR62" s="32"/>
      <c r="AGS62" s="32"/>
      <c r="AGT62" s="32"/>
      <c r="AGU62" s="32"/>
      <c r="AGV62" s="29"/>
      <c r="AGW62" s="29"/>
      <c r="AGX62" s="30"/>
      <c r="AGY62" s="30"/>
      <c r="AGZ62" s="30"/>
      <c r="AHA62" s="30"/>
      <c r="AHB62" s="30"/>
      <c r="AHC62" s="30"/>
      <c r="AHD62" s="31"/>
      <c r="AHE62" s="31"/>
      <c r="AHF62" s="32"/>
      <c r="AHG62" s="32"/>
      <c r="AHH62" s="32"/>
      <c r="AHI62" s="32"/>
      <c r="AHJ62" s="32"/>
      <c r="AHK62" s="32"/>
      <c r="AHL62" s="32"/>
      <c r="AHM62" s="32"/>
      <c r="AHN62" s="29"/>
      <c r="AHO62" s="29"/>
      <c r="AHP62" s="30"/>
      <c r="AHQ62" s="30"/>
      <c r="AHR62" s="30"/>
      <c r="AHS62" s="30"/>
      <c r="AHT62" s="30"/>
      <c r="AHU62" s="30"/>
      <c r="AHV62" s="31"/>
      <c r="AHW62" s="31"/>
      <c r="AHX62" s="32"/>
      <c r="AHY62" s="32"/>
      <c r="AHZ62" s="32"/>
      <c r="AIA62" s="32"/>
      <c r="AIB62" s="32"/>
      <c r="AIC62" s="32"/>
      <c r="AID62" s="32"/>
      <c r="AIE62" s="32"/>
      <c r="AIF62" s="29"/>
      <c r="AIG62" s="29"/>
      <c r="AIH62" s="30"/>
      <c r="AII62" s="30"/>
      <c r="AIJ62" s="30"/>
      <c r="AIK62" s="30"/>
      <c r="AIL62" s="30"/>
      <c r="AIM62" s="30"/>
      <c r="AIN62" s="31"/>
      <c r="AIO62" s="31"/>
      <c r="AIP62" s="32"/>
      <c r="AIQ62" s="32"/>
      <c r="AIR62" s="32"/>
      <c r="AIS62" s="32"/>
      <c r="AIT62" s="32"/>
      <c r="AIU62" s="32"/>
      <c r="AIV62" s="32"/>
      <c r="AIW62" s="32"/>
      <c r="AIX62" s="29"/>
      <c r="AIY62" s="29"/>
      <c r="AIZ62" s="30"/>
      <c r="AJA62" s="30"/>
      <c r="AJB62" s="30"/>
      <c r="AJC62" s="30"/>
      <c r="AJD62" s="30"/>
      <c r="AJE62" s="30"/>
      <c r="AJF62" s="31"/>
      <c r="AJG62" s="31"/>
      <c r="AJH62" s="32"/>
      <c r="AJI62" s="32"/>
      <c r="AJJ62" s="32"/>
      <c r="AJK62" s="32"/>
      <c r="AJL62" s="32"/>
      <c r="AJM62" s="32"/>
      <c r="AJN62" s="32"/>
      <c r="AJO62" s="32"/>
      <c r="AJP62" s="29"/>
      <c r="AJQ62" s="29"/>
      <c r="AJR62" s="30"/>
      <c r="AJS62" s="30"/>
      <c r="AJT62" s="30"/>
      <c r="AJU62" s="30"/>
      <c r="AJV62" s="30"/>
      <c r="AJW62" s="30"/>
      <c r="AJX62" s="31"/>
      <c r="AJY62" s="31"/>
      <c r="AJZ62" s="32"/>
      <c r="AKA62" s="32"/>
      <c r="AKB62" s="32"/>
      <c r="AKC62" s="32"/>
      <c r="AKD62" s="32"/>
      <c r="AKE62" s="32"/>
      <c r="AKF62" s="32"/>
      <c r="AKG62" s="32"/>
      <c r="AKH62" s="29"/>
      <c r="AKI62" s="29"/>
      <c r="AKJ62" s="30"/>
      <c r="AKK62" s="30"/>
      <c r="AKL62" s="30"/>
      <c r="AKM62" s="30"/>
      <c r="AKN62" s="30"/>
      <c r="AKO62" s="30"/>
      <c r="AKP62" s="31"/>
      <c r="AKQ62" s="31"/>
      <c r="AKR62" s="32"/>
      <c r="AKS62" s="32"/>
      <c r="AKT62" s="32"/>
      <c r="AKU62" s="32"/>
      <c r="AKV62" s="32"/>
      <c r="AKW62" s="32"/>
      <c r="AKX62" s="32"/>
      <c r="AKY62" s="32"/>
      <c r="AKZ62" s="29"/>
      <c r="ALA62" s="29"/>
      <c r="ALB62" s="30"/>
      <c r="ALC62" s="30"/>
      <c r="ALD62" s="30"/>
      <c r="ALE62" s="30"/>
      <c r="ALF62" s="30"/>
      <c r="ALG62" s="30"/>
      <c r="ALH62" s="31"/>
      <c r="ALI62" s="31"/>
      <c r="ALJ62" s="32"/>
      <c r="ALK62" s="32"/>
      <c r="ALL62" s="32"/>
      <c r="ALM62" s="32"/>
      <c r="ALN62" s="32"/>
      <c r="ALO62" s="32"/>
      <c r="ALP62" s="32"/>
      <c r="ALQ62" s="32"/>
      <c r="ALR62" s="29"/>
      <c r="ALS62" s="29"/>
      <c r="ALT62" s="30"/>
      <c r="ALU62" s="30"/>
      <c r="ALV62" s="30"/>
      <c r="ALW62" s="30"/>
      <c r="ALX62" s="30"/>
      <c r="ALY62" s="30"/>
      <c r="ALZ62" s="31"/>
      <c r="AMA62" s="31"/>
      <c r="AMB62" s="32"/>
      <c r="AMC62" s="32"/>
      <c r="AMD62" s="32"/>
      <c r="AME62" s="32"/>
      <c r="AMF62" s="32"/>
      <c r="AMG62" s="32"/>
      <c r="AMH62" s="32"/>
      <c r="AMI62" s="32"/>
      <c r="AMJ62" s="29"/>
      <c r="AMK62" s="29"/>
      <c r="AML62" s="30"/>
      <c r="AMM62" s="30"/>
      <c r="AMN62" s="30"/>
      <c r="AMO62" s="30"/>
      <c r="AMP62" s="30"/>
      <c r="AMQ62" s="30"/>
      <c r="AMR62" s="31"/>
      <c r="AMS62" s="31"/>
      <c r="AMT62" s="32"/>
      <c r="AMU62" s="32"/>
      <c r="AMV62" s="32"/>
      <c r="AMW62" s="32"/>
      <c r="AMX62" s="32"/>
      <c r="AMY62" s="32"/>
      <c r="AMZ62" s="32"/>
      <c r="ANA62" s="32"/>
      <c r="ANB62" s="29"/>
      <c r="ANC62" s="29"/>
      <c r="AND62" s="30"/>
      <c r="ANE62" s="30"/>
      <c r="ANF62" s="30"/>
      <c r="ANG62" s="30"/>
      <c r="ANH62" s="30"/>
      <c r="ANI62" s="30"/>
      <c r="ANJ62" s="31"/>
      <c r="ANK62" s="31"/>
      <c r="ANL62" s="32"/>
      <c r="ANM62" s="32"/>
      <c r="ANN62" s="32"/>
      <c r="ANO62" s="32"/>
      <c r="ANP62" s="32"/>
      <c r="ANQ62" s="32"/>
      <c r="ANR62" s="32"/>
      <c r="ANS62" s="32"/>
      <c r="ANT62" s="29"/>
      <c r="ANU62" s="29"/>
      <c r="ANV62" s="30"/>
      <c r="ANW62" s="30"/>
      <c r="ANX62" s="30"/>
      <c r="ANY62" s="30"/>
      <c r="ANZ62" s="30"/>
      <c r="AOA62" s="30"/>
      <c r="AOB62" s="31"/>
      <c r="AOC62" s="31"/>
      <c r="AOD62" s="32"/>
      <c r="AOE62" s="32"/>
      <c r="AOF62" s="32"/>
      <c r="AOG62" s="32"/>
      <c r="AOH62" s="32"/>
      <c r="AOI62" s="32"/>
      <c r="AOJ62" s="32"/>
      <c r="AOK62" s="32"/>
      <c r="AOL62" s="29"/>
      <c r="AOM62" s="29"/>
      <c r="AON62" s="30"/>
      <c r="AOO62" s="30"/>
      <c r="AOP62" s="30"/>
      <c r="AOQ62" s="30"/>
      <c r="AOR62" s="30"/>
      <c r="AOS62" s="30"/>
      <c r="AOT62" s="31"/>
      <c r="AOU62" s="31"/>
      <c r="AOV62" s="32"/>
      <c r="AOW62" s="32"/>
      <c r="AOX62" s="32"/>
      <c r="AOY62" s="32"/>
      <c r="AOZ62" s="32"/>
      <c r="APA62" s="32"/>
      <c r="APB62" s="32"/>
      <c r="APC62" s="32"/>
      <c r="APD62" s="29"/>
      <c r="APE62" s="29"/>
      <c r="APF62" s="30"/>
      <c r="APG62" s="30"/>
      <c r="APH62" s="30"/>
      <c r="API62" s="30"/>
      <c r="APJ62" s="30"/>
      <c r="APK62" s="30"/>
      <c r="APL62" s="31"/>
      <c r="APM62" s="31"/>
      <c r="APN62" s="32"/>
      <c r="APO62" s="32"/>
      <c r="APP62" s="32"/>
      <c r="APQ62" s="32"/>
      <c r="APR62" s="32"/>
      <c r="APS62" s="32"/>
      <c r="APT62" s="32"/>
      <c r="APU62" s="32"/>
      <c r="APV62" s="29"/>
      <c r="APW62" s="29"/>
      <c r="APX62" s="30"/>
      <c r="APY62" s="30"/>
      <c r="APZ62" s="30"/>
      <c r="AQA62" s="30"/>
      <c r="AQB62" s="30"/>
      <c r="AQC62" s="30"/>
      <c r="AQD62" s="31"/>
      <c r="AQE62" s="31"/>
      <c r="AQF62" s="32"/>
      <c r="AQG62" s="32"/>
      <c r="AQH62" s="32"/>
      <c r="AQI62" s="32"/>
      <c r="AQJ62" s="32"/>
      <c r="AQK62" s="32"/>
      <c r="AQL62" s="32"/>
      <c r="AQM62" s="32"/>
      <c r="AQN62" s="29"/>
      <c r="AQO62" s="29"/>
      <c r="AQP62" s="30"/>
      <c r="AQQ62" s="30"/>
      <c r="AQR62" s="30"/>
      <c r="AQS62" s="30"/>
      <c r="AQT62" s="30"/>
      <c r="AQU62" s="30"/>
      <c r="AQV62" s="31"/>
      <c r="AQW62" s="31"/>
      <c r="AQX62" s="32"/>
      <c r="AQY62" s="32"/>
      <c r="AQZ62" s="32"/>
      <c r="ARA62" s="32"/>
      <c r="ARB62" s="32"/>
      <c r="ARC62" s="32"/>
      <c r="ARD62" s="32"/>
      <c r="ARE62" s="32"/>
      <c r="ARF62" s="29"/>
      <c r="ARG62" s="29"/>
      <c r="ARH62" s="30"/>
      <c r="ARI62" s="30"/>
      <c r="ARJ62" s="30"/>
      <c r="ARK62" s="30"/>
      <c r="ARL62" s="30"/>
      <c r="ARM62" s="30"/>
      <c r="ARN62" s="31"/>
      <c r="ARO62" s="31"/>
      <c r="ARP62" s="32"/>
      <c r="ARQ62" s="32"/>
      <c r="ARR62" s="32"/>
      <c r="ARS62" s="32"/>
      <c r="ART62" s="32"/>
      <c r="ARU62" s="32"/>
      <c r="ARV62" s="32"/>
      <c r="ARW62" s="32"/>
      <c r="ARX62" s="29"/>
      <c r="ARY62" s="29"/>
      <c r="ARZ62" s="30"/>
      <c r="ASA62" s="30"/>
      <c r="ASB62" s="30"/>
      <c r="ASC62" s="30"/>
      <c r="ASD62" s="30"/>
      <c r="ASE62" s="30"/>
      <c r="ASF62" s="31"/>
      <c r="ASG62" s="31"/>
      <c r="ASH62" s="32"/>
      <c r="ASI62" s="32"/>
      <c r="ASJ62" s="32"/>
      <c r="ASK62" s="32"/>
      <c r="ASL62" s="32"/>
      <c r="ASM62" s="32"/>
      <c r="ASN62" s="32"/>
      <c r="ASO62" s="32"/>
      <c r="ASP62" s="29"/>
      <c r="ASQ62" s="29"/>
      <c r="ASR62" s="30"/>
      <c r="ASS62" s="30"/>
      <c r="AST62" s="30"/>
      <c r="ASU62" s="30"/>
      <c r="ASV62" s="30"/>
      <c r="ASW62" s="30"/>
      <c r="ASX62" s="31"/>
      <c r="ASY62" s="31"/>
      <c r="ASZ62" s="32"/>
      <c r="ATA62" s="32"/>
      <c r="ATB62" s="32"/>
      <c r="ATC62" s="32"/>
      <c r="ATD62" s="32"/>
      <c r="ATE62" s="32"/>
      <c r="ATF62" s="32"/>
      <c r="ATG62" s="32"/>
      <c r="ATH62" s="29"/>
      <c r="ATI62" s="29"/>
      <c r="ATJ62" s="30"/>
      <c r="ATK62" s="30"/>
      <c r="ATL62" s="30"/>
      <c r="ATM62" s="30"/>
      <c r="ATN62" s="30"/>
      <c r="ATO62" s="30"/>
      <c r="ATP62" s="31"/>
      <c r="ATQ62" s="31"/>
      <c r="ATR62" s="32"/>
      <c r="ATS62" s="32"/>
      <c r="ATT62" s="32"/>
      <c r="ATU62" s="32"/>
      <c r="ATV62" s="32"/>
      <c r="ATW62" s="32"/>
      <c r="ATX62" s="32"/>
      <c r="ATY62" s="32"/>
      <c r="ATZ62" s="29"/>
      <c r="AUA62" s="29"/>
      <c r="AUB62" s="30"/>
      <c r="AUC62" s="30"/>
      <c r="AUD62" s="30"/>
      <c r="AUE62" s="30"/>
      <c r="AUF62" s="30"/>
      <c r="AUG62" s="30"/>
      <c r="AUH62" s="31"/>
      <c r="AUI62" s="31"/>
      <c r="AUJ62" s="32"/>
      <c r="AUK62" s="32"/>
      <c r="AUL62" s="32"/>
      <c r="AUM62" s="32"/>
      <c r="AUN62" s="32"/>
      <c r="AUO62" s="32"/>
      <c r="AUP62" s="32"/>
      <c r="AUQ62" s="32"/>
      <c r="AUR62" s="29"/>
      <c r="AUS62" s="29"/>
      <c r="AUT62" s="30"/>
      <c r="AUU62" s="30"/>
      <c r="AUV62" s="30"/>
      <c r="AUW62" s="30"/>
      <c r="AUX62" s="30"/>
      <c r="AUY62" s="30"/>
      <c r="AUZ62" s="31"/>
      <c r="AVA62" s="31"/>
      <c r="AVB62" s="32"/>
      <c r="AVC62" s="32"/>
      <c r="AVD62" s="32"/>
      <c r="AVE62" s="32"/>
      <c r="AVF62" s="32"/>
      <c r="AVG62" s="32"/>
      <c r="AVH62" s="32"/>
      <c r="AVI62" s="32"/>
      <c r="AVJ62" s="29"/>
      <c r="AVK62" s="29"/>
      <c r="AVL62" s="30"/>
      <c r="AVM62" s="30"/>
      <c r="AVN62" s="30"/>
      <c r="AVO62" s="30"/>
      <c r="AVP62" s="30"/>
      <c r="AVQ62" s="30"/>
      <c r="AVR62" s="31"/>
      <c r="AVS62" s="31"/>
      <c r="AVT62" s="32"/>
      <c r="AVU62" s="32"/>
      <c r="AVV62" s="32"/>
      <c r="AVW62" s="32"/>
      <c r="AVX62" s="32"/>
      <c r="AVY62" s="32"/>
      <c r="AVZ62" s="32"/>
      <c r="AWA62" s="32"/>
      <c r="AWB62" s="29"/>
      <c r="AWC62" s="29"/>
      <c r="AWD62" s="30"/>
      <c r="AWE62" s="30"/>
      <c r="AWF62" s="30"/>
      <c r="AWG62" s="30"/>
      <c r="AWH62" s="30"/>
      <c r="AWI62" s="30"/>
      <c r="AWJ62" s="31"/>
      <c r="AWK62" s="31"/>
      <c r="AWL62" s="32"/>
      <c r="AWM62" s="32"/>
      <c r="AWN62" s="32"/>
      <c r="AWO62" s="32"/>
      <c r="AWP62" s="32"/>
      <c r="AWQ62" s="32"/>
      <c r="AWR62" s="32"/>
      <c r="AWS62" s="32"/>
      <c r="AWT62" s="29"/>
      <c r="AWU62" s="29"/>
      <c r="AWV62" s="30"/>
      <c r="AWW62" s="30"/>
      <c r="AWX62" s="30"/>
      <c r="AWY62" s="30"/>
      <c r="AWZ62" s="30"/>
      <c r="AXA62" s="30"/>
      <c r="AXB62" s="31"/>
      <c r="AXC62" s="31"/>
      <c r="AXD62" s="32"/>
      <c r="AXE62" s="32"/>
      <c r="AXF62" s="32"/>
      <c r="AXG62" s="32"/>
      <c r="AXH62" s="32"/>
      <c r="AXI62" s="32"/>
      <c r="AXJ62" s="32"/>
      <c r="AXK62" s="32"/>
      <c r="AXL62" s="29"/>
      <c r="AXM62" s="29"/>
      <c r="AXN62" s="30"/>
      <c r="AXO62" s="30"/>
      <c r="AXP62" s="30"/>
      <c r="AXQ62" s="30"/>
      <c r="AXR62" s="30"/>
      <c r="AXS62" s="30"/>
      <c r="AXT62" s="31"/>
      <c r="AXU62" s="31"/>
      <c r="AXV62" s="32"/>
      <c r="AXW62" s="32"/>
      <c r="AXX62" s="32"/>
      <c r="AXY62" s="32"/>
      <c r="AXZ62" s="32"/>
      <c r="AYA62" s="32"/>
      <c r="AYB62" s="32"/>
      <c r="AYC62" s="32"/>
      <c r="AYD62" s="29"/>
      <c r="AYE62" s="29"/>
      <c r="AYF62" s="30"/>
      <c r="AYG62" s="30"/>
      <c r="AYH62" s="30"/>
      <c r="AYI62" s="30"/>
      <c r="AYJ62" s="30"/>
      <c r="AYK62" s="30"/>
      <c r="AYL62" s="31"/>
      <c r="AYM62" s="31"/>
      <c r="AYN62" s="32"/>
      <c r="AYO62" s="32"/>
      <c r="AYP62" s="32"/>
      <c r="AYQ62" s="32"/>
      <c r="AYR62" s="32"/>
      <c r="AYS62" s="32"/>
      <c r="AYT62" s="32"/>
      <c r="AYU62" s="32"/>
      <c r="AYV62" s="29"/>
      <c r="AYW62" s="29"/>
      <c r="AYX62" s="30"/>
      <c r="AYY62" s="30"/>
      <c r="AYZ62" s="30"/>
      <c r="AZA62" s="30"/>
      <c r="AZB62" s="30"/>
      <c r="AZC62" s="30"/>
      <c r="AZD62" s="31"/>
      <c r="AZE62" s="31"/>
      <c r="AZF62" s="32"/>
      <c r="AZG62" s="32"/>
      <c r="AZH62" s="32"/>
      <c r="AZI62" s="32"/>
      <c r="AZJ62" s="32"/>
      <c r="AZK62" s="32"/>
      <c r="AZL62" s="32"/>
      <c r="AZM62" s="32"/>
      <c r="AZN62" s="29"/>
      <c r="AZO62" s="29"/>
      <c r="AZP62" s="30"/>
      <c r="AZQ62" s="30"/>
      <c r="AZR62" s="30"/>
      <c r="AZS62" s="30"/>
      <c r="AZT62" s="30"/>
      <c r="AZU62" s="30"/>
      <c r="AZV62" s="31"/>
      <c r="AZW62" s="31"/>
      <c r="AZX62" s="32"/>
      <c r="AZY62" s="32"/>
      <c r="AZZ62" s="32"/>
      <c r="BAA62" s="32"/>
      <c r="BAB62" s="32"/>
      <c r="BAC62" s="32"/>
      <c r="BAD62" s="32"/>
      <c r="BAE62" s="32"/>
      <c r="BAF62" s="29"/>
      <c r="BAG62" s="29"/>
      <c r="BAH62" s="30"/>
      <c r="BAI62" s="30"/>
      <c r="BAJ62" s="30"/>
      <c r="BAK62" s="30"/>
      <c r="BAL62" s="30"/>
      <c r="BAM62" s="30"/>
      <c r="BAN62" s="31"/>
      <c r="BAO62" s="31"/>
      <c r="BAP62" s="32"/>
      <c r="BAQ62" s="32"/>
      <c r="BAR62" s="32"/>
      <c r="BAS62" s="32"/>
      <c r="BAT62" s="32"/>
      <c r="BAU62" s="32"/>
      <c r="BAV62" s="32"/>
      <c r="BAW62" s="32"/>
      <c r="BAX62" s="29"/>
      <c r="BAY62" s="29"/>
      <c r="BAZ62" s="30"/>
      <c r="BBA62" s="30"/>
      <c r="BBB62" s="30"/>
      <c r="BBC62" s="30"/>
      <c r="BBD62" s="30"/>
      <c r="BBE62" s="30"/>
      <c r="BBF62" s="31"/>
      <c r="BBG62" s="31"/>
      <c r="BBH62" s="32"/>
      <c r="BBI62" s="32"/>
      <c r="BBJ62" s="32"/>
      <c r="BBK62" s="32"/>
      <c r="BBL62" s="32"/>
      <c r="BBM62" s="32"/>
      <c r="BBN62" s="32"/>
      <c r="BBO62" s="32"/>
      <c r="BBP62" s="29"/>
      <c r="BBQ62" s="29"/>
      <c r="BBR62" s="30"/>
      <c r="BBS62" s="30"/>
      <c r="BBT62" s="30"/>
      <c r="BBU62" s="30"/>
      <c r="BBV62" s="30"/>
      <c r="BBW62" s="30"/>
      <c r="BBX62" s="31"/>
      <c r="BBY62" s="31"/>
      <c r="BBZ62" s="32"/>
      <c r="BCA62" s="32"/>
      <c r="BCB62" s="32"/>
      <c r="BCC62" s="32"/>
      <c r="BCD62" s="32"/>
      <c r="BCE62" s="32"/>
      <c r="BCF62" s="32"/>
      <c r="BCG62" s="32"/>
      <c r="BCH62" s="29"/>
      <c r="BCI62" s="29"/>
      <c r="BCJ62" s="30"/>
      <c r="BCK62" s="30"/>
      <c r="BCL62" s="30"/>
      <c r="BCM62" s="30"/>
      <c r="BCN62" s="30"/>
      <c r="BCO62" s="30"/>
      <c r="BCP62" s="31"/>
      <c r="BCQ62" s="31"/>
      <c r="BCR62" s="32"/>
      <c r="BCS62" s="32"/>
      <c r="BCT62" s="32"/>
      <c r="BCU62" s="32"/>
      <c r="BCV62" s="32"/>
      <c r="BCW62" s="32"/>
      <c r="BCX62" s="32"/>
      <c r="BCY62" s="32"/>
      <c r="BCZ62" s="29"/>
      <c r="BDA62" s="29"/>
      <c r="BDB62" s="30"/>
      <c r="BDC62" s="30"/>
      <c r="BDD62" s="30"/>
      <c r="BDE62" s="30"/>
      <c r="BDF62" s="30"/>
      <c r="BDG62" s="30"/>
      <c r="BDH62" s="31"/>
      <c r="BDI62" s="31"/>
      <c r="BDJ62" s="32"/>
      <c r="BDK62" s="32"/>
      <c r="BDL62" s="32"/>
      <c r="BDM62" s="32"/>
      <c r="BDN62" s="32"/>
      <c r="BDO62" s="32"/>
      <c r="BDP62" s="32"/>
      <c r="BDQ62" s="32"/>
      <c r="BDR62" s="29"/>
      <c r="BDS62" s="29"/>
      <c r="BDT62" s="30"/>
      <c r="BDU62" s="30"/>
      <c r="BDV62" s="30"/>
      <c r="BDW62" s="30"/>
      <c r="BDX62" s="30"/>
      <c r="BDY62" s="30"/>
      <c r="BDZ62" s="31"/>
      <c r="BEA62" s="31"/>
      <c r="BEB62" s="32"/>
      <c r="BEC62" s="32"/>
      <c r="BED62" s="32"/>
      <c r="BEE62" s="32"/>
      <c r="BEF62" s="32"/>
      <c r="BEG62" s="32"/>
      <c r="BEH62" s="32"/>
      <c r="BEI62" s="32"/>
      <c r="BEJ62" s="29"/>
      <c r="BEK62" s="29"/>
      <c r="BEL62" s="30"/>
      <c r="BEM62" s="30"/>
      <c r="BEN62" s="30"/>
      <c r="BEO62" s="30"/>
      <c r="BEP62" s="30"/>
      <c r="BEQ62" s="30"/>
      <c r="BER62" s="31"/>
      <c r="BES62" s="31"/>
      <c r="BET62" s="32"/>
      <c r="BEU62" s="32"/>
      <c r="BEV62" s="32"/>
      <c r="BEW62" s="32"/>
      <c r="BEX62" s="32"/>
      <c r="BEY62" s="32"/>
      <c r="BEZ62" s="32"/>
      <c r="BFA62" s="32"/>
      <c r="BFB62" s="29"/>
      <c r="BFC62" s="29"/>
      <c r="BFD62" s="30"/>
      <c r="BFE62" s="30"/>
      <c r="BFF62" s="30"/>
      <c r="BFG62" s="30"/>
      <c r="BFH62" s="30"/>
      <c r="BFI62" s="30"/>
      <c r="BFJ62" s="31"/>
      <c r="BFK62" s="31"/>
      <c r="BFL62" s="32"/>
      <c r="BFM62" s="32"/>
      <c r="BFN62" s="32"/>
      <c r="BFO62" s="32"/>
      <c r="BFP62" s="32"/>
      <c r="BFQ62" s="32"/>
      <c r="BFR62" s="32"/>
      <c r="BFS62" s="32"/>
      <c r="BFT62" s="29"/>
      <c r="BFU62" s="29"/>
      <c r="BFV62" s="30"/>
      <c r="BFW62" s="30"/>
      <c r="BFX62" s="30"/>
      <c r="BFY62" s="30"/>
      <c r="BFZ62" s="30"/>
      <c r="BGA62" s="30"/>
      <c r="BGB62" s="31"/>
      <c r="BGC62" s="31"/>
      <c r="BGD62" s="32"/>
      <c r="BGE62" s="32"/>
      <c r="BGF62" s="32"/>
      <c r="BGG62" s="32"/>
      <c r="BGH62" s="32"/>
      <c r="BGI62" s="32"/>
      <c r="BGJ62" s="32"/>
      <c r="BGK62" s="32"/>
      <c r="BGL62" s="29"/>
      <c r="BGM62" s="29"/>
      <c r="BGN62" s="30"/>
      <c r="BGO62" s="30"/>
      <c r="BGP62" s="30"/>
      <c r="BGQ62" s="30"/>
      <c r="BGR62" s="30"/>
      <c r="BGS62" s="30"/>
      <c r="BGT62" s="31"/>
      <c r="BGU62" s="31"/>
      <c r="BGV62" s="32"/>
      <c r="BGW62" s="32"/>
      <c r="BGX62" s="32"/>
      <c r="BGY62" s="32"/>
      <c r="BGZ62" s="32"/>
      <c r="BHA62" s="32"/>
      <c r="BHB62" s="32"/>
      <c r="BHC62" s="32"/>
      <c r="BHD62" s="29"/>
      <c r="BHE62" s="29"/>
      <c r="BHF62" s="30"/>
      <c r="BHG62" s="30"/>
      <c r="BHH62" s="30"/>
      <c r="BHI62" s="30"/>
      <c r="BHJ62" s="30"/>
      <c r="BHK62" s="30"/>
      <c r="BHL62" s="31"/>
      <c r="BHM62" s="31"/>
      <c r="BHN62" s="32"/>
      <c r="BHO62" s="32"/>
      <c r="BHP62" s="32"/>
      <c r="BHQ62" s="32"/>
      <c r="BHR62" s="32"/>
      <c r="BHS62" s="32"/>
      <c r="BHT62" s="32"/>
      <c r="BHU62" s="32"/>
      <c r="BHV62" s="29"/>
      <c r="BHW62" s="29"/>
      <c r="BHX62" s="30"/>
      <c r="BHY62" s="30"/>
      <c r="BHZ62" s="30"/>
      <c r="BIA62" s="30"/>
      <c r="BIB62" s="30"/>
      <c r="BIC62" s="30"/>
      <c r="BID62" s="31"/>
      <c r="BIE62" s="31"/>
      <c r="BIF62" s="32"/>
      <c r="BIG62" s="32"/>
      <c r="BIH62" s="32"/>
      <c r="BII62" s="32"/>
      <c r="BIJ62" s="32"/>
      <c r="BIK62" s="32"/>
      <c r="BIL62" s="32"/>
      <c r="BIM62" s="32"/>
      <c r="BIN62" s="29"/>
      <c r="BIO62" s="29"/>
      <c r="BIP62" s="30"/>
      <c r="BIQ62" s="30"/>
      <c r="BIR62" s="30"/>
      <c r="BIS62" s="30"/>
      <c r="BIT62" s="30"/>
      <c r="BIU62" s="30"/>
      <c r="BIV62" s="31"/>
      <c r="BIW62" s="31"/>
      <c r="BIX62" s="32"/>
      <c r="BIY62" s="32"/>
      <c r="BIZ62" s="32"/>
      <c r="BJA62" s="32"/>
      <c r="BJB62" s="32"/>
      <c r="BJC62" s="32"/>
      <c r="BJD62" s="32"/>
      <c r="BJE62" s="32"/>
      <c r="BJF62" s="29"/>
      <c r="BJG62" s="29"/>
      <c r="BJH62" s="30"/>
      <c r="BJI62" s="30"/>
      <c r="BJJ62" s="30"/>
      <c r="BJK62" s="30"/>
      <c r="BJL62" s="30"/>
      <c r="BJM62" s="30"/>
      <c r="BJN62" s="31"/>
      <c r="BJO62" s="31"/>
      <c r="BJP62" s="32"/>
      <c r="BJQ62" s="32"/>
      <c r="BJR62" s="32"/>
      <c r="BJS62" s="32"/>
      <c r="BJT62" s="32"/>
      <c r="BJU62" s="32"/>
      <c r="BJV62" s="32"/>
      <c r="BJW62" s="32"/>
      <c r="BJX62" s="29"/>
      <c r="BJY62" s="29"/>
      <c r="BJZ62" s="30"/>
      <c r="BKA62" s="30"/>
      <c r="BKB62" s="30"/>
      <c r="BKC62" s="30"/>
      <c r="BKD62" s="30"/>
      <c r="BKE62" s="30"/>
      <c r="BKF62" s="31"/>
      <c r="BKG62" s="31"/>
      <c r="BKH62" s="32"/>
      <c r="BKI62" s="32"/>
      <c r="BKJ62" s="32"/>
      <c r="BKK62" s="32"/>
      <c r="BKL62" s="32"/>
      <c r="BKM62" s="32"/>
      <c r="BKN62" s="32"/>
      <c r="BKO62" s="32"/>
      <c r="BKP62" s="29"/>
      <c r="BKQ62" s="29"/>
      <c r="BKR62" s="30"/>
      <c r="BKS62" s="30"/>
      <c r="BKT62" s="30"/>
      <c r="BKU62" s="30"/>
      <c r="BKV62" s="30"/>
      <c r="BKW62" s="30"/>
      <c r="BKX62" s="31"/>
      <c r="BKY62" s="31"/>
      <c r="BKZ62" s="32"/>
      <c r="BLA62" s="32"/>
      <c r="BLB62" s="32"/>
      <c r="BLC62" s="32"/>
      <c r="BLD62" s="32"/>
      <c r="BLE62" s="32"/>
      <c r="BLF62" s="32"/>
      <c r="BLG62" s="32"/>
      <c r="BLH62" s="29"/>
      <c r="BLI62" s="29"/>
      <c r="BLJ62" s="30"/>
      <c r="BLK62" s="30"/>
      <c r="BLL62" s="30"/>
      <c r="BLM62" s="30"/>
      <c r="BLN62" s="30"/>
      <c r="BLO62" s="30"/>
      <c r="BLP62" s="31"/>
      <c r="BLQ62" s="31"/>
      <c r="BLR62" s="32"/>
      <c r="BLS62" s="32"/>
      <c r="BLT62" s="32"/>
      <c r="BLU62" s="32"/>
      <c r="BLV62" s="32"/>
      <c r="BLW62" s="32"/>
      <c r="BLX62" s="32"/>
      <c r="BLY62" s="32"/>
      <c r="BLZ62" s="29"/>
      <c r="BMA62" s="29"/>
      <c r="BMB62" s="30"/>
      <c r="BMC62" s="30"/>
      <c r="BMD62" s="30"/>
      <c r="BME62" s="30"/>
      <c r="BMF62" s="30"/>
      <c r="BMG62" s="30"/>
      <c r="BMH62" s="31"/>
      <c r="BMI62" s="31"/>
      <c r="BMJ62" s="32"/>
      <c r="BMK62" s="32"/>
      <c r="BML62" s="32"/>
      <c r="BMM62" s="32"/>
      <c r="BMN62" s="32"/>
      <c r="BMO62" s="32"/>
      <c r="BMP62" s="32"/>
      <c r="BMQ62" s="32"/>
      <c r="BMR62" s="29"/>
      <c r="BMS62" s="29"/>
      <c r="BMT62" s="30"/>
      <c r="BMU62" s="30"/>
      <c r="BMV62" s="30"/>
      <c r="BMW62" s="30"/>
      <c r="BMX62" s="30"/>
      <c r="BMY62" s="30"/>
      <c r="BMZ62" s="31"/>
      <c r="BNA62" s="31"/>
      <c r="BNB62" s="32"/>
      <c r="BNC62" s="32"/>
      <c r="BND62" s="32"/>
      <c r="BNE62" s="32"/>
      <c r="BNF62" s="32"/>
      <c r="BNG62" s="32"/>
      <c r="BNH62" s="32"/>
      <c r="BNI62" s="32"/>
      <c r="BNJ62" s="29"/>
      <c r="BNK62" s="29"/>
      <c r="BNL62" s="30"/>
      <c r="BNM62" s="30"/>
      <c r="BNN62" s="30"/>
      <c r="BNO62" s="30"/>
      <c r="BNP62" s="30"/>
      <c r="BNQ62" s="30"/>
      <c r="BNR62" s="31"/>
      <c r="BNS62" s="31"/>
      <c r="BNT62" s="32"/>
      <c r="BNU62" s="32"/>
      <c r="BNV62" s="32"/>
      <c r="BNW62" s="32"/>
      <c r="BNX62" s="32"/>
      <c r="BNY62" s="32"/>
      <c r="BNZ62" s="32"/>
      <c r="BOA62" s="32"/>
      <c r="BOB62" s="29"/>
      <c r="BOC62" s="29"/>
      <c r="BOD62" s="30"/>
      <c r="BOE62" s="30"/>
      <c r="BOF62" s="30"/>
      <c r="BOG62" s="30"/>
      <c r="BOH62" s="30"/>
      <c r="BOI62" s="30"/>
      <c r="BOJ62" s="31"/>
      <c r="BOK62" s="31"/>
      <c r="BOL62" s="32"/>
      <c r="BOM62" s="32"/>
      <c r="BON62" s="32"/>
      <c r="BOO62" s="32"/>
      <c r="BOP62" s="32"/>
      <c r="BOQ62" s="32"/>
      <c r="BOR62" s="32"/>
      <c r="BOS62" s="32"/>
      <c r="BOT62" s="29"/>
      <c r="BOU62" s="29"/>
      <c r="BOV62" s="30"/>
      <c r="BOW62" s="30"/>
      <c r="BOX62" s="30"/>
      <c r="BOY62" s="30"/>
      <c r="BOZ62" s="30"/>
      <c r="BPA62" s="30"/>
      <c r="BPB62" s="31"/>
      <c r="BPC62" s="31"/>
      <c r="BPD62" s="32"/>
      <c r="BPE62" s="32"/>
      <c r="BPF62" s="32"/>
      <c r="BPG62" s="32"/>
      <c r="BPH62" s="32"/>
      <c r="BPI62" s="32"/>
      <c r="BPJ62" s="32"/>
      <c r="BPK62" s="32"/>
      <c r="BPL62" s="29"/>
      <c r="BPM62" s="29"/>
      <c r="BPN62" s="30"/>
      <c r="BPO62" s="30"/>
      <c r="BPP62" s="30"/>
      <c r="BPQ62" s="30"/>
      <c r="BPR62" s="30"/>
      <c r="BPS62" s="30"/>
      <c r="BPT62" s="31"/>
      <c r="BPU62" s="31"/>
      <c r="BPV62" s="32"/>
      <c r="BPW62" s="32"/>
      <c r="BPX62" s="32"/>
      <c r="BPY62" s="32"/>
      <c r="BPZ62" s="32"/>
      <c r="BQA62" s="32"/>
      <c r="BQB62" s="32"/>
      <c r="BQC62" s="32"/>
      <c r="BQD62" s="29"/>
      <c r="BQE62" s="29"/>
      <c r="BQF62" s="30"/>
      <c r="BQG62" s="30"/>
      <c r="BQH62" s="30"/>
      <c r="BQI62" s="30"/>
      <c r="BQJ62" s="30"/>
      <c r="BQK62" s="30"/>
      <c r="BQL62" s="31"/>
      <c r="BQM62" s="31"/>
      <c r="BQN62" s="32"/>
      <c r="BQO62" s="32"/>
      <c r="BQP62" s="32"/>
      <c r="BQQ62" s="32"/>
      <c r="BQR62" s="32"/>
      <c r="BQS62" s="32"/>
      <c r="BQT62" s="32"/>
      <c r="BQU62" s="32"/>
      <c r="BQV62" s="29"/>
      <c r="BQW62" s="29"/>
      <c r="BQX62" s="30"/>
      <c r="BQY62" s="30"/>
      <c r="BQZ62" s="30"/>
      <c r="BRA62" s="30"/>
      <c r="BRB62" s="30"/>
      <c r="BRC62" s="30"/>
      <c r="BRD62" s="31"/>
      <c r="BRE62" s="31"/>
      <c r="BRF62" s="32"/>
      <c r="BRG62" s="32"/>
      <c r="BRH62" s="32"/>
      <c r="BRI62" s="32"/>
      <c r="BRJ62" s="32"/>
      <c r="BRK62" s="32"/>
      <c r="BRL62" s="32"/>
      <c r="BRM62" s="32"/>
      <c r="BRN62" s="29"/>
      <c r="BRO62" s="29"/>
      <c r="BRP62" s="30"/>
      <c r="BRQ62" s="30"/>
      <c r="BRR62" s="30"/>
      <c r="BRS62" s="30"/>
      <c r="BRT62" s="30"/>
      <c r="BRU62" s="30"/>
      <c r="BRV62" s="31"/>
      <c r="BRW62" s="31"/>
      <c r="BRX62" s="32"/>
      <c r="BRY62" s="32"/>
      <c r="BRZ62" s="32"/>
      <c r="BSA62" s="32"/>
      <c r="BSB62" s="32"/>
      <c r="BSC62" s="32"/>
      <c r="BSD62" s="32"/>
      <c r="BSE62" s="32"/>
      <c r="BSF62" s="29"/>
      <c r="BSG62" s="29"/>
      <c r="BSH62" s="30"/>
      <c r="BSI62" s="30"/>
      <c r="BSJ62" s="30"/>
      <c r="BSK62" s="30"/>
      <c r="BSL62" s="30"/>
      <c r="BSM62" s="30"/>
      <c r="BSN62" s="31"/>
      <c r="BSO62" s="31"/>
      <c r="BSP62" s="32"/>
      <c r="BSQ62" s="32"/>
      <c r="BSR62" s="32"/>
      <c r="BSS62" s="32"/>
      <c r="BST62" s="32"/>
      <c r="BSU62" s="32"/>
      <c r="BSV62" s="32"/>
      <c r="BSW62" s="32"/>
      <c r="BSX62" s="29"/>
      <c r="BSY62" s="29"/>
      <c r="BSZ62" s="30"/>
      <c r="BTA62" s="30"/>
      <c r="BTB62" s="30"/>
      <c r="BTC62" s="30"/>
      <c r="BTD62" s="30"/>
      <c r="BTE62" s="30"/>
      <c r="BTF62" s="31"/>
      <c r="BTG62" s="31"/>
      <c r="BTH62" s="32"/>
      <c r="BTI62" s="32"/>
      <c r="BTJ62" s="32"/>
      <c r="BTK62" s="32"/>
      <c r="BTL62" s="32"/>
      <c r="BTM62" s="32"/>
      <c r="BTN62" s="32"/>
      <c r="BTO62" s="32"/>
      <c r="BTP62" s="29"/>
      <c r="BTQ62" s="29"/>
      <c r="BTR62" s="30"/>
      <c r="BTS62" s="30"/>
      <c r="BTT62" s="30"/>
      <c r="BTU62" s="30"/>
      <c r="BTV62" s="30"/>
      <c r="BTW62" s="30"/>
      <c r="BTX62" s="31"/>
      <c r="BTY62" s="31"/>
      <c r="BTZ62" s="32"/>
      <c r="BUA62" s="32"/>
      <c r="BUB62" s="32"/>
      <c r="BUC62" s="32"/>
      <c r="BUD62" s="32"/>
      <c r="BUE62" s="32"/>
      <c r="BUF62" s="32"/>
      <c r="BUG62" s="32"/>
      <c r="BUH62" s="29"/>
      <c r="BUI62" s="29"/>
      <c r="BUJ62" s="30"/>
      <c r="BUK62" s="30"/>
      <c r="BUL62" s="30"/>
      <c r="BUM62" s="30"/>
      <c r="BUN62" s="30"/>
      <c r="BUO62" s="30"/>
      <c r="BUP62" s="31"/>
      <c r="BUQ62" s="31"/>
      <c r="BUR62" s="32"/>
      <c r="BUS62" s="32"/>
      <c r="BUT62" s="32"/>
      <c r="BUU62" s="32"/>
      <c r="BUV62" s="32"/>
      <c r="BUW62" s="32"/>
      <c r="BUX62" s="32"/>
      <c r="BUY62" s="32"/>
      <c r="BUZ62" s="29"/>
      <c r="BVA62" s="29"/>
      <c r="BVB62" s="30"/>
      <c r="BVC62" s="30"/>
      <c r="BVD62" s="30"/>
      <c r="BVE62" s="30"/>
      <c r="BVF62" s="30"/>
      <c r="BVG62" s="30"/>
      <c r="BVH62" s="31"/>
      <c r="BVI62" s="31"/>
      <c r="BVJ62" s="32"/>
      <c r="BVK62" s="32"/>
      <c r="BVL62" s="32"/>
      <c r="BVM62" s="32"/>
      <c r="BVN62" s="32"/>
      <c r="BVO62" s="32"/>
      <c r="BVP62" s="32"/>
      <c r="BVQ62" s="32"/>
      <c r="BVR62" s="29"/>
      <c r="BVS62" s="29"/>
      <c r="BVT62" s="30"/>
      <c r="BVU62" s="30"/>
      <c r="BVV62" s="30"/>
      <c r="BVW62" s="30"/>
      <c r="BVX62" s="30"/>
      <c r="BVY62" s="30"/>
      <c r="BVZ62" s="31"/>
      <c r="BWA62" s="31"/>
      <c r="BWB62" s="32"/>
      <c r="BWC62" s="32"/>
      <c r="BWD62" s="32"/>
      <c r="BWE62" s="32"/>
      <c r="BWF62" s="32"/>
      <c r="BWG62" s="32"/>
      <c r="BWH62" s="32"/>
      <c r="BWI62" s="32"/>
      <c r="BWJ62" s="29"/>
      <c r="BWK62" s="29"/>
      <c r="BWL62" s="30"/>
      <c r="BWM62" s="30"/>
      <c r="BWN62" s="30"/>
      <c r="BWO62" s="30"/>
      <c r="BWP62" s="30"/>
      <c r="BWQ62" s="30"/>
      <c r="BWR62" s="31"/>
      <c r="BWS62" s="31"/>
      <c r="BWT62" s="32"/>
      <c r="BWU62" s="32"/>
      <c r="BWV62" s="32"/>
      <c r="BWW62" s="32"/>
      <c r="BWX62" s="32"/>
      <c r="BWY62" s="32"/>
      <c r="BWZ62" s="32"/>
      <c r="BXA62" s="32"/>
      <c r="BXB62" s="29"/>
      <c r="BXC62" s="29"/>
      <c r="BXD62" s="30"/>
      <c r="BXE62" s="30"/>
      <c r="BXF62" s="30"/>
      <c r="BXG62" s="30"/>
      <c r="BXH62" s="30"/>
      <c r="BXI62" s="30"/>
      <c r="BXJ62" s="31"/>
      <c r="BXK62" s="31"/>
      <c r="BXL62" s="32"/>
      <c r="BXM62" s="32"/>
      <c r="BXN62" s="32"/>
      <c r="BXO62" s="32"/>
      <c r="BXP62" s="32"/>
      <c r="BXQ62" s="32"/>
      <c r="BXR62" s="32"/>
      <c r="BXS62" s="32"/>
      <c r="BXT62" s="29"/>
      <c r="BXU62" s="29"/>
      <c r="BXV62" s="30"/>
      <c r="BXW62" s="30"/>
      <c r="BXX62" s="30"/>
      <c r="BXY62" s="30"/>
      <c r="BXZ62" s="30"/>
      <c r="BYA62" s="30"/>
      <c r="BYB62" s="31"/>
      <c r="BYC62" s="31"/>
      <c r="BYD62" s="32"/>
      <c r="BYE62" s="32"/>
      <c r="BYF62" s="32"/>
      <c r="BYG62" s="32"/>
      <c r="BYH62" s="32"/>
      <c r="BYI62" s="32"/>
      <c r="BYJ62" s="32"/>
      <c r="BYK62" s="32"/>
      <c r="BYL62" s="29"/>
      <c r="BYM62" s="29"/>
      <c r="BYN62" s="30"/>
      <c r="BYO62" s="30"/>
      <c r="BYP62" s="30"/>
      <c r="BYQ62" s="30"/>
      <c r="BYR62" s="30"/>
      <c r="BYS62" s="30"/>
      <c r="BYT62" s="31"/>
      <c r="BYU62" s="31"/>
      <c r="BYV62" s="32"/>
      <c r="BYW62" s="32"/>
      <c r="BYX62" s="32"/>
      <c r="BYY62" s="32"/>
      <c r="BYZ62" s="32"/>
      <c r="BZA62" s="32"/>
      <c r="BZB62" s="32"/>
      <c r="BZC62" s="32"/>
      <c r="BZD62" s="29"/>
      <c r="BZE62" s="29"/>
      <c r="BZF62" s="30"/>
      <c r="BZG62" s="30"/>
      <c r="BZH62" s="30"/>
      <c r="BZI62" s="30"/>
      <c r="BZJ62" s="30"/>
      <c r="BZK62" s="30"/>
      <c r="BZL62" s="31"/>
      <c r="BZM62" s="31"/>
      <c r="BZN62" s="32"/>
      <c r="BZO62" s="32"/>
      <c r="BZP62" s="32"/>
      <c r="BZQ62" s="32"/>
      <c r="BZR62" s="32"/>
      <c r="BZS62" s="32"/>
      <c r="BZT62" s="32"/>
      <c r="BZU62" s="32"/>
      <c r="BZV62" s="29"/>
      <c r="BZW62" s="29"/>
      <c r="BZX62" s="30"/>
      <c r="BZY62" s="30"/>
      <c r="BZZ62" s="30"/>
      <c r="CAA62" s="30"/>
      <c r="CAB62" s="30"/>
      <c r="CAC62" s="30"/>
      <c r="CAD62" s="31"/>
      <c r="CAE62" s="31"/>
      <c r="CAF62" s="32"/>
      <c r="CAG62" s="32"/>
      <c r="CAH62" s="32"/>
      <c r="CAI62" s="32"/>
      <c r="CAJ62" s="32"/>
      <c r="CAK62" s="32"/>
      <c r="CAL62" s="32"/>
      <c r="CAM62" s="32"/>
      <c r="CAN62" s="29"/>
      <c r="CAO62" s="29"/>
      <c r="CAP62" s="30"/>
      <c r="CAQ62" s="30"/>
      <c r="CAR62" s="30"/>
      <c r="CAS62" s="30"/>
      <c r="CAT62" s="30"/>
      <c r="CAU62" s="30"/>
      <c r="CAV62" s="31"/>
      <c r="CAW62" s="31"/>
      <c r="CAX62" s="32"/>
      <c r="CAY62" s="32"/>
      <c r="CAZ62" s="32"/>
      <c r="CBA62" s="32"/>
      <c r="CBB62" s="32"/>
      <c r="CBC62" s="32"/>
      <c r="CBD62" s="32"/>
      <c r="CBE62" s="32"/>
      <c r="CBF62" s="29"/>
      <c r="CBG62" s="29"/>
      <c r="CBH62" s="30"/>
      <c r="CBI62" s="30"/>
      <c r="CBJ62" s="30"/>
      <c r="CBK62" s="30"/>
      <c r="CBL62" s="30"/>
      <c r="CBM62" s="30"/>
      <c r="CBN62" s="31"/>
      <c r="CBO62" s="31"/>
      <c r="CBP62" s="32"/>
      <c r="CBQ62" s="32"/>
      <c r="CBR62" s="32"/>
      <c r="CBS62" s="32"/>
      <c r="CBT62" s="32"/>
      <c r="CBU62" s="32"/>
      <c r="CBV62" s="32"/>
      <c r="CBW62" s="32"/>
      <c r="CBX62" s="29"/>
      <c r="CBY62" s="29"/>
      <c r="CBZ62" s="30"/>
      <c r="CCA62" s="30"/>
      <c r="CCB62" s="30"/>
      <c r="CCC62" s="30"/>
      <c r="CCD62" s="30"/>
      <c r="CCE62" s="30"/>
      <c r="CCF62" s="31"/>
      <c r="CCG62" s="31"/>
      <c r="CCH62" s="32"/>
      <c r="CCI62" s="32"/>
      <c r="CCJ62" s="32"/>
      <c r="CCK62" s="32"/>
      <c r="CCL62" s="32"/>
      <c r="CCM62" s="32"/>
      <c r="CCN62" s="32"/>
      <c r="CCO62" s="32"/>
      <c r="CCP62" s="29"/>
      <c r="CCQ62" s="29"/>
      <c r="CCR62" s="30"/>
      <c r="CCS62" s="30"/>
      <c r="CCT62" s="30"/>
      <c r="CCU62" s="30"/>
      <c r="CCV62" s="30"/>
      <c r="CCW62" s="30"/>
      <c r="CCX62" s="31"/>
      <c r="CCY62" s="31"/>
      <c r="CCZ62" s="32"/>
      <c r="CDA62" s="32"/>
      <c r="CDB62" s="32"/>
      <c r="CDC62" s="32"/>
      <c r="CDD62" s="32"/>
      <c r="CDE62" s="32"/>
      <c r="CDF62" s="32"/>
      <c r="CDG62" s="32"/>
      <c r="CDH62" s="29"/>
      <c r="CDI62" s="29"/>
      <c r="CDJ62" s="30"/>
      <c r="CDK62" s="30"/>
      <c r="CDL62" s="30"/>
      <c r="CDM62" s="30"/>
      <c r="CDN62" s="30"/>
      <c r="CDO62" s="30"/>
      <c r="CDP62" s="31"/>
      <c r="CDQ62" s="31"/>
      <c r="CDR62" s="32"/>
      <c r="CDS62" s="32"/>
      <c r="CDT62" s="32"/>
      <c r="CDU62" s="32"/>
      <c r="CDV62" s="32"/>
      <c r="CDW62" s="32"/>
      <c r="CDX62" s="32"/>
      <c r="CDY62" s="32"/>
      <c r="CDZ62" s="29"/>
      <c r="CEA62" s="29"/>
      <c r="CEB62" s="30"/>
      <c r="CEC62" s="30"/>
      <c r="CED62" s="30"/>
      <c r="CEE62" s="30"/>
      <c r="CEF62" s="30"/>
      <c r="CEG62" s="30"/>
      <c r="CEH62" s="31"/>
      <c r="CEI62" s="31"/>
      <c r="CEJ62" s="32"/>
      <c r="CEK62" s="32"/>
      <c r="CEL62" s="32"/>
      <c r="CEM62" s="32"/>
      <c r="CEN62" s="32"/>
      <c r="CEO62" s="32"/>
      <c r="CEP62" s="32"/>
      <c r="CEQ62" s="32"/>
      <c r="CER62" s="29"/>
      <c r="CES62" s="29"/>
      <c r="CET62" s="30"/>
      <c r="CEU62" s="30"/>
      <c r="CEV62" s="30"/>
      <c r="CEW62" s="30"/>
      <c r="CEX62" s="30"/>
      <c r="CEY62" s="30"/>
      <c r="CEZ62" s="31"/>
      <c r="CFA62" s="31"/>
      <c r="CFB62" s="32"/>
      <c r="CFC62" s="32"/>
      <c r="CFD62" s="32"/>
      <c r="CFE62" s="32"/>
      <c r="CFF62" s="32"/>
      <c r="CFG62" s="32"/>
      <c r="CFH62" s="32"/>
      <c r="CFI62" s="32"/>
      <c r="CFJ62" s="29"/>
      <c r="CFK62" s="29"/>
      <c r="CFL62" s="30"/>
      <c r="CFM62" s="30"/>
      <c r="CFN62" s="30"/>
      <c r="CFO62" s="30"/>
      <c r="CFP62" s="30"/>
      <c r="CFQ62" s="30"/>
      <c r="CFR62" s="31"/>
      <c r="CFS62" s="31"/>
      <c r="CFT62" s="32"/>
      <c r="CFU62" s="32"/>
      <c r="CFV62" s="32"/>
      <c r="CFW62" s="32"/>
      <c r="CFX62" s="32"/>
      <c r="CFY62" s="32"/>
      <c r="CFZ62" s="32"/>
      <c r="CGA62" s="32"/>
      <c r="CGB62" s="29"/>
      <c r="CGC62" s="29"/>
      <c r="CGD62" s="30"/>
      <c r="CGE62" s="30"/>
      <c r="CGF62" s="30"/>
      <c r="CGG62" s="30"/>
      <c r="CGH62" s="30"/>
      <c r="CGI62" s="30"/>
      <c r="CGJ62" s="31"/>
      <c r="CGK62" s="31"/>
      <c r="CGL62" s="32"/>
      <c r="CGM62" s="32"/>
      <c r="CGN62" s="32"/>
      <c r="CGO62" s="32"/>
      <c r="CGP62" s="32"/>
      <c r="CGQ62" s="32"/>
      <c r="CGR62" s="32"/>
      <c r="CGS62" s="32"/>
      <c r="CGT62" s="29"/>
      <c r="CGU62" s="29"/>
      <c r="CGV62" s="30"/>
      <c r="CGW62" s="30"/>
      <c r="CGX62" s="30"/>
      <c r="CGY62" s="30"/>
      <c r="CGZ62" s="30"/>
      <c r="CHA62" s="30"/>
      <c r="CHB62" s="31"/>
      <c r="CHC62" s="31"/>
      <c r="CHD62" s="32"/>
      <c r="CHE62" s="32"/>
      <c r="CHF62" s="32"/>
      <c r="CHG62" s="32"/>
      <c r="CHH62" s="32"/>
      <c r="CHI62" s="32"/>
      <c r="CHJ62" s="32"/>
      <c r="CHK62" s="32"/>
      <c r="CHL62" s="29"/>
      <c r="CHM62" s="29"/>
      <c r="CHN62" s="30"/>
      <c r="CHO62" s="30"/>
      <c r="CHP62" s="30"/>
      <c r="CHQ62" s="30"/>
      <c r="CHR62" s="30"/>
      <c r="CHS62" s="30"/>
      <c r="CHT62" s="31"/>
      <c r="CHU62" s="31"/>
      <c r="CHV62" s="32"/>
      <c r="CHW62" s="32"/>
      <c r="CHX62" s="32"/>
      <c r="CHY62" s="32"/>
      <c r="CHZ62" s="32"/>
      <c r="CIA62" s="32"/>
      <c r="CIB62" s="32"/>
      <c r="CIC62" s="32"/>
      <c r="CID62" s="29"/>
      <c r="CIE62" s="29"/>
      <c r="CIF62" s="30"/>
      <c r="CIG62" s="30"/>
      <c r="CIH62" s="30"/>
      <c r="CII62" s="30"/>
      <c r="CIJ62" s="30"/>
      <c r="CIK62" s="30"/>
      <c r="CIL62" s="31"/>
      <c r="CIM62" s="31"/>
      <c r="CIN62" s="32"/>
      <c r="CIO62" s="32"/>
      <c r="CIP62" s="32"/>
      <c r="CIQ62" s="32"/>
      <c r="CIR62" s="32"/>
      <c r="CIS62" s="32"/>
      <c r="CIT62" s="32"/>
      <c r="CIU62" s="32"/>
      <c r="CIV62" s="29"/>
      <c r="CIW62" s="29"/>
      <c r="CIX62" s="30"/>
      <c r="CIY62" s="30"/>
      <c r="CIZ62" s="30"/>
      <c r="CJA62" s="30"/>
      <c r="CJB62" s="30"/>
      <c r="CJC62" s="30"/>
      <c r="CJD62" s="31"/>
      <c r="CJE62" s="31"/>
      <c r="CJF62" s="32"/>
      <c r="CJG62" s="32"/>
      <c r="CJH62" s="32"/>
      <c r="CJI62" s="32"/>
      <c r="CJJ62" s="32"/>
      <c r="CJK62" s="32"/>
      <c r="CJL62" s="32"/>
      <c r="CJM62" s="32"/>
      <c r="CJN62" s="29"/>
      <c r="CJO62" s="29"/>
      <c r="CJP62" s="30"/>
      <c r="CJQ62" s="30"/>
      <c r="CJR62" s="30"/>
      <c r="CJS62" s="30"/>
      <c r="CJT62" s="30"/>
      <c r="CJU62" s="30"/>
      <c r="CJV62" s="31"/>
      <c r="CJW62" s="31"/>
      <c r="CJX62" s="32"/>
      <c r="CJY62" s="32"/>
      <c r="CJZ62" s="32"/>
      <c r="CKA62" s="32"/>
      <c r="CKB62" s="32"/>
      <c r="CKC62" s="32"/>
      <c r="CKD62" s="32"/>
      <c r="CKE62" s="32"/>
      <c r="CKF62" s="29"/>
      <c r="CKG62" s="29"/>
      <c r="CKH62" s="30"/>
      <c r="CKI62" s="30"/>
      <c r="CKJ62" s="30"/>
      <c r="CKK62" s="30"/>
      <c r="CKL62" s="30"/>
      <c r="CKM62" s="30"/>
      <c r="CKN62" s="31"/>
      <c r="CKO62" s="31"/>
      <c r="CKP62" s="32"/>
      <c r="CKQ62" s="32"/>
      <c r="CKR62" s="32"/>
      <c r="CKS62" s="32"/>
      <c r="CKT62" s="32"/>
      <c r="CKU62" s="32"/>
      <c r="CKV62" s="32"/>
      <c r="CKW62" s="32"/>
      <c r="CKX62" s="29"/>
      <c r="CKY62" s="29"/>
      <c r="CKZ62" s="30"/>
      <c r="CLA62" s="30"/>
      <c r="CLB62" s="30"/>
      <c r="CLC62" s="30"/>
      <c r="CLD62" s="30"/>
      <c r="CLE62" s="30"/>
      <c r="CLF62" s="31"/>
      <c r="CLG62" s="31"/>
      <c r="CLH62" s="32"/>
      <c r="CLI62" s="32"/>
      <c r="CLJ62" s="32"/>
      <c r="CLK62" s="32"/>
      <c r="CLL62" s="32"/>
      <c r="CLM62" s="32"/>
      <c r="CLN62" s="32"/>
      <c r="CLO62" s="32"/>
      <c r="CLP62" s="29"/>
      <c r="CLQ62" s="29"/>
      <c r="CLR62" s="30"/>
      <c r="CLS62" s="30"/>
      <c r="CLT62" s="30"/>
      <c r="CLU62" s="30"/>
      <c r="CLV62" s="30"/>
      <c r="CLW62" s="30"/>
      <c r="CLX62" s="31"/>
      <c r="CLY62" s="31"/>
      <c r="CLZ62" s="32"/>
      <c r="CMA62" s="32"/>
      <c r="CMB62" s="32"/>
      <c r="CMC62" s="32"/>
      <c r="CMD62" s="32"/>
      <c r="CME62" s="32"/>
      <c r="CMF62" s="32"/>
      <c r="CMG62" s="32"/>
      <c r="CMH62" s="29"/>
      <c r="CMI62" s="29"/>
      <c r="CMJ62" s="30"/>
      <c r="CMK62" s="30"/>
      <c r="CML62" s="30"/>
      <c r="CMM62" s="30"/>
      <c r="CMN62" s="30"/>
      <c r="CMO62" s="30"/>
      <c r="CMP62" s="31"/>
      <c r="CMQ62" s="31"/>
      <c r="CMR62" s="32"/>
      <c r="CMS62" s="32"/>
      <c r="CMT62" s="32"/>
      <c r="CMU62" s="32"/>
      <c r="CMV62" s="32"/>
      <c r="CMW62" s="32"/>
      <c r="CMX62" s="32"/>
      <c r="CMY62" s="32"/>
      <c r="CMZ62" s="29"/>
      <c r="CNA62" s="29"/>
      <c r="CNB62" s="30"/>
      <c r="CNC62" s="30"/>
      <c r="CND62" s="30"/>
      <c r="CNE62" s="30"/>
      <c r="CNF62" s="30"/>
      <c r="CNG62" s="30"/>
      <c r="CNH62" s="31"/>
      <c r="CNI62" s="31"/>
      <c r="CNJ62" s="32"/>
      <c r="CNK62" s="32"/>
      <c r="CNL62" s="32"/>
      <c r="CNM62" s="32"/>
      <c r="CNN62" s="32"/>
      <c r="CNO62" s="32"/>
      <c r="CNP62" s="32"/>
      <c r="CNQ62" s="32"/>
      <c r="CNR62" s="29"/>
      <c r="CNS62" s="29"/>
      <c r="CNT62" s="30"/>
      <c r="CNU62" s="30"/>
      <c r="CNV62" s="30"/>
      <c r="CNW62" s="30"/>
      <c r="CNX62" s="30"/>
      <c r="CNY62" s="30"/>
      <c r="CNZ62" s="31"/>
      <c r="COA62" s="31"/>
      <c r="COB62" s="32"/>
      <c r="COC62" s="32"/>
      <c r="COD62" s="32"/>
      <c r="COE62" s="32"/>
      <c r="COF62" s="32"/>
      <c r="COG62" s="32"/>
      <c r="COH62" s="32"/>
      <c r="COI62" s="32"/>
      <c r="COJ62" s="29"/>
      <c r="COK62" s="29"/>
      <c r="COL62" s="30"/>
      <c r="COM62" s="30"/>
      <c r="CON62" s="30"/>
      <c r="COO62" s="30"/>
      <c r="COP62" s="30"/>
      <c r="COQ62" s="30"/>
      <c r="COR62" s="31"/>
      <c r="COS62" s="31"/>
      <c r="COT62" s="32"/>
      <c r="COU62" s="32"/>
      <c r="COV62" s="32"/>
      <c r="COW62" s="32"/>
      <c r="COX62" s="32"/>
      <c r="COY62" s="32"/>
      <c r="COZ62" s="32"/>
      <c r="CPA62" s="32"/>
      <c r="CPB62" s="29"/>
      <c r="CPC62" s="29"/>
      <c r="CPD62" s="30"/>
      <c r="CPE62" s="30"/>
      <c r="CPF62" s="30"/>
      <c r="CPG62" s="30"/>
      <c r="CPH62" s="30"/>
      <c r="CPI62" s="30"/>
      <c r="CPJ62" s="31"/>
      <c r="CPK62" s="31"/>
      <c r="CPL62" s="32"/>
      <c r="CPM62" s="32"/>
      <c r="CPN62" s="32"/>
      <c r="CPO62" s="32"/>
      <c r="CPP62" s="32"/>
      <c r="CPQ62" s="32"/>
      <c r="CPR62" s="32"/>
      <c r="CPS62" s="32"/>
      <c r="CPT62" s="29"/>
      <c r="CPU62" s="29"/>
      <c r="CPV62" s="30"/>
      <c r="CPW62" s="30"/>
      <c r="CPX62" s="30"/>
      <c r="CPY62" s="30"/>
      <c r="CPZ62" s="30"/>
      <c r="CQA62" s="30"/>
      <c r="CQB62" s="31"/>
      <c r="CQC62" s="31"/>
      <c r="CQD62" s="32"/>
      <c r="CQE62" s="32"/>
      <c r="CQF62" s="32"/>
      <c r="CQG62" s="32"/>
      <c r="CQH62" s="32"/>
      <c r="CQI62" s="32"/>
      <c r="CQJ62" s="32"/>
      <c r="CQK62" s="32"/>
      <c r="CQL62" s="29"/>
      <c r="CQM62" s="29"/>
      <c r="CQN62" s="30"/>
      <c r="CQO62" s="30"/>
      <c r="CQP62" s="30"/>
      <c r="CQQ62" s="30"/>
      <c r="CQR62" s="30"/>
      <c r="CQS62" s="30"/>
      <c r="CQT62" s="31"/>
      <c r="CQU62" s="31"/>
      <c r="CQV62" s="32"/>
      <c r="CQW62" s="32"/>
      <c r="CQX62" s="32"/>
      <c r="CQY62" s="32"/>
      <c r="CQZ62" s="32"/>
      <c r="CRA62" s="32"/>
      <c r="CRB62" s="32"/>
      <c r="CRC62" s="32"/>
      <c r="CRD62" s="29"/>
      <c r="CRE62" s="29"/>
      <c r="CRF62" s="30"/>
      <c r="CRG62" s="30"/>
      <c r="CRH62" s="30"/>
      <c r="CRI62" s="30"/>
      <c r="CRJ62" s="30"/>
      <c r="CRK62" s="30"/>
      <c r="CRL62" s="31"/>
      <c r="CRM62" s="31"/>
      <c r="CRN62" s="32"/>
      <c r="CRO62" s="32"/>
      <c r="CRP62" s="32"/>
      <c r="CRQ62" s="32"/>
      <c r="CRR62" s="32"/>
      <c r="CRS62" s="32"/>
      <c r="CRT62" s="32"/>
      <c r="CRU62" s="32"/>
      <c r="CRV62" s="29"/>
      <c r="CRW62" s="29"/>
      <c r="CRX62" s="30"/>
      <c r="CRY62" s="30"/>
      <c r="CRZ62" s="30"/>
      <c r="CSA62" s="30"/>
      <c r="CSB62" s="30"/>
      <c r="CSC62" s="30"/>
      <c r="CSD62" s="31"/>
      <c r="CSE62" s="31"/>
      <c r="CSF62" s="32"/>
      <c r="CSG62" s="32"/>
      <c r="CSH62" s="32"/>
      <c r="CSI62" s="32"/>
      <c r="CSJ62" s="32"/>
      <c r="CSK62" s="32"/>
      <c r="CSL62" s="32"/>
      <c r="CSM62" s="32"/>
      <c r="CSN62" s="29"/>
      <c r="CSO62" s="29"/>
      <c r="CSP62" s="30"/>
      <c r="CSQ62" s="30"/>
      <c r="CSR62" s="30"/>
      <c r="CSS62" s="30"/>
      <c r="CST62" s="30"/>
      <c r="CSU62" s="30"/>
      <c r="CSV62" s="31"/>
      <c r="CSW62" s="31"/>
      <c r="CSX62" s="32"/>
      <c r="CSY62" s="32"/>
      <c r="CSZ62" s="32"/>
      <c r="CTA62" s="32"/>
      <c r="CTB62" s="32"/>
      <c r="CTC62" s="32"/>
      <c r="CTD62" s="32"/>
      <c r="CTE62" s="32"/>
      <c r="CTF62" s="29"/>
      <c r="CTG62" s="29"/>
      <c r="CTH62" s="30"/>
      <c r="CTI62" s="30"/>
      <c r="CTJ62" s="30"/>
      <c r="CTK62" s="30"/>
      <c r="CTL62" s="30"/>
      <c r="CTM62" s="30"/>
      <c r="CTN62" s="31"/>
      <c r="CTO62" s="31"/>
      <c r="CTP62" s="32"/>
      <c r="CTQ62" s="32"/>
      <c r="CTR62" s="32"/>
      <c r="CTS62" s="32"/>
      <c r="CTT62" s="32"/>
      <c r="CTU62" s="32"/>
      <c r="CTV62" s="32"/>
      <c r="CTW62" s="32"/>
      <c r="CTX62" s="29"/>
      <c r="CTY62" s="29"/>
      <c r="CTZ62" s="30"/>
      <c r="CUA62" s="30"/>
      <c r="CUB62" s="30"/>
      <c r="CUC62" s="30"/>
      <c r="CUD62" s="30"/>
      <c r="CUE62" s="30"/>
      <c r="CUF62" s="31"/>
      <c r="CUG62" s="31"/>
      <c r="CUH62" s="32"/>
      <c r="CUI62" s="32"/>
      <c r="CUJ62" s="32"/>
      <c r="CUK62" s="32"/>
      <c r="CUL62" s="32"/>
      <c r="CUM62" s="32"/>
      <c r="CUN62" s="32"/>
      <c r="CUO62" s="32"/>
      <c r="CUP62" s="29"/>
      <c r="CUQ62" s="29"/>
      <c r="CUR62" s="30"/>
      <c r="CUS62" s="30"/>
      <c r="CUT62" s="30"/>
      <c r="CUU62" s="30"/>
      <c r="CUV62" s="30"/>
      <c r="CUW62" s="30"/>
      <c r="CUX62" s="31"/>
      <c r="CUY62" s="31"/>
      <c r="CUZ62" s="32"/>
      <c r="CVA62" s="32"/>
      <c r="CVB62" s="32"/>
      <c r="CVC62" s="32"/>
      <c r="CVD62" s="32"/>
      <c r="CVE62" s="32"/>
      <c r="CVF62" s="32"/>
      <c r="CVG62" s="32"/>
      <c r="CVH62" s="29"/>
      <c r="CVI62" s="29"/>
      <c r="CVJ62" s="30"/>
      <c r="CVK62" s="30"/>
      <c r="CVL62" s="30"/>
      <c r="CVM62" s="30"/>
      <c r="CVN62" s="30"/>
      <c r="CVO62" s="30"/>
      <c r="CVP62" s="31"/>
      <c r="CVQ62" s="31"/>
      <c r="CVR62" s="32"/>
      <c r="CVS62" s="32"/>
      <c r="CVT62" s="32"/>
      <c r="CVU62" s="32"/>
      <c r="CVV62" s="32"/>
      <c r="CVW62" s="32"/>
      <c r="CVX62" s="32"/>
      <c r="CVY62" s="32"/>
      <c r="CVZ62" s="29"/>
      <c r="CWA62" s="29"/>
      <c r="CWB62" s="30"/>
      <c r="CWC62" s="30"/>
      <c r="CWD62" s="30"/>
      <c r="CWE62" s="30"/>
      <c r="CWF62" s="30"/>
      <c r="CWG62" s="30"/>
      <c r="CWH62" s="31"/>
      <c r="CWI62" s="31"/>
      <c r="CWJ62" s="32"/>
      <c r="CWK62" s="32"/>
      <c r="CWL62" s="32"/>
      <c r="CWM62" s="32"/>
      <c r="CWN62" s="32"/>
      <c r="CWO62" s="32"/>
      <c r="CWP62" s="32"/>
      <c r="CWQ62" s="32"/>
      <c r="CWR62" s="29"/>
      <c r="CWS62" s="29"/>
      <c r="CWT62" s="30"/>
      <c r="CWU62" s="30"/>
      <c r="CWV62" s="30"/>
      <c r="CWW62" s="30"/>
      <c r="CWX62" s="30"/>
      <c r="CWY62" s="30"/>
      <c r="CWZ62" s="31"/>
      <c r="CXA62" s="31"/>
      <c r="CXB62" s="32"/>
      <c r="CXC62" s="32"/>
      <c r="CXD62" s="32"/>
      <c r="CXE62" s="32"/>
      <c r="CXF62" s="32"/>
      <c r="CXG62" s="32"/>
      <c r="CXH62" s="32"/>
      <c r="CXI62" s="32"/>
      <c r="CXJ62" s="29"/>
      <c r="CXK62" s="29"/>
      <c r="CXL62" s="30"/>
      <c r="CXM62" s="30"/>
      <c r="CXN62" s="30"/>
      <c r="CXO62" s="30"/>
      <c r="CXP62" s="30"/>
      <c r="CXQ62" s="30"/>
      <c r="CXR62" s="31"/>
      <c r="CXS62" s="31"/>
      <c r="CXT62" s="32"/>
      <c r="CXU62" s="32"/>
      <c r="CXV62" s="32"/>
      <c r="CXW62" s="32"/>
      <c r="CXX62" s="32"/>
      <c r="CXY62" s="32"/>
      <c r="CXZ62" s="32"/>
      <c r="CYA62" s="32"/>
      <c r="CYB62" s="29"/>
      <c r="CYC62" s="29"/>
      <c r="CYD62" s="30"/>
      <c r="CYE62" s="30"/>
      <c r="CYF62" s="30"/>
      <c r="CYG62" s="30"/>
      <c r="CYH62" s="30"/>
      <c r="CYI62" s="30"/>
      <c r="CYJ62" s="31"/>
      <c r="CYK62" s="31"/>
      <c r="CYL62" s="32"/>
      <c r="CYM62" s="32"/>
      <c r="CYN62" s="32"/>
      <c r="CYO62" s="32"/>
      <c r="CYP62" s="32"/>
      <c r="CYQ62" s="32"/>
      <c r="CYR62" s="32"/>
      <c r="CYS62" s="32"/>
      <c r="CYT62" s="29"/>
      <c r="CYU62" s="29"/>
      <c r="CYV62" s="30"/>
      <c r="CYW62" s="30"/>
      <c r="CYX62" s="30"/>
      <c r="CYY62" s="30"/>
      <c r="CYZ62" s="30"/>
      <c r="CZA62" s="30"/>
      <c r="CZB62" s="31"/>
      <c r="CZC62" s="31"/>
      <c r="CZD62" s="32"/>
      <c r="CZE62" s="32"/>
      <c r="CZF62" s="32"/>
      <c r="CZG62" s="32"/>
      <c r="CZH62" s="32"/>
      <c r="CZI62" s="32"/>
      <c r="CZJ62" s="32"/>
      <c r="CZK62" s="32"/>
      <c r="CZL62" s="29"/>
      <c r="CZM62" s="29"/>
      <c r="CZN62" s="30"/>
      <c r="CZO62" s="30"/>
      <c r="CZP62" s="30"/>
      <c r="CZQ62" s="30"/>
      <c r="CZR62" s="30"/>
      <c r="CZS62" s="30"/>
      <c r="CZT62" s="31"/>
      <c r="CZU62" s="31"/>
      <c r="CZV62" s="32"/>
      <c r="CZW62" s="32"/>
      <c r="CZX62" s="32"/>
      <c r="CZY62" s="32"/>
      <c r="CZZ62" s="32"/>
      <c r="DAA62" s="32"/>
      <c r="DAB62" s="32"/>
      <c r="DAC62" s="32"/>
      <c r="DAD62" s="29"/>
      <c r="DAE62" s="29"/>
      <c r="DAF62" s="30"/>
      <c r="DAG62" s="30"/>
      <c r="DAH62" s="30"/>
      <c r="DAI62" s="30"/>
      <c r="DAJ62" s="30"/>
      <c r="DAK62" s="30"/>
      <c r="DAL62" s="31"/>
      <c r="DAM62" s="31"/>
      <c r="DAN62" s="32"/>
      <c r="DAO62" s="32"/>
      <c r="DAP62" s="32"/>
      <c r="DAQ62" s="32"/>
      <c r="DAR62" s="32"/>
      <c r="DAS62" s="32"/>
      <c r="DAT62" s="32"/>
      <c r="DAU62" s="32"/>
      <c r="DAV62" s="29"/>
      <c r="DAW62" s="29"/>
      <c r="DAX62" s="30"/>
      <c r="DAY62" s="30"/>
      <c r="DAZ62" s="30"/>
      <c r="DBA62" s="30"/>
      <c r="DBB62" s="30"/>
      <c r="DBC62" s="30"/>
      <c r="DBD62" s="31"/>
      <c r="DBE62" s="31"/>
      <c r="DBF62" s="32"/>
      <c r="DBG62" s="32"/>
      <c r="DBH62" s="32"/>
      <c r="DBI62" s="32"/>
      <c r="DBJ62" s="32"/>
      <c r="DBK62" s="32"/>
      <c r="DBL62" s="32"/>
      <c r="DBM62" s="32"/>
      <c r="DBN62" s="29"/>
      <c r="DBO62" s="29"/>
      <c r="DBP62" s="30"/>
      <c r="DBQ62" s="30"/>
      <c r="DBR62" s="30"/>
      <c r="DBS62" s="30"/>
      <c r="DBT62" s="30"/>
      <c r="DBU62" s="30"/>
      <c r="DBV62" s="31"/>
      <c r="DBW62" s="31"/>
      <c r="DBX62" s="32"/>
      <c r="DBY62" s="32"/>
      <c r="DBZ62" s="32"/>
      <c r="DCA62" s="32"/>
      <c r="DCB62" s="32"/>
      <c r="DCC62" s="32"/>
      <c r="DCD62" s="32"/>
      <c r="DCE62" s="32"/>
      <c r="DCF62" s="29"/>
      <c r="DCG62" s="29"/>
      <c r="DCH62" s="30"/>
      <c r="DCI62" s="30"/>
      <c r="DCJ62" s="30"/>
      <c r="DCK62" s="30"/>
      <c r="DCL62" s="30"/>
      <c r="DCM62" s="30"/>
      <c r="DCN62" s="31"/>
      <c r="DCO62" s="31"/>
      <c r="DCP62" s="32"/>
      <c r="DCQ62" s="32"/>
      <c r="DCR62" s="32"/>
      <c r="DCS62" s="32"/>
      <c r="DCT62" s="32"/>
      <c r="DCU62" s="32"/>
      <c r="DCV62" s="32"/>
      <c r="DCW62" s="32"/>
      <c r="DCX62" s="29"/>
      <c r="DCY62" s="29"/>
      <c r="DCZ62" s="30"/>
      <c r="DDA62" s="30"/>
      <c r="DDB62" s="30"/>
      <c r="DDC62" s="30"/>
      <c r="DDD62" s="30"/>
      <c r="DDE62" s="30"/>
      <c r="DDF62" s="31"/>
      <c r="DDG62" s="31"/>
      <c r="DDH62" s="32"/>
      <c r="DDI62" s="32"/>
      <c r="DDJ62" s="32"/>
      <c r="DDK62" s="32"/>
      <c r="DDL62" s="32"/>
      <c r="DDM62" s="32"/>
      <c r="DDN62" s="32"/>
      <c r="DDO62" s="32"/>
      <c r="DDP62" s="29"/>
      <c r="DDQ62" s="29"/>
      <c r="DDR62" s="30"/>
      <c r="DDS62" s="30"/>
      <c r="DDT62" s="30"/>
      <c r="DDU62" s="30"/>
      <c r="DDV62" s="30"/>
      <c r="DDW62" s="30"/>
      <c r="DDX62" s="31"/>
      <c r="DDY62" s="31"/>
      <c r="DDZ62" s="32"/>
      <c r="DEA62" s="32"/>
      <c r="DEB62" s="32"/>
      <c r="DEC62" s="32"/>
      <c r="DED62" s="32"/>
      <c r="DEE62" s="32"/>
      <c r="DEF62" s="32"/>
      <c r="DEG62" s="32"/>
      <c r="DEH62" s="29"/>
      <c r="DEI62" s="29"/>
      <c r="DEJ62" s="30"/>
      <c r="DEK62" s="30"/>
      <c r="DEL62" s="30"/>
      <c r="DEM62" s="30"/>
      <c r="DEN62" s="30"/>
      <c r="DEO62" s="30"/>
      <c r="DEP62" s="31"/>
      <c r="DEQ62" s="31"/>
      <c r="DER62" s="32"/>
      <c r="DES62" s="32"/>
      <c r="DET62" s="32"/>
      <c r="DEU62" s="32"/>
      <c r="DEV62" s="32"/>
      <c r="DEW62" s="32"/>
      <c r="DEX62" s="32"/>
      <c r="DEY62" s="32"/>
      <c r="DEZ62" s="29"/>
      <c r="DFA62" s="29"/>
      <c r="DFB62" s="30"/>
      <c r="DFC62" s="30"/>
      <c r="DFD62" s="30"/>
      <c r="DFE62" s="30"/>
      <c r="DFF62" s="30"/>
      <c r="DFG62" s="30"/>
      <c r="DFH62" s="31"/>
      <c r="DFI62" s="31"/>
      <c r="DFJ62" s="32"/>
      <c r="DFK62" s="32"/>
      <c r="DFL62" s="32"/>
      <c r="DFM62" s="32"/>
      <c r="DFN62" s="32"/>
      <c r="DFO62" s="32"/>
      <c r="DFP62" s="32"/>
      <c r="DFQ62" s="32"/>
      <c r="DFR62" s="29"/>
      <c r="DFS62" s="29"/>
      <c r="DFT62" s="30"/>
      <c r="DFU62" s="30"/>
      <c r="DFV62" s="30"/>
      <c r="DFW62" s="30"/>
      <c r="DFX62" s="30"/>
      <c r="DFY62" s="30"/>
      <c r="DFZ62" s="31"/>
      <c r="DGA62" s="31"/>
      <c r="DGB62" s="32"/>
      <c r="DGC62" s="32"/>
      <c r="DGD62" s="32"/>
      <c r="DGE62" s="32"/>
      <c r="DGF62" s="32"/>
      <c r="DGG62" s="32"/>
      <c r="DGH62" s="32"/>
      <c r="DGI62" s="32"/>
      <c r="DGJ62" s="29"/>
      <c r="DGK62" s="29"/>
      <c r="DGL62" s="30"/>
      <c r="DGM62" s="30"/>
      <c r="DGN62" s="30"/>
      <c r="DGO62" s="30"/>
      <c r="DGP62" s="30"/>
      <c r="DGQ62" s="30"/>
      <c r="DGR62" s="31"/>
      <c r="DGS62" s="31"/>
      <c r="DGT62" s="32"/>
      <c r="DGU62" s="32"/>
      <c r="DGV62" s="32"/>
      <c r="DGW62" s="32"/>
      <c r="DGX62" s="32"/>
      <c r="DGY62" s="32"/>
      <c r="DGZ62" s="32"/>
      <c r="DHA62" s="32"/>
      <c r="DHB62" s="29"/>
      <c r="DHC62" s="29"/>
      <c r="DHD62" s="30"/>
      <c r="DHE62" s="30"/>
      <c r="DHF62" s="30"/>
      <c r="DHG62" s="30"/>
      <c r="DHH62" s="30"/>
      <c r="DHI62" s="30"/>
      <c r="DHJ62" s="31"/>
      <c r="DHK62" s="31"/>
      <c r="DHL62" s="32"/>
      <c r="DHM62" s="32"/>
      <c r="DHN62" s="32"/>
      <c r="DHO62" s="32"/>
      <c r="DHP62" s="32"/>
      <c r="DHQ62" s="32"/>
      <c r="DHR62" s="32"/>
      <c r="DHS62" s="32"/>
      <c r="DHT62" s="29"/>
      <c r="DHU62" s="29"/>
      <c r="DHV62" s="30"/>
      <c r="DHW62" s="30"/>
      <c r="DHX62" s="30"/>
      <c r="DHY62" s="30"/>
      <c r="DHZ62" s="30"/>
      <c r="DIA62" s="30"/>
      <c r="DIB62" s="31"/>
      <c r="DIC62" s="31"/>
      <c r="DID62" s="32"/>
      <c r="DIE62" s="32"/>
      <c r="DIF62" s="32"/>
      <c r="DIG62" s="32"/>
      <c r="DIH62" s="32"/>
      <c r="DII62" s="32"/>
      <c r="DIJ62" s="32"/>
      <c r="DIK62" s="32"/>
      <c r="DIL62" s="29"/>
      <c r="DIM62" s="29"/>
      <c r="DIN62" s="30"/>
      <c r="DIO62" s="30"/>
      <c r="DIP62" s="30"/>
      <c r="DIQ62" s="30"/>
      <c r="DIR62" s="30"/>
      <c r="DIS62" s="30"/>
      <c r="DIT62" s="31"/>
      <c r="DIU62" s="31"/>
      <c r="DIV62" s="32"/>
      <c r="DIW62" s="32"/>
      <c r="DIX62" s="32"/>
      <c r="DIY62" s="32"/>
      <c r="DIZ62" s="32"/>
      <c r="DJA62" s="32"/>
      <c r="DJB62" s="32"/>
      <c r="DJC62" s="32"/>
      <c r="DJD62" s="29"/>
      <c r="DJE62" s="29"/>
      <c r="DJF62" s="30"/>
      <c r="DJG62" s="30"/>
      <c r="DJH62" s="30"/>
      <c r="DJI62" s="30"/>
      <c r="DJJ62" s="30"/>
      <c r="DJK62" s="30"/>
      <c r="DJL62" s="31"/>
      <c r="DJM62" s="31"/>
      <c r="DJN62" s="32"/>
      <c r="DJO62" s="32"/>
      <c r="DJP62" s="32"/>
      <c r="DJQ62" s="32"/>
      <c r="DJR62" s="32"/>
      <c r="DJS62" s="32"/>
      <c r="DJT62" s="32"/>
      <c r="DJU62" s="32"/>
      <c r="DJV62" s="29"/>
      <c r="DJW62" s="29"/>
      <c r="DJX62" s="30"/>
      <c r="DJY62" s="30"/>
      <c r="DJZ62" s="30"/>
      <c r="DKA62" s="30"/>
      <c r="DKB62" s="30"/>
      <c r="DKC62" s="30"/>
      <c r="DKD62" s="31"/>
      <c r="DKE62" s="31"/>
      <c r="DKF62" s="32"/>
      <c r="DKG62" s="32"/>
      <c r="DKH62" s="32"/>
      <c r="DKI62" s="32"/>
      <c r="DKJ62" s="32"/>
      <c r="DKK62" s="32"/>
      <c r="DKL62" s="32"/>
      <c r="DKM62" s="32"/>
      <c r="DKN62" s="29"/>
      <c r="DKO62" s="29"/>
      <c r="DKP62" s="30"/>
      <c r="DKQ62" s="30"/>
      <c r="DKR62" s="30"/>
      <c r="DKS62" s="30"/>
      <c r="DKT62" s="30"/>
      <c r="DKU62" s="30"/>
      <c r="DKV62" s="31"/>
      <c r="DKW62" s="31"/>
      <c r="DKX62" s="32"/>
      <c r="DKY62" s="32"/>
      <c r="DKZ62" s="32"/>
      <c r="DLA62" s="32"/>
      <c r="DLB62" s="32"/>
      <c r="DLC62" s="32"/>
      <c r="DLD62" s="32"/>
      <c r="DLE62" s="32"/>
      <c r="DLF62" s="29"/>
      <c r="DLG62" s="29"/>
      <c r="DLH62" s="30"/>
      <c r="DLI62" s="30"/>
      <c r="DLJ62" s="30"/>
      <c r="DLK62" s="30"/>
      <c r="DLL62" s="30"/>
      <c r="DLM62" s="30"/>
      <c r="DLN62" s="31"/>
      <c r="DLO62" s="31"/>
      <c r="DLP62" s="32"/>
      <c r="DLQ62" s="32"/>
      <c r="DLR62" s="32"/>
      <c r="DLS62" s="32"/>
      <c r="DLT62" s="32"/>
      <c r="DLU62" s="32"/>
      <c r="DLV62" s="32"/>
      <c r="DLW62" s="32"/>
      <c r="DLX62" s="29"/>
      <c r="DLY62" s="29"/>
      <c r="DLZ62" s="30"/>
      <c r="DMA62" s="30"/>
      <c r="DMB62" s="30"/>
      <c r="DMC62" s="30"/>
      <c r="DMD62" s="30"/>
      <c r="DME62" s="30"/>
      <c r="DMF62" s="31"/>
      <c r="DMG62" s="31"/>
      <c r="DMH62" s="32"/>
      <c r="DMI62" s="32"/>
      <c r="DMJ62" s="32"/>
      <c r="DMK62" s="32"/>
      <c r="DML62" s="32"/>
      <c r="DMM62" s="32"/>
      <c r="DMN62" s="32"/>
      <c r="DMO62" s="32"/>
      <c r="DMP62" s="29"/>
      <c r="DMQ62" s="29"/>
      <c r="DMR62" s="30"/>
      <c r="DMS62" s="30"/>
      <c r="DMT62" s="30"/>
      <c r="DMU62" s="30"/>
      <c r="DMV62" s="30"/>
      <c r="DMW62" s="30"/>
      <c r="DMX62" s="31"/>
      <c r="DMY62" s="31"/>
      <c r="DMZ62" s="32"/>
      <c r="DNA62" s="32"/>
      <c r="DNB62" s="32"/>
      <c r="DNC62" s="32"/>
      <c r="DND62" s="32"/>
      <c r="DNE62" s="32"/>
      <c r="DNF62" s="32"/>
      <c r="DNG62" s="32"/>
      <c r="DNH62" s="29"/>
      <c r="DNI62" s="29"/>
      <c r="DNJ62" s="30"/>
      <c r="DNK62" s="30"/>
      <c r="DNL62" s="30"/>
      <c r="DNM62" s="30"/>
      <c r="DNN62" s="30"/>
      <c r="DNO62" s="30"/>
      <c r="DNP62" s="31"/>
      <c r="DNQ62" s="31"/>
      <c r="DNR62" s="32"/>
      <c r="DNS62" s="32"/>
      <c r="DNT62" s="32"/>
      <c r="DNU62" s="32"/>
      <c r="DNV62" s="32"/>
      <c r="DNW62" s="32"/>
      <c r="DNX62" s="32"/>
      <c r="DNY62" s="32"/>
      <c r="DNZ62" s="29"/>
      <c r="DOA62" s="29"/>
      <c r="DOB62" s="30"/>
      <c r="DOC62" s="30"/>
      <c r="DOD62" s="30"/>
      <c r="DOE62" s="30"/>
      <c r="DOF62" s="30"/>
      <c r="DOG62" s="30"/>
      <c r="DOH62" s="31"/>
      <c r="DOI62" s="31"/>
      <c r="DOJ62" s="32"/>
      <c r="DOK62" s="32"/>
      <c r="DOL62" s="32"/>
      <c r="DOM62" s="32"/>
      <c r="DON62" s="32"/>
      <c r="DOO62" s="32"/>
      <c r="DOP62" s="32"/>
      <c r="DOQ62" s="32"/>
      <c r="DOR62" s="29"/>
      <c r="DOS62" s="29"/>
      <c r="DOT62" s="30"/>
      <c r="DOU62" s="30"/>
      <c r="DOV62" s="30"/>
      <c r="DOW62" s="30"/>
      <c r="DOX62" s="30"/>
      <c r="DOY62" s="30"/>
      <c r="DOZ62" s="31"/>
      <c r="DPA62" s="31"/>
      <c r="DPB62" s="32"/>
      <c r="DPC62" s="32"/>
      <c r="DPD62" s="32"/>
      <c r="DPE62" s="32"/>
      <c r="DPF62" s="32"/>
      <c r="DPG62" s="32"/>
      <c r="DPH62" s="32"/>
      <c r="DPI62" s="32"/>
      <c r="DPJ62" s="29"/>
      <c r="DPK62" s="29"/>
      <c r="DPL62" s="30"/>
      <c r="DPM62" s="30"/>
      <c r="DPN62" s="30"/>
      <c r="DPO62" s="30"/>
      <c r="DPP62" s="30"/>
      <c r="DPQ62" s="30"/>
      <c r="DPR62" s="31"/>
      <c r="DPS62" s="31"/>
      <c r="DPT62" s="32"/>
      <c r="DPU62" s="32"/>
      <c r="DPV62" s="32"/>
      <c r="DPW62" s="32"/>
      <c r="DPX62" s="32"/>
      <c r="DPY62" s="32"/>
      <c r="DPZ62" s="32"/>
      <c r="DQA62" s="32"/>
      <c r="DQB62" s="29"/>
      <c r="DQC62" s="29"/>
      <c r="DQD62" s="30"/>
      <c r="DQE62" s="30"/>
      <c r="DQF62" s="30"/>
      <c r="DQG62" s="30"/>
      <c r="DQH62" s="30"/>
      <c r="DQI62" s="30"/>
      <c r="DQJ62" s="31"/>
      <c r="DQK62" s="31"/>
      <c r="DQL62" s="32"/>
      <c r="DQM62" s="32"/>
      <c r="DQN62" s="32"/>
      <c r="DQO62" s="32"/>
      <c r="DQP62" s="32"/>
      <c r="DQQ62" s="32"/>
      <c r="DQR62" s="32"/>
      <c r="DQS62" s="32"/>
      <c r="DQT62" s="29"/>
      <c r="DQU62" s="29"/>
      <c r="DQV62" s="30"/>
      <c r="DQW62" s="30"/>
      <c r="DQX62" s="30"/>
      <c r="DQY62" s="30"/>
      <c r="DQZ62" s="30"/>
      <c r="DRA62" s="30"/>
      <c r="DRB62" s="31"/>
      <c r="DRC62" s="31"/>
      <c r="DRD62" s="32"/>
      <c r="DRE62" s="32"/>
      <c r="DRF62" s="32"/>
      <c r="DRG62" s="32"/>
      <c r="DRH62" s="32"/>
      <c r="DRI62" s="32"/>
      <c r="DRJ62" s="32"/>
      <c r="DRK62" s="32"/>
      <c r="DRL62" s="29"/>
      <c r="DRM62" s="29"/>
      <c r="DRN62" s="30"/>
      <c r="DRO62" s="30"/>
      <c r="DRP62" s="30"/>
      <c r="DRQ62" s="30"/>
      <c r="DRR62" s="30"/>
      <c r="DRS62" s="30"/>
      <c r="DRT62" s="31"/>
      <c r="DRU62" s="31"/>
      <c r="DRV62" s="32"/>
      <c r="DRW62" s="32"/>
      <c r="DRX62" s="32"/>
      <c r="DRY62" s="32"/>
      <c r="DRZ62" s="32"/>
      <c r="DSA62" s="32"/>
      <c r="DSB62" s="32"/>
      <c r="DSC62" s="32"/>
      <c r="DSD62" s="29"/>
      <c r="DSE62" s="29"/>
      <c r="DSF62" s="30"/>
      <c r="DSG62" s="30"/>
      <c r="DSH62" s="30"/>
      <c r="DSI62" s="30"/>
      <c r="DSJ62" s="30"/>
      <c r="DSK62" s="30"/>
      <c r="DSL62" s="31"/>
      <c r="DSM62" s="31"/>
      <c r="DSN62" s="32"/>
      <c r="DSO62" s="32"/>
      <c r="DSP62" s="32"/>
      <c r="DSQ62" s="32"/>
      <c r="DSR62" s="32"/>
      <c r="DSS62" s="32"/>
      <c r="DST62" s="32"/>
      <c r="DSU62" s="32"/>
      <c r="DSV62" s="29"/>
      <c r="DSW62" s="29"/>
      <c r="DSX62" s="30"/>
      <c r="DSY62" s="30"/>
      <c r="DSZ62" s="30"/>
      <c r="DTA62" s="30"/>
      <c r="DTB62" s="30"/>
      <c r="DTC62" s="30"/>
      <c r="DTD62" s="31"/>
      <c r="DTE62" s="31"/>
      <c r="DTF62" s="32"/>
      <c r="DTG62" s="32"/>
      <c r="DTH62" s="32"/>
      <c r="DTI62" s="32"/>
      <c r="DTJ62" s="32"/>
      <c r="DTK62" s="32"/>
      <c r="DTL62" s="32"/>
      <c r="DTM62" s="32"/>
      <c r="DTN62" s="29"/>
      <c r="DTO62" s="29"/>
      <c r="DTP62" s="30"/>
      <c r="DTQ62" s="30"/>
      <c r="DTR62" s="30"/>
      <c r="DTS62" s="30"/>
      <c r="DTT62" s="30"/>
      <c r="DTU62" s="30"/>
      <c r="DTV62" s="31"/>
      <c r="DTW62" s="31"/>
      <c r="DTX62" s="32"/>
      <c r="DTY62" s="32"/>
      <c r="DTZ62" s="32"/>
      <c r="DUA62" s="32"/>
      <c r="DUB62" s="32"/>
      <c r="DUC62" s="32"/>
      <c r="DUD62" s="32"/>
      <c r="DUE62" s="32"/>
      <c r="DUF62" s="29"/>
      <c r="DUG62" s="29"/>
      <c r="DUH62" s="30"/>
      <c r="DUI62" s="30"/>
      <c r="DUJ62" s="30"/>
      <c r="DUK62" s="30"/>
      <c r="DUL62" s="30"/>
      <c r="DUM62" s="30"/>
      <c r="DUN62" s="31"/>
      <c r="DUO62" s="31"/>
      <c r="DUP62" s="32"/>
      <c r="DUQ62" s="32"/>
      <c r="DUR62" s="32"/>
      <c r="DUS62" s="32"/>
      <c r="DUT62" s="32"/>
      <c r="DUU62" s="32"/>
      <c r="DUV62" s="32"/>
      <c r="DUW62" s="32"/>
      <c r="DUX62" s="29"/>
      <c r="DUY62" s="29"/>
      <c r="DUZ62" s="30"/>
      <c r="DVA62" s="30"/>
      <c r="DVB62" s="30"/>
      <c r="DVC62" s="30"/>
      <c r="DVD62" s="30"/>
      <c r="DVE62" s="30"/>
      <c r="DVF62" s="31"/>
      <c r="DVG62" s="31"/>
      <c r="DVH62" s="32"/>
      <c r="DVI62" s="32"/>
      <c r="DVJ62" s="32"/>
      <c r="DVK62" s="32"/>
      <c r="DVL62" s="32"/>
      <c r="DVM62" s="32"/>
      <c r="DVN62" s="32"/>
      <c r="DVO62" s="32"/>
      <c r="DVP62" s="29"/>
      <c r="DVQ62" s="29"/>
      <c r="DVR62" s="30"/>
      <c r="DVS62" s="30"/>
      <c r="DVT62" s="30"/>
      <c r="DVU62" s="30"/>
      <c r="DVV62" s="30"/>
      <c r="DVW62" s="30"/>
      <c r="DVX62" s="31"/>
      <c r="DVY62" s="31"/>
      <c r="DVZ62" s="32"/>
      <c r="DWA62" s="32"/>
      <c r="DWB62" s="32"/>
      <c r="DWC62" s="32"/>
      <c r="DWD62" s="32"/>
      <c r="DWE62" s="32"/>
      <c r="DWF62" s="32"/>
      <c r="DWG62" s="32"/>
      <c r="DWH62" s="29"/>
      <c r="DWI62" s="29"/>
      <c r="DWJ62" s="30"/>
      <c r="DWK62" s="30"/>
      <c r="DWL62" s="30"/>
      <c r="DWM62" s="30"/>
      <c r="DWN62" s="30"/>
      <c r="DWO62" s="30"/>
      <c r="DWP62" s="31"/>
      <c r="DWQ62" s="31"/>
      <c r="DWR62" s="32"/>
      <c r="DWS62" s="32"/>
      <c r="DWT62" s="32"/>
      <c r="DWU62" s="32"/>
      <c r="DWV62" s="32"/>
      <c r="DWW62" s="32"/>
      <c r="DWX62" s="32"/>
      <c r="DWY62" s="32"/>
      <c r="DWZ62" s="29"/>
      <c r="DXA62" s="29"/>
      <c r="DXB62" s="30"/>
      <c r="DXC62" s="30"/>
      <c r="DXD62" s="30"/>
      <c r="DXE62" s="30"/>
      <c r="DXF62" s="30"/>
      <c r="DXG62" s="30"/>
      <c r="DXH62" s="31"/>
      <c r="DXI62" s="31"/>
      <c r="DXJ62" s="32"/>
      <c r="DXK62" s="32"/>
      <c r="DXL62" s="32"/>
      <c r="DXM62" s="32"/>
      <c r="DXN62" s="32"/>
      <c r="DXO62" s="32"/>
      <c r="DXP62" s="32"/>
      <c r="DXQ62" s="32"/>
      <c r="DXR62" s="29"/>
      <c r="DXS62" s="29"/>
      <c r="DXT62" s="30"/>
      <c r="DXU62" s="30"/>
      <c r="DXV62" s="30"/>
      <c r="DXW62" s="30"/>
      <c r="DXX62" s="30"/>
      <c r="DXY62" s="30"/>
      <c r="DXZ62" s="31"/>
      <c r="DYA62" s="31"/>
      <c r="DYB62" s="32"/>
      <c r="DYC62" s="32"/>
      <c r="DYD62" s="32"/>
      <c r="DYE62" s="32"/>
      <c r="DYF62" s="32"/>
      <c r="DYG62" s="32"/>
      <c r="DYH62" s="32"/>
      <c r="DYI62" s="32"/>
      <c r="DYJ62" s="29"/>
      <c r="DYK62" s="29"/>
      <c r="DYL62" s="30"/>
      <c r="DYM62" s="30"/>
      <c r="DYN62" s="30"/>
      <c r="DYO62" s="30"/>
      <c r="DYP62" s="30"/>
      <c r="DYQ62" s="30"/>
      <c r="DYR62" s="31"/>
      <c r="DYS62" s="31"/>
      <c r="DYT62" s="32"/>
      <c r="DYU62" s="32"/>
      <c r="DYV62" s="32"/>
      <c r="DYW62" s="32"/>
      <c r="DYX62" s="32"/>
      <c r="DYY62" s="32"/>
      <c r="DYZ62" s="32"/>
      <c r="DZA62" s="32"/>
      <c r="DZB62" s="29"/>
      <c r="DZC62" s="29"/>
      <c r="DZD62" s="30"/>
      <c r="DZE62" s="30"/>
      <c r="DZF62" s="30"/>
      <c r="DZG62" s="30"/>
      <c r="DZH62" s="30"/>
      <c r="DZI62" s="30"/>
      <c r="DZJ62" s="31"/>
      <c r="DZK62" s="31"/>
      <c r="DZL62" s="32"/>
      <c r="DZM62" s="32"/>
      <c r="DZN62" s="32"/>
      <c r="DZO62" s="32"/>
      <c r="DZP62" s="32"/>
      <c r="DZQ62" s="32"/>
      <c r="DZR62" s="32"/>
      <c r="DZS62" s="32"/>
      <c r="DZT62" s="29"/>
      <c r="DZU62" s="29"/>
      <c r="DZV62" s="30"/>
      <c r="DZW62" s="30"/>
      <c r="DZX62" s="30"/>
      <c r="DZY62" s="30"/>
      <c r="DZZ62" s="30"/>
      <c r="EAA62" s="30"/>
      <c r="EAB62" s="31"/>
      <c r="EAC62" s="31"/>
      <c r="EAD62" s="32"/>
      <c r="EAE62" s="32"/>
      <c r="EAF62" s="32"/>
      <c r="EAG62" s="32"/>
      <c r="EAH62" s="32"/>
      <c r="EAI62" s="32"/>
      <c r="EAJ62" s="32"/>
      <c r="EAK62" s="32"/>
      <c r="EAL62" s="29"/>
      <c r="EAM62" s="29"/>
      <c r="EAN62" s="30"/>
      <c r="EAO62" s="30"/>
      <c r="EAP62" s="30"/>
      <c r="EAQ62" s="30"/>
      <c r="EAR62" s="30"/>
      <c r="EAS62" s="30"/>
      <c r="EAT62" s="31"/>
      <c r="EAU62" s="31"/>
      <c r="EAV62" s="32"/>
      <c r="EAW62" s="32"/>
      <c r="EAX62" s="32"/>
      <c r="EAY62" s="32"/>
      <c r="EAZ62" s="32"/>
      <c r="EBA62" s="32"/>
      <c r="EBB62" s="32"/>
      <c r="EBC62" s="32"/>
      <c r="EBD62" s="29"/>
      <c r="EBE62" s="29"/>
      <c r="EBF62" s="30"/>
      <c r="EBG62" s="30"/>
      <c r="EBH62" s="30"/>
      <c r="EBI62" s="30"/>
      <c r="EBJ62" s="30"/>
      <c r="EBK62" s="30"/>
      <c r="EBL62" s="31"/>
      <c r="EBM62" s="31"/>
      <c r="EBN62" s="32"/>
      <c r="EBO62" s="32"/>
      <c r="EBP62" s="32"/>
      <c r="EBQ62" s="32"/>
      <c r="EBR62" s="32"/>
      <c r="EBS62" s="32"/>
      <c r="EBT62" s="32"/>
      <c r="EBU62" s="32"/>
      <c r="EBV62" s="29"/>
      <c r="EBW62" s="29"/>
      <c r="EBX62" s="30"/>
      <c r="EBY62" s="30"/>
      <c r="EBZ62" s="30"/>
      <c r="ECA62" s="30"/>
      <c r="ECB62" s="30"/>
      <c r="ECC62" s="30"/>
      <c r="ECD62" s="31"/>
      <c r="ECE62" s="31"/>
      <c r="ECF62" s="32"/>
      <c r="ECG62" s="32"/>
      <c r="ECH62" s="32"/>
      <c r="ECI62" s="32"/>
      <c r="ECJ62" s="32"/>
      <c r="ECK62" s="32"/>
      <c r="ECL62" s="32"/>
      <c r="ECM62" s="32"/>
      <c r="ECN62" s="29"/>
      <c r="ECO62" s="29"/>
      <c r="ECP62" s="30"/>
      <c r="ECQ62" s="30"/>
      <c r="ECR62" s="30"/>
      <c r="ECS62" s="30"/>
      <c r="ECT62" s="30"/>
      <c r="ECU62" s="30"/>
      <c r="ECV62" s="31"/>
      <c r="ECW62" s="31"/>
      <c r="ECX62" s="32"/>
      <c r="ECY62" s="32"/>
      <c r="ECZ62" s="32"/>
      <c r="EDA62" s="32"/>
      <c r="EDB62" s="32"/>
      <c r="EDC62" s="32"/>
      <c r="EDD62" s="32"/>
      <c r="EDE62" s="32"/>
      <c r="EDF62" s="29"/>
      <c r="EDG62" s="29"/>
      <c r="EDH62" s="30"/>
      <c r="EDI62" s="30"/>
      <c r="EDJ62" s="30"/>
      <c r="EDK62" s="30"/>
      <c r="EDL62" s="30"/>
      <c r="EDM62" s="30"/>
      <c r="EDN62" s="31"/>
      <c r="EDO62" s="31"/>
      <c r="EDP62" s="32"/>
      <c r="EDQ62" s="32"/>
      <c r="EDR62" s="32"/>
      <c r="EDS62" s="32"/>
      <c r="EDT62" s="32"/>
      <c r="EDU62" s="32"/>
      <c r="EDV62" s="32"/>
      <c r="EDW62" s="32"/>
      <c r="EDX62" s="29"/>
      <c r="EDY62" s="29"/>
      <c r="EDZ62" s="30"/>
      <c r="EEA62" s="30"/>
      <c r="EEB62" s="30"/>
      <c r="EEC62" s="30"/>
      <c r="EED62" s="30"/>
      <c r="EEE62" s="30"/>
      <c r="EEF62" s="31"/>
      <c r="EEG62" s="31"/>
      <c r="EEH62" s="32"/>
      <c r="EEI62" s="32"/>
      <c r="EEJ62" s="32"/>
      <c r="EEK62" s="32"/>
      <c r="EEL62" s="32"/>
      <c r="EEM62" s="32"/>
      <c r="EEN62" s="32"/>
      <c r="EEO62" s="32"/>
      <c r="EEP62" s="29"/>
      <c r="EEQ62" s="29"/>
      <c r="EER62" s="30"/>
      <c r="EES62" s="30"/>
      <c r="EET62" s="30"/>
      <c r="EEU62" s="30"/>
      <c r="EEV62" s="30"/>
      <c r="EEW62" s="30"/>
      <c r="EEX62" s="31"/>
      <c r="EEY62" s="31"/>
      <c r="EEZ62" s="32"/>
      <c r="EFA62" s="32"/>
      <c r="EFB62" s="32"/>
      <c r="EFC62" s="32"/>
      <c r="EFD62" s="32"/>
      <c r="EFE62" s="32"/>
      <c r="EFF62" s="32"/>
      <c r="EFG62" s="32"/>
      <c r="EFH62" s="29"/>
      <c r="EFI62" s="29"/>
      <c r="EFJ62" s="30"/>
      <c r="EFK62" s="30"/>
      <c r="EFL62" s="30"/>
      <c r="EFM62" s="30"/>
      <c r="EFN62" s="30"/>
      <c r="EFO62" s="30"/>
      <c r="EFP62" s="31"/>
      <c r="EFQ62" s="31"/>
      <c r="EFR62" s="32"/>
      <c r="EFS62" s="32"/>
      <c r="EFT62" s="32"/>
      <c r="EFU62" s="32"/>
      <c r="EFV62" s="32"/>
      <c r="EFW62" s="32"/>
      <c r="EFX62" s="32"/>
      <c r="EFY62" s="32"/>
      <c r="EFZ62" s="29"/>
      <c r="EGA62" s="29"/>
      <c r="EGB62" s="30"/>
      <c r="EGC62" s="30"/>
      <c r="EGD62" s="30"/>
      <c r="EGE62" s="30"/>
      <c r="EGF62" s="30"/>
      <c r="EGG62" s="30"/>
      <c r="EGH62" s="31"/>
      <c r="EGI62" s="31"/>
      <c r="EGJ62" s="32"/>
      <c r="EGK62" s="32"/>
      <c r="EGL62" s="32"/>
      <c r="EGM62" s="32"/>
      <c r="EGN62" s="32"/>
      <c r="EGO62" s="32"/>
      <c r="EGP62" s="32"/>
      <c r="EGQ62" s="32"/>
      <c r="EGR62" s="29"/>
      <c r="EGS62" s="29"/>
      <c r="EGT62" s="30"/>
      <c r="EGU62" s="30"/>
      <c r="EGV62" s="30"/>
      <c r="EGW62" s="30"/>
      <c r="EGX62" s="30"/>
      <c r="EGY62" s="30"/>
      <c r="EGZ62" s="31"/>
      <c r="EHA62" s="31"/>
      <c r="EHB62" s="32"/>
      <c r="EHC62" s="32"/>
      <c r="EHD62" s="32"/>
      <c r="EHE62" s="32"/>
      <c r="EHF62" s="32"/>
      <c r="EHG62" s="32"/>
      <c r="EHH62" s="32"/>
      <c r="EHI62" s="32"/>
      <c r="EHJ62" s="29"/>
      <c r="EHK62" s="29"/>
      <c r="EHL62" s="30"/>
      <c r="EHM62" s="30"/>
      <c r="EHN62" s="30"/>
      <c r="EHO62" s="30"/>
      <c r="EHP62" s="30"/>
      <c r="EHQ62" s="30"/>
      <c r="EHR62" s="31"/>
      <c r="EHS62" s="31"/>
      <c r="EHT62" s="32"/>
      <c r="EHU62" s="32"/>
      <c r="EHV62" s="32"/>
      <c r="EHW62" s="32"/>
      <c r="EHX62" s="32"/>
      <c r="EHY62" s="32"/>
      <c r="EHZ62" s="32"/>
      <c r="EIA62" s="32"/>
      <c r="EIB62" s="29"/>
      <c r="EIC62" s="29"/>
      <c r="EID62" s="30"/>
      <c r="EIE62" s="30"/>
      <c r="EIF62" s="30"/>
      <c r="EIG62" s="30"/>
      <c r="EIH62" s="30"/>
      <c r="EII62" s="30"/>
      <c r="EIJ62" s="31"/>
      <c r="EIK62" s="31"/>
      <c r="EIL62" s="32"/>
      <c r="EIM62" s="32"/>
      <c r="EIN62" s="32"/>
      <c r="EIO62" s="32"/>
      <c r="EIP62" s="32"/>
      <c r="EIQ62" s="32"/>
      <c r="EIR62" s="32"/>
      <c r="EIS62" s="32"/>
      <c r="EIT62" s="29"/>
      <c r="EIU62" s="29"/>
      <c r="EIV62" s="30"/>
      <c r="EIW62" s="30"/>
      <c r="EIX62" s="30"/>
      <c r="EIY62" s="30"/>
      <c r="EIZ62" s="30"/>
      <c r="EJA62" s="30"/>
      <c r="EJB62" s="31"/>
      <c r="EJC62" s="31"/>
      <c r="EJD62" s="32"/>
      <c r="EJE62" s="32"/>
      <c r="EJF62" s="32"/>
      <c r="EJG62" s="32"/>
      <c r="EJH62" s="32"/>
      <c r="EJI62" s="32"/>
      <c r="EJJ62" s="32"/>
      <c r="EJK62" s="32"/>
      <c r="EJL62" s="29"/>
      <c r="EJM62" s="29"/>
      <c r="EJN62" s="30"/>
      <c r="EJO62" s="30"/>
      <c r="EJP62" s="30"/>
      <c r="EJQ62" s="30"/>
      <c r="EJR62" s="30"/>
      <c r="EJS62" s="30"/>
      <c r="EJT62" s="31"/>
      <c r="EJU62" s="31"/>
      <c r="EJV62" s="32"/>
      <c r="EJW62" s="32"/>
      <c r="EJX62" s="32"/>
      <c r="EJY62" s="32"/>
      <c r="EJZ62" s="32"/>
      <c r="EKA62" s="32"/>
      <c r="EKB62" s="32"/>
      <c r="EKC62" s="32"/>
      <c r="EKD62" s="29"/>
      <c r="EKE62" s="29"/>
      <c r="EKF62" s="30"/>
      <c r="EKG62" s="30"/>
      <c r="EKH62" s="30"/>
      <c r="EKI62" s="30"/>
      <c r="EKJ62" s="30"/>
      <c r="EKK62" s="30"/>
      <c r="EKL62" s="31"/>
      <c r="EKM62" s="31"/>
      <c r="EKN62" s="32"/>
      <c r="EKO62" s="32"/>
      <c r="EKP62" s="32"/>
      <c r="EKQ62" s="32"/>
      <c r="EKR62" s="32"/>
      <c r="EKS62" s="32"/>
      <c r="EKT62" s="32"/>
      <c r="EKU62" s="32"/>
      <c r="EKV62" s="29"/>
      <c r="EKW62" s="29"/>
      <c r="EKX62" s="30"/>
      <c r="EKY62" s="30"/>
      <c r="EKZ62" s="30"/>
      <c r="ELA62" s="30"/>
      <c r="ELB62" s="30"/>
      <c r="ELC62" s="30"/>
      <c r="ELD62" s="31"/>
      <c r="ELE62" s="31"/>
      <c r="ELF62" s="32"/>
      <c r="ELG62" s="32"/>
      <c r="ELH62" s="32"/>
      <c r="ELI62" s="32"/>
      <c r="ELJ62" s="32"/>
      <c r="ELK62" s="32"/>
      <c r="ELL62" s="32"/>
      <c r="ELM62" s="32"/>
      <c r="ELN62" s="29"/>
      <c r="ELO62" s="29"/>
      <c r="ELP62" s="30"/>
      <c r="ELQ62" s="30"/>
      <c r="ELR62" s="30"/>
      <c r="ELS62" s="30"/>
      <c r="ELT62" s="30"/>
      <c r="ELU62" s="30"/>
      <c r="ELV62" s="31"/>
      <c r="ELW62" s="31"/>
      <c r="ELX62" s="32"/>
      <c r="ELY62" s="32"/>
      <c r="ELZ62" s="32"/>
      <c r="EMA62" s="32"/>
      <c r="EMB62" s="32"/>
      <c r="EMC62" s="32"/>
      <c r="EMD62" s="32"/>
      <c r="EME62" s="32"/>
      <c r="EMF62" s="29"/>
      <c r="EMG62" s="29"/>
      <c r="EMH62" s="30"/>
      <c r="EMI62" s="30"/>
      <c r="EMJ62" s="30"/>
      <c r="EMK62" s="30"/>
      <c r="EML62" s="30"/>
      <c r="EMM62" s="30"/>
      <c r="EMN62" s="31"/>
      <c r="EMO62" s="31"/>
      <c r="EMP62" s="32"/>
      <c r="EMQ62" s="32"/>
      <c r="EMR62" s="32"/>
      <c r="EMS62" s="32"/>
      <c r="EMT62" s="32"/>
      <c r="EMU62" s="32"/>
      <c r="EMV62" s="32"/>
      <c r="EMW62" s="32"/>
      <c r="EMX62" s="29"/>
      <c r="EMY62" s="29"/>
      <c r="EMZ62" s="30"/>
      <c r="ENA62" s="30"/>
      <c r="ENB62" s="30"/>
      <c r="ENC62" s="30"/>
      <c r="END62" s="30"/>
      <c r="ENE62" s="30"/>
      <c r="ENF62" s="31"/>
      <c r="ENG62" s="31"/>
      <c r="ENH62" s="32"/>
      <c r="ENI62" s="32"/>
      <c r="ENJ62" s="32"/>
      <c r="ENK62" s="32"/>
      <c r="ENL62" s="32"/>
      <c r="ENM62" s="32"/>
      <c r="ENN62" s="32"/>
      <c r="ENO62" s="32"/>
      <c r="ENP62" s="29"/>
      <c r="ENQ62" s="29"/>
      <c r="ENR62" s="30"/>
      <c r="ENS62" s="30"/>
      <c r="ENT62" s="30"/>
      <c r="ENU62" s="30"/>
      <c r="ENV62" s="30"/>
      <c r="ENW62" s="30"/>
      <c r="ENX62" s="31"/>
      <c r="ENY62" s="31"/>
      <c r="ENZ62" s="32"/>
      <c r="EOA62" s="32"/>
      <c r="EOB62" s="32"/>
      <c r="EOC62" s="32"/>
      <c r="EOD62" s="32"/>
      <c r="EOE62" s="32"/>
      <c r="EOF62" s="32"/>
      <c r="EOG62" s="32"/>
      <c r="EOH62" s="29"/>
      <c r="EOI62" s="29"/>
      <c r="EOJ62" s="30"/>
      <c r="EOK62" s="30"/>
      <c r="EOL62" s="30"/>
      <c r="EOM62" s="30"/>
      <c r="EON62" s="30"/>
      <c r="EOO62" s="30"/>
      <c r="EOP62" s="31"/>
      <c r="EOQ62" s="31"/>
      <c r="EOR62" s="32"/>
      <c r="EOS62" s="32"/>
      <c r="EOT62" s="32"/>
      <c r="EOU62" s="32"/>
      <c r="EOV62" s="32"/>
      <c r="EOW62" s="32"/>
      <c r="EOX62" s="32"/>
      <c r="EOY62" s="32"/>
      <c r="EOZ62" s="29"/>
      <c r="EPA62" s="29"/>
      <c r="EPB62" s="30"/>
      <c r="EPC62" s="30"/>
      <c r="EPD62" s="30"/>
      <c r="EPE62" s="30"/>
      <c r="EPF62" s="30"/>
      <c r="EPG62" s="30"/>
      <c r="EPH62" s="31"/>
      <c r="EPI62" s="31"/>
      <c r="EPJ62" s="32"/>
      <c r="EPK62" s="32"/>
      <c r="EPL62" s="32"/>
      <c r="EPM62" s="32"/>
      <c r="EPN62" s="32"/>
      <c r="EPO62" s="32"/>
      <c r="EPP62" s="32"/>
      <c r="EPQ62" s="32"/>
      <c r="EPR62" s="29"/>
      <c r="EPS62" s="29"/>
      <c r="EPT62" s="30"/>
      <c r="EPU62" s="30"/>
      <c r="EPV62" s="30"/>
      <c r="EPW62" s="30"/>
      <c r="EPX62" s="30"/>
      <c r="EPY62" s="30"/>
      <c r="EPZ62" s="31"/>
      <c r="EQA62" s="31"/>
      <c r="EQB62" s="32"/>
      <c r="EQC62" s="32"/>
      <c r="EQD62" s="32"/>
      <c r="EQE62" s="32"/>
      <c r="EQF62" s="32"/>
      <c r="EQG62" s="32"/>
      <c r="EQH62" s="32"/>
      <c r="EQI62" s="32"/>
      <c r="EQJ62" s="29"/>
      <c r="EQK62" s="29"/>
      <c r="EQL62" s="30"/>
      <c r="EQM62" s="30"/>
      <c r="EQN62" s="30"/>
      <c r="EQO62" s="30"/>
      <c r="EQP62" s="30"/>
      <c r="EQQ62" s="30"/>
      <c r="EQR62" s="31"/>
      <c r="EQS62" s="31"/>
      <c r="EQT62" s="32"/>
      <c r="EQU62" s="32"/>
      <c r="EQV62" s="32"/>
      <c r="EQW62" s="32"/>
      <c r="EQX62" s="32"/>
      <c r="EQY62" s="32"/>
      <c r="EQZ62" s="32"/>
      <c r="ERA62" s="32"/>
      <c r="ERB62" s="29"/>
      <c r="ERC62" s="29"/>
      <c r="ERD62" s="30"/>
      <c r="ERE62" s="30"/>
      <c r="ERF62" s="30"/>
      <c r="ERG62" s="30"/>
      <c r="ERH62" s="30"/>
      <c r="ERI62" s="30"/>
      <c r="ERJ62" s="31"/>
      <c r="ERK62" s="31"/>
      <c r="ERL62" s="32"/>
      <c r="ERM62" s="32"/>
      <c r="ERN62" s="32"/>
      <c r="ERO62" s="32"/>
      <c r="ERP62" s="32"/>
      <c r="ERQ62" s="32"/>
      <c r="ERR62" s="32"/>
      <c r="ERS62" s="32"/>
      <c r="ERT62" s="29"/>
      <c r="ERU62" s="29"/>
      <c r="ERV62" s="30"/>
      <c r="ERW62" s="30"/>
      <c r="ERX62" s="30"/>
      <c r="ERY62" s="30"/>
      <c r="ERZ62" s="30"/>
      <c r="ESA62" s="30"/>
      <c r="ESB62" s="31"/>
      <c r="ESC62" s="31"/>
      <c r="ESD62" s="32"/>
      <c r="ESE62" s="32"/>
      <c r="ESF62" s="32"/>
      <c r="ESG62" s="32"/>
      <c r="ESH62" s="32"/>
      <c r="ESI62" s="32"/>
      <c r="ESJ62" s="32"/>
      <c r="ESK62" s="32"/>
      <c r="ESL62" s="29"/>
      <c r="ESM62" s="29"/>
      <c r="ESN62" s="30"/>
      <c r="ESO62" s="30"/>
      <c r="ESP62" s="30"/>
      <c r="ESQ62" s="30"/>
      <c r="ESR62" s="30"/>
      <c r="ESS62" s="30"/>
      <c r="EST62" s="31"/>
      <c r="ESU62" s="31"/>
      <c r="ESV62" s="32"/>
      <c r="ESW62" s="32"/>
      <c r="ESX62" s="32"/>
      <c r="ESY62" s="32"/>
      <c r="ESZ62" s="32"/>
      <c r="ETA62" s="32"/>
      <c r="ETB62" s="32"/>
      <c r="ETC62" s="32"/>
      <c r="ETD62" s="29"/>
      <c r="ETE62" s="29"/>
      <c r="ETF62" s="30"/>
      <c r="ETG62" s="30"/>
      <c r="ETH62" s="30"/>
      <c r="ETI62" s="30"/>
      <c r="ETJ62" s="30"/>
      <c r="ETK62" s="30"/>
      <c r="ETL62" s="31"/>
      <c r="ETM62" s="31"/>
      <c r="ETN62" s="32"/>
      <c r="ETO62" s="32"/>
      <c r="ETP62" s="32"/>
      <c r="ETQ62" s="32"/>
      <c r="ETR62" s="32"/>
      <c r="ETS62" s="32"/>
      <c r="ETT62" s="32"/>
      <c r="ETU62" s="32"/>
      <c r="ETV62" s="29"/>
      <c r="ETW62" s="29"/>
      <c r="ETX62" s="30"/>
      <c r="ETY62" s="30"/>
      <c r="ETZ62" s="30"/>
      <c r="EUA62" s="30"/>
      <c r="EUB62" s="30"/>
      <c r="EUC62" s="30"/>
      <c r="EUD62" s="31"/>
      <c r="EUE62" s="31"/>
      <c r="EUF62" s="32"/>
      <c r="EUG62" s="32"/>
      <c r="EUH62" s="32"/>
      <c r="EUI62" s="32"/>
      <c r="EUJ62" s="32"/>
      <c r="EUK62" s="32"/>
      <c r="EUL62" s="32"/>
      <c r="EUM62" s="32"/>
      <c r="EUN62" s="29"/>
      <c r="EUO62" s="29"/>
      <c r="EUP62" s="30"/>
      <c r="EUQ62" s="30"/>
      <c r="EUR62" s="30"/>
      <c r="EUS62" s="30"/>
      <c r="EUT62" s="30"/>
      <c r="EUU62" s="30"/>
      <c r="EUV62" s="31"/>
      <c r="EUW62" s="31"/>
      <c r="EUX62" s="32"/>
      <c r="EUY62" s="32"/>
      <c r="EUZ62" s="32"/>
      <c r="EVA62" s="32"/>
      <c r="EVB62" s="32"/>
      <c r="EVC62" s="32"/>
      <c r="EVD62" s="32"/>
      <c r="EVE62" s="32"/>
      <c r="EVF62" s="29"/>
      <c r="EVG62" s="29"/>
      <c r="EVH62" s="30"/>
      <c r="EVI62" s="30"/>
      <c r="EVJ62" s="30"/>
      <c r="EVK62" s="30"/>
      <c r="EVL62" s="30"/>
      <c r="EVM62" s="30"/>
      <c r="EVN62" s="31"/>
      <c r="EVO62" s="31"/>
      <c r="EVP62" s="32"/>
      <c r="EVQ62" s="32"/>
      <c r="EVR62" s="32"/>
      <c r="EVS62" s="32"/>
      <c r="EVT62" s="32"/>
      <c r="EVU62" s="32"/>
      <c r="EVV62" s="32"/>
      <c r="EVW62" s="32"/>
      <c r="EVX62" s="29"/>
      <c r="EVY62" s="29"/>
      <c r="EVZ62" s="30"/>
      <c r="EWA62" s="30"/>
      <c r="EWB62" s="30"/>
      <c r="EWC62" s="30"/>
      <c r="EWD62" s="30"/>
      <c r="EWE62" s="30"/>
      <c r="EWF62" s="31"/>
      <c r="EWG62" s="31"/>
      <c r="EWH62" s="32"/>
      <c r="EWI62" s="32"/>
      <c r="EWJ62" s="32"/>
      <c r="EWK62" s="32"/>
      <c r="EWL62" s="32"/>
      <c r="EWM62" s="32"/>
      <c r="EWN62" s="32"/>
      <c r="EWO62" s="32"/>
      <c r="EWP62" s="29"/>
      <c r="EWQ62" s="29"/>
      <c r="EWR62" s="30"/>
      <c r="EWS62" s="30"/>
      <c r="EWT62" s="30"/>
      <c r="EWU62" s="30"/>
      <c r="EWV62" s="30"/>
      <c r="EWW62" s="30"/>
      <c r="EWX62" s="31"/>
      <c r="EWY62" s="31"/>
      <c r="EWZ62" s="32"/>
      <c r="EXA62" s="32"/>
      <c r="EXB62" s="32"/>
      <c r="EXC62" s="32"/>
      <c r="EXD62" s="32"/>
      <c r="EXE62" s="32"/>
      <c r="EXF62" s="32"/>
      <c r="EXG62" s="32"/>
      <c r="EXH62" s="29"/>
      <c r="EXI62" s="29"/>
      <c r="EXJ62" s="30"/>
      <c r="EXK62" s="30"/>
      <c r="EXL62" s="30"/>
      <c r="EXM62" s="30"/>
      <c r="EXN62" s="30"/>
      <c r="EXO62" s="30"/>
      <c r="EXP62" s="31"/>
      <c r="EXQ62" s="31"/>
      <c r="EXR62" s="32"/>
      <c r="EXS62" s="32"/>
      <c r="EXT62" s="32"/>
      <c r="EXU62" s="32"/>
      <c r="EXV62" s="32"/>
      <c r="EXW62" s="32"/>
      <c r="EXX62" s="32"/>
      <c r="EXY62" s="32"/>
      <c r="EXZ62" s="29"/>
      <c r="EYA62" s="29"/>
      <c r="EYB62" s="30"/>
      <c r="EYC62" s="30"/>
      <c r="EYD62" s="30"/>
      <c r="EYE62" s="30"/>
      <c r="EYF62" s="30"/>
      <c r="EYG62" s="30"/>
      <c r="EYH62" s="31"/>
      <c r="EYI62" s="31"/>
      <c r="EYJ62" s="32"/>
      <c r="EYK62" s="32"/>
      <c r="EYL62" s="32"/>
      <c r="EYM62" s="32"/>
      <c r="EYN62" s="32"/>
      <c r="EYO62" s="32"/>
      <c r="EYP62" s="32"/>
      <c r="EYQ62" s="32"/>
      <c r="EYR62" s="29"/>
      <c r="EYS62" s="29"/>
      <c r="EYT62" s="30"/>
      <c r="EYU62" s="30"/>
      <c r="EYV62" s="30"/>
      <c r="EYW62" s="30"/>
      <c r="EYX62" s="30"/>
      <c r="EYY62" s="30"/>
      <c r="EYZ62" s="31"/>
      <c r="EZA62" s="31"/>
      <c r="EZB62" s="32"/>
      <c r="EZC62" s="32"/>
      <c r="EZD62" s="32"/>
      <c r="EZE62" s="32"/>
      <c r="EZF62" s="32"/>
      <c r="EZG62" s="32"/>
      <c r="EZH62" s="32"/>
      <c r="EZI62" s="32"/>
      <c r="EZJ62" s="29"/>
      <c r="EZK62" s="29"/>
      <c r="EZL62" s="30"/>
      <c r="EZM62" s="30"/>
      <c r="EZN62" s="30"/>
      <c r="EZO62" s="30"/>
      <c r="EZP62" s="30"/>
      <c r="EZQ62" s="30"/>
      <c r="EZR62" s="31"/>
      <c r="EZS62" s="31"/>
      <c r="EZT62" s="32"/>
      <c r="EZU62" s="32"/>
      <c r="EZV62" s="32"/>
      <c r="EZW62" s="32"/>
      <c r="EZX62" s="32"/>
      <c r="EZY62" s="32"/>
      <c r="EZZ62" s="32"/>
      <c r="FAA62" s="32"/>
      <c r="FAB62" s="29"/>
      <c r="FAC62" s="29"/>
      <c r="FAD62" s="30"/>
      <c r="FAE62" s="30"/>
      <c r="FAF62" s="30"/>
      <c r="FAG62" s="30"/>
      <c r="FAH62" s="30"/>
      <c r="FAI62" s="30"/>
      <c r="FAJ62" s="31"/>
      <c r="FAK62" s="31"/>
      <c r="FAL62" s="32"/>
      <c r="FAM62" s="32"/>
      <c r="FAN62" s="32"/>
      <c r="FAO62" s="32"/>
      <c r="FAP62" s="32"/>
      <c r="FAQ62" s="32"/>
      <c r="FAR62" s="32"/>
      <c r="FAS62" s="32"/>
      <c r="FAT62" s="29"/>
      <c r="FAU62" s="29"/>
      <c r="FAV62" s="30"/>
      <c r="FAW62" s="30"/>
      <c r="FAX62" s="30"/>
      <c r="FAY62" s="30"/>
      <c r="FAZ62" s="30"/>
      <c r="FBA62" s="30"/>
      <c r="FBB62" s="31"/>
      <c r="FBC62" s="31"/>
      <c r="FBD62" s="32"/>
      <c r="FBE62" s="32"/>
      <c r="FBF62" s="32"/>
      <c r="FBG62" s="32"/>
      <c r="FBH62" s="32"/>
      <c r="FBI62" s="32"/>
      <c r="FBJ62" s="32"/>
      <c r="FBK62" s="32"/>
      <c r="FBL62" s="29"/>
      <c r="FBM62" s="29"/>
      <c r="FBN62" s="30"/>
      <c r="FBO62" s="30"/>
      <c r="FBP62" s="30"/>
      <c r="FBQ62" s="30"/>
      <c r="FBR62" s="30"/>
      <c r="FBS62" s="30"/>
      <c r="FBT62" s="31"/>
      <c r="FBU62" s="31"/>
      <c r="FBV62" s="32"/>
      <c r="FBW62" s="32"/>
      <c r="FBX62" s="32"/>
      <c r="FBY62" s="32"/>
      <c r="FBZ62" s="32"/>
      <c r="FCA62" s="32"/>
      <c r="FCB62" s="32"/>
      <c r="FCC62" s="32"/>
      <c r="FCD62" s="29"/>
      <c r="FCE62" s="29"/>
      <c r="FCF62" s="30"/>
      <c r="FCG62" s="30"/>
      <c r="FCH62" s="30"/>
      <c r="FCI62" s="30"/>
      <c r="FCJ62" s="30"/>
      <c r="FCK62" s="30"/>
      <c r="FCL62" s="31"/>
      <c r="FCM62" s="31"/>
      <c r="FCN62" s="32"/>
      <c r="FCO62" s="32"/>
      <c r="FCP62" s="32"/>
      <c r="FCQ62" s="32"/>
      <c r="FCR62" s="32"/>
      <c r="FCS62" s="32"/>
      <c r="FCT62" s="32"/>
      <c r="FCU62" s="32"/>
      <c r="FCV62" s="29"/>
      <c r="FCW62" s="29"/>
      <c r="FCX62" s="30"/>
      <c r="FCY62" s="30"/>
      <c r="FCZ62" s="30"/>
      <c r="FDA62" s="30"/>
      <c r="FDB62" s="30"/>
      <c r="FDC62" s="30"/>
      <c r="FDD62" s="31"/>
      <c r="FDE62" s="31"/>
      <c r="FDF62" s="32"/>
      <c r="FDG62" s="32"/>
      <c r="FDH62" s="32"/>
      <c r="FDI62" s="32"/>
      <c r="FDJ62" s="32"/>
      <c r="FDK62" s="32"/>
      <c r="FDL62" s="32"/>
      <c r="FDM62" s="32"/>
      <c r="FDN62" s="29"/>
      <c r="FDO62" s="29"/>
      <c r="FDP62" s="30"/>
      <c r="FDQ62" s="30"/>
      <c r="FDR62" s="30"/>
      <c r="FDS62" s="30"/>
      <c r="FDT62" s="30"/>
      <c r="FDU62" s="30"/>
      <c r="FDV62" s="31"/>
      <c r="FDW62" s="31"/>
      <c r="FDX62" s="32"/>
      <c r="FDY62" s="32"/>
      <c r="FDZ62" s="32"/>
      <c r="FEA62" s="32"/>
      <c r="FEB62" s="32"/>
      <c r="FEC62" s="32"/>
      <c r="FED62" s="32"/>
      <c r="FEE62" s="32"/>
      <c r="FEF62" s="29"/>
      <c r="FEG62" s="29"/>
      <c r="FEH62" s="30"/>
      <c r="FEI62" s="30"/>
      <c r="FEJ62" s="30"/>
      <c r="FEK62" s="30"/>
      <c r="FEL62" s="30"/>
      <c r="FEM62" s="30"/>
      <c r="FEN62" s="31"/>
      <c r="FEO62" s="31"/>
      <c r="FEP62" s="32"/>
      <c r="FEQ62" s="32"/>
      <c r="FER62" s="32"/>
      <c r="FES62" s="32"/>
      <c r="FET62" s="32"/>
      <c r="FEU62" s="32"/>
      <c r="FEV62" s="32"/>
      <c r="FEW62" s="32"/>
      <c r="FEX62" s="29"/>
      <c r="FEY62" s="29"/>
      <c r="FEZ62" s="30"/>
      <c r="FFA62" s="30"/>
      <c r="FFB62" s="30"/>
      <c r="FFC62" s="30"/>
      <c r="FFD62" s="30"/>
      <c r="FFE62" s="30"/>
      <c r="FFF62" s="31"/>
      <c r="FFG62" s="31"/>
      <c r="FFH62" s="32"/>
      <c r="FFI62" s="32"/>
      <c r="FFJ62" s="32"/>
      <c r="FFK62" s="32"/>
      <c r="FFL62" s="32"/>
      <c r="FFM62" s="32"/>
      <c r="FFN62" s="32"/>
      <c r="FFO62" s="32"/>
      <c r="FFP62" s="29"/>
      <c r="FFQ62" s="29"/>
      <c r="FFR62" s="30"/>
      <c r="FFS62" s="30"/>
      <c r="FFT62" s="30"/>
      <c r="FFU62" s="30"/>
      <c r="FFV62" s="30"/>
      <c r="FFW62" s="30"/>
      <c r="FFX62" s="31"/>
      <c r="FFY62" s="31"/>
      <c r="FFZ62" s="32"/>
      <c r="FGA62" s="32"/>
      <c r="FGB62" s="32"/>
      <c r="FGC62" s="32"/>
      <c r="FGD62" s="32"/>
      <c r="FGE62" s="32"/>
      <c r="FGF62" s="32"/>
      <c r="FGG62" s="32"/>
      <c r="FGH62" s="29"/>
      <c r="FGI62" s="29"/>
      <c r="FGJ62" s="30"/>
      <c r="FGK62" s="30"/>
      <c r="FGL62" s="30"/>
      <c r="FGM62" s="30"/>
      <c r="FGN62" s="30"/>
      <c r="FGO62" s="30"/>
      <c r="FGP62" s="31"/>
      <c r="FGQ62" s="31"/>
      <c r="FGR62" s="32"/>
      <c r="FGS62" s="32"/>
      <c r="FGT62" s="32"/>
      <c r="FGU62" s="32"/>
      <c r="FGV62" s="32"/>
      <c r="FGW62" s="32"/>
      <c r="FGX62" s="32"/>
      <c r="FGY62" s="32"/>
      <c r="FGZ62" s="29"/>
      <c r="FHA62" s="29"/>
      <c r="FHB62" s="30"/>
      <c r="FHC62" s="30"/>
      <c r="FHD62" s="30"/>
      <c r="FHE62" s="30"/>
      <c r="FHF62" s="30"/>
      <c r="FHG62" s="30"/>
      <c r="FHH62" s="31"/>
      <c r="FHI62" s="31"/>
      <c r="FHJ62" s="32"/>
      <c r="FHK62" s="32"/>
      <c r="FHL62" s="32"/>
      <c r="FHM62" s="32"/>
      <c r="FHN62" s="32"/>
      <c r="FHO62" s="32"/>
      <c r="FHP62" s="32"/>
      <c r="FHQ62" s="32"/>
      <c r="FHR62" s="29"/>
      <c r="FHS62" s="29"/>
      <c r="FHT62" s="30"/>
      <c r="FHU62" s="30"/>
      <c r="FHV62" s="30"/>
      <c r="FHW62" s="30"/>
      <c r="FHX62" s="30"/>
      <c r="FHY62" s="30"/>
      <c r="FHZ62" s="31"/>
      <c r="FIA62" s="31"/>
      <c r="FIB62" s="32"/>
      <c r="FIC62" s="32"/>
      <c r="FID62" s="32"/>
      <c r="FIE62" s="32"/>
      <c r="FIF62" s="32"/>
      <c r="FIG62" s="32"/>
      <c r="FIH62" s="32"/>
      <c r="FII62" s="32"/>
      <c r="FIJ62" s="29"/>
      <c r="FIK62" s="29"/>
      <c r="FIL62" s="30"/>
      <c r="FIM62" s="30"/>
      <c r="FIN62" s="30"/>
      <c r="FIO62" s="30"/>
      <c r="FIP62" s="30"/>
      <c r="FIQ62" s="30"/>
      <c r="FIR62" s="31"/>
      <c r="FIS62" s="31"/>
      <c r="FIT62" s="32"/>
      <c r="FIU62" s="32"/>
      <c r="FIV62" s="32"/>
      <c r="FIW62" s="32"/>
      <c r="FIX62" s="32"/>
      <c r="FIY62" s="32"/>
      <c r="FIZ62" s="32"/>
      <c r="FJA62" s="32"/>
      <c r="FJB62" s="29"/>
      <c r="FJC62" s="29"/>
      <c r="FJD62" s="30"/>
      <c r="FJE62" s="30"/>
      <c r="FJF62" s="30"/>
      <c r="FJG62" s="30"/>
      <c r="FJH62" s="30"/>
      <c r="FJI62" s="30"/>
      <c r="FJJ62" s="31"/>
      <c r="FJK62" s="31"/>
      <c r="FJL62" s="32"/>
      <c r="FJM62" s="32"/>
      <c r="FJN62" s="32"/>
      <c r="FJO62" s="32"/>
      <c r="FJP62" s="32"/>
      <c r="FJQ62" s="32"/>
      <c r="FJR62" s="32"/>
      <c r="FJS62" s="32"/>
      <c r="FJT62" s="29"/>
      <c r="FJU62" s="29"/>
      <c r="FJV62" s="30"/>
      <c r="FJW62" s="30"/>
      <c r="FJX62" s="30"/>
      <c r="FJY62" s="30"/>
      <c r="FJZ62" s="30"/>
      <c r="FKA62" s="30"/>
      <c r="FKB62" s="31"/>
      <c r="FKC62" s="31"/>
      <c r="FKD62" s="32"/>
      <c r="FKE62" s="32"/>
      <c r="FKF62" s="32"/>
      <c r="FKG62" s="32"/>
      <c r="FKH62" s="32"/>
      <c r="FKI62" s="32"/>
      <c r="FKJ62" s="32"/>
      <c r="FKK62" s="32"/>
      <c r="FKL62" s="29"/>
      <c r="FKM62" s="29"/>
      <c r="FKN62" s="30"/>
      <c r="FKO62" s="30"/>
      <c r="FKP62" s="30"/>
      <c r="FKQ62" s="30"/>
      <c r="FKR62" s="30"/>
      <c r="FKS62" s="30"/>
      <c r="FKT62" s="31"/>
      <c r="FKU62" s="31"/>
      <c r="FKV62" s="32"/>
      <c r="FKW62" s="32"/>
      <c r="FKX62" s="32"/>
      <c r="FKY62" s="32"/>
      <c r="FKZ62" s="32"/>
      <c r="FLA62" s="32"/>
      <c r="FLB62" s="32"/>
      <c r="FLC62" s="32"/>
      <c r="FLD62" s="29"/>
      <c r="FLE62" s="29"/>
      <c r="FLF62" s="30"/>
      <c r="FLG62" s="30"/>
      <c r="FLH62" s="30"/>
      <c r="FLI62" s="30"/>
      <c r="FLJ62" s="30"/>
      <c r="FLK62" s="30"/>
      <c r="FLL62" s="31"/>
      <c r="FLM62" s="31"/>
      <c r="FLN62" s="32"/>
      <c r="FLO62" s="32"/>
      <c r="FLP62" s="32"/>
      <c r="FLQ62" s="32"/>
      <c r="FLR62" s="32"/>
      <c r="FLS62" s="32"/>
      <c r="FLT62" s="32"/>
      <c r="FLU62" s="32"/>
      <c r="FLV62" s="29"/>
      <c r="FLW62" s="29"/>
      <c r="FLX62" s="30"/>
      <c r="FLY62" s="30"/>
      <c r="FLZ62" s="30"/>
      <c r="FMA62" s="30"/>
      <c r="FMB62" s="30"/>
      <c r="FMC62" s="30"/>
      <c r="FMD62" s="31"/>
      <c r="FME62" s="31"/>
      <c r="FMF62" s="32"/>
      <c r="FMG62" s="32"/>
      <c r="FMH62" s="32"/>
      <c r="FMI62" s="32"/>
      <c r="FMJ62" s="32"/>
      <c r="FMK62" s="32"/>
      <c r="FML62" s="32"/>
      <c r="FMM62" s="32"/>
      <c r="FMN62" s="29"/>
      <c r="FMO62" s="29"/>
      <c r="FMP62" s="30"/>
      <c r="FMQ62" s="30"/>
      <c r="FMR62" s="30"/>
      <c r="FMS62" s="30"/>
      <c r="FMT62" s="30"/>
      <c r="FMU62" s="30"/>
      <c r="FMV62" s="31"/>
      <c r="FMW62" s="31"/>
      <c r="FMX62" s="32"/>
      <c r="FMY62" s="32"/>
      <c r="FMZ62" s="32"/>
      <c r="FNA62" s="32"/>
      <c r="FNB62" s="32"/>
      <c r="FNC62" s="32"/>
      <c r="FND62" s="32"/>
      <c r="FNE62" s="32"/>
      <c r="FNF62" s="29"/>
      <c r="FNG62" s="29"/>
      <c r="FNH62" s="30"/>
      <c r="FNI62" s="30"/>
      <c r="FNJ62" s="30"/>
      <c r="FNK62" s="30"/>
      <c r="FNL62" s="30"/>
      <c r="FNM62" s="30"/>
      <c r="FNN62" s="31"/>
      <c r="FNO62" s="31"/>
      <c r="FNP62" s="32"/>
      <c r="FNQ62" s="32"/>
      <c r="FNR62" s="32"/>
      <c r="FNS62" s="32"/>
      <c r="FNT62" s="32"/>
      <c r="FNU62" s="32"/>
      <c r="FNV62" s="32"/>
      <c r="FNW62" s="32"/>
      <c r="FNX62" s="29"/>
      <c r="FNY62" s="29"/>
      <c r="FNZ62" s="30"/>
      <c r="FOA62" s="30"/>
      <c r="FOB62" s="30"/>
      <c r="FOC62" s="30"/>
      <c r="FOD62" s="30"/>
      <c r="FOE62" s="30"/>
      <c r="FOF62" s="31"/>
      <c r="FOG62" s="31"/>
      <c r="FOH62" s="32"/>
      <c r="FOI62" s="32"/>
      <c r="FOJ62" s="32"/>
      <c r="FOK62" s="32"/>
      <c r="FOL62" s="32"/>
      <c r="FOM62" s="32"/>
      <c r="FON62" s="32"/>
      <c r="FOO62" s="32"/>
      <c r="FOP62" s="29"/>
      <c r="FOQ62" s="29"/>
      <c r="FOR62" s="30"/>
      <c r="FOS62" s="30"/>
      <c r="FOT62" s="30"/>
      <c r="FOU62" s="30"/>
      <c r="FOV62" s="30"/>
      <c r="FOW62" s="30"/>
      <c r="FOX62" s="31"/>
      <c r="FOY62" s="31"/>
      <c r="FOZ62" s="32"/>
      <c r="FPA62" s="32"/>
      <c r="FPB62" s="32"/>
      <c r="FPC62" s="32"/>
      <c r="FPD62" s="32"/>
      <c r="FPE62" s="32"/>
      <c r="FPF62" s="32"/>
      <c r="FPG62" s="32"/>
      <c r="FPH62" s="29"/>
      <c r="FPI62" s="29"/>
      <c r="FPJ62" s="30"/>
      <c r="FPK62" s="30"/>
      <c r="FPL62" s="30"/>
      <c r="FPM62" s="30"/>
      <c r="FPN62" s="30"/>
      <c r="FPO62" s="30"/>
      <c r="FPP62" s="31"/>
      <c r="FPQ62" s="31"/>
      <c r="FPR62" s="32"/>
      <c r="FPS62" s="32"/>
      <c r="FPT62" s="32"/>
      <c r="FPU62" s="32"/>
      <c r="FPV62" s="32"/>
      <c r="FPW62" s="32"/>
      <c r="FPX62" s="32"/>
      <c r="FPY62" s="32"/>
      <c r="FPZ62" s="29"/>
      <c r="FQA62" s="29"/>
      <c r="FQB62" s="30"/>
      <c r="FQC62" s="30"/>
      <c r="FQD62" s="30"/>
      <c r="FQE62" s="30"/>
      <c r="FQF62" s="30"/>
      <c r="FQG62" s="30"/>
      <c r="FQH62" s="31"/>
      <c r="FQI62" s="31"/>
      <c r="FQJ62" s="32"/>
      <c r="FQK62" s="32"/>
      <c r="FQL62" s="32"/>
      <c r="FQM62" s="32"/>
      <c r="FQN62" s="32"/>
      <c r="FQO62" s="32"/>
      <c r="FQP62" s="32"/>
      <c r="FQQ62" s="32"/>
      <c r="FQR62" s="29"/>
      <c r="FQS62" s="29"/>
      <c r="FQT62" s="30"/>
      <c r="FQU62" s="30"/>
      <c r="FQV62" s="30"/>
      <c r="FQW62" s="30"/>
      <c r="FQX62" s="30"/>
      <c r="FQY62" s="30"/>
      <c r="FQZ62" s="31"/>
      <c r="FRA62" s="31"/>
      <c r="FRB62" s="32"/>
      <c r="FRC62" s="32"/>
      <c r="FRD62" s="32"/>
      <c r="FRE62" s="32"/>
      <c r="FRF62" s="32"/>
      <c r="FRG62" s="32"/>
      <c r="FRH62" s="32"/>
      <c r="FRI62" s="32"/>
      <c r="FRJ62" s="29"/>
      <c r="FRK62" s="29"/>
      <c r="FRL62" s="30"/>
      <c r="FRM62" s="30"/>
      <c r="FRN62" s="30"/>
      <c r="FRO62" s="30"/>
      <c r="FRP62" s="30"/>
      <c r="FRQ62" s="30"/>
      <c r="FRR62" s="31"/>
      <c r="FRS62" s="31"/>
      <c r="FRT62" s="32"/>
      <c r="FRU62" s="32"/>
      <c r="FRV62" s="32"/>
      <c r="FRW62" s="32"/>
      <c r="FRX62" s="32"/>
      <c r="FRY62" s="32"/>
      <c r="FRZ62" s="32"/>
      <c r="FSA62" s="32"/>
      <c r="FSB62" s="29"/>
      <c r="FSC62" s="29"/>
      <c r="FSD62" s="30"/>
      <c r="FSE62" s="30"/>
      <c r="FSF62" s="30"/>
      <c r="FSG62" s="30"/>
      <c r="FSH62" s="30"/>
      <c r="FSI62" s="30"/>
      <c r="FSJ62" s="31"/>
      <c r="FSK62" s="31"/>
      <c r="FSL62" s="32"/>
      <c r="FSM62" s="32"/>
      <c r="FSN62" s="32"/>
      <c r="FSO62" s="32"/>
      <c r="FSP62" s="32"/>
      <c r="FSQ62" s="32"/>
      <c r="FSR62" s="32"/>
      <c r="FSS62" s="32"/>
      <c r="FST62" s="29"/>
      <c r="FSU62" s="29"/>
      <c r="FSV62" s="30"/>
      <c r="FSW62" s="30"/>
      <c r="FSX62" s="30"/>
      <c r="FSY62" s="30"/>
      <c r="FSZ62" s="30"/>
      <c r="FTA62" s="30"/>
      <c r="FTB62" s="31"/>
      <c r="FTC62" s="31"/>
      <c r="FTD62" s="32"/>
      <c r="FTE62" s="32"/>
      <c r="FTF62" s="32"/>
      <c r="FTG62" s="32"/>
      <c r="FTH62" s="32"/>
      <c r="FTI62" s="32"/>
      <c r="FTJ62" s="32"/>
      <c r="FTK62" s="32"/>
      <c r="FTL62" s="29"/>
      <c r="FTM62" s="29"/>
      <c r="FTN62" s="30"/>
      <c r="FTO62" s="30"/>
      <c r="FTP62" s="30"/>
      <c r="FTQ62" s="30"/>
      <c r="FTR62" s="30"/>
      <c r="FTS62" s="30"/>
      <c r="FTT62" s="31"/>
      <c r="FTU62" s="31"/>
      <c r="FTV62" s="32"/>
      <c r="FTW62" s="32"/>
      <c r="FTX62" s="32"/>
      <c r="FTY62" s="32"/>
      <c r="FTZ62" s="32"/>
      <c r="FUA62" s="32"/>
      <c r="FUB62" s="32"/>
      <c r="FUC62" s="32"/>
      <c r="FUD62" s="29"/>
      <c r="FUE62" s="29"/>
      <c r="FUF62" s="30"/>
      <c r="FUG62" s="30"/>
      <c r="FUH62" s="30"/>
      <c r="FUI62" s="30"/>
      <c r="FUJ62" s="30"/>
      <c r="FUK62" s="30"/>
      <c r="FUL62" s="31"/>
      <c r="FUM62" s="31"/>
      <c r="FUN62" s="32"/>
      <c r="FUO62" s="32"/>
      <c r="FUP62" s="32"/>
      <c r="FUQ62" s="32"/>
      <c r="FUR62" s="32"/>
      <c r="FUS62" s="32"/>
      <c r="FUT62" s="32"/>
      <c r="FUU62" s="32"/>
      <c r="FUV62" s="29"/>
      <c r="FUW62" s="29"/>
      <c r="FUX62" s="30"/>
      <c r="FUY62" s="30"/>
      <c r="FUZ62" s="30"/>
      <c r="FVA62" s="30"/>
      <c r="FVB62" s="30"/>
      <c r="FVC62" s="30"/>
      <c r="FVD62" s="31"/>
      <c r="FVE62" s="31"/>
      <c r="FVF62" s="32"/>
      <c r="FVG62" s="32"/>
      <c r="FVH62" s="32"/>
      <c r="FVI62" s="32"/>
      <c r="FVJ62" s="32"/>
      <c r="FVK62" s="32"/>
      <c r="FVL62" s="32"/>
      <c r="FVM62" s="32"/>
      <c r="FVN62" s="29"/>
      <c r="FVO62" s="29"/>
      <c r="FVP62" s="30"/>
      <c r="FVQ62" s="30"/>
      <c r="FVR62" s="30"/>
      <c r="FVS62" s="30"/>
      <c r="FVT62" s="30"/>
      <c r="FVU62" s="30"/>
      <c r="FVV62" s="31"/>
      <c r="FVW62" s="31"/>
      <c r="FVX62" s="32"/>
      <c r="FVY62" s="32"/>
      <c r="FVZ62" s="32"/>
      <c r="FWA62" s="32"/>
      <c r="FWB62" s="32"/>
      <c r="FWC62" s="32"/>
      <c r="FWD62" s="32"/>
      <c r="FWE62" s="32"/>
      <c r="FWF62" s="29"/>
      <c r="FWG62" s="29"/>
      <c r="FWH62" s="30"/>
      <c r="FWI62" s="30"/>
      <c r="FWJ62" s="30"/>
      <c r="FWK62" s="30"/>
      <c r="FWL62" s="30"/>
      <c r="FWM62" s="30"/>
      <c r="FWN62" s="31"/>
      <c r="FWO62" s="31"/>
      <c r="FWP62" s="32"/>
      <c r="FWQ62" s="32"/>
      <c r="FWR62" s="32"/>
      <c r="FWS62" s="32"/>
      <c r="FWT62" s="32"/>
      <c r="FWU62" s="32"/>
      <c r="FWV62" s="32"/>
      <c r="FWW62" s="32"/>
      <c r="FWX62" s="29"/>
      <c r="FWY62" s="29"/>
      <c r="FWZ62" s="30"/>
      <c r="FXA62" s="30"/>
      <c r="FXB62" s="30"/>
      <c r="FXC62" s="30"/>
      <c r="FXD62" s="30"/>
      <c r="FXE62" s="30"/>
      <c r="FXF62" s="31"/>
      <c r="FXG62" s="31"/>
      <c r="FXH62" s="32"/>
      <c r="FXI62" s="32"/>
      <c r="FXJ62" s="32"/>
      <c r="FXK62" s="32"/>
      <c r="FXL62" s="32"/>
      <c r="FXM62" s="32"/>
      <c r="FXN62" s="32"/>
      <c r="FXO62" s="32"/>
      <c r="FXP62" s="29"/>
      <c r="FXQ62" s="29"/>
      <c r="FXR62" s="30"/>
      <c r="FXS62" s="30"/>
      <c r="FXT62" s="30"/>
      <c r="FXU62" s="30"/>
      <c r="FXV62" s="30"/>
      <c r="FXW62" s="30"/>
      <c r="FXX62" s="31"/>
      <c r="FXY62" s="31"/>
      <c r="FXZ62" s="32"/>
      <c r="FYA62" s="32"/>
      <c r="FYB62" s="32"/>
      <c r="FYC62" s="32"/>
      <c r="FYD62" s="32"/>
      <c r="FYE62" s="32"/>
      <c r="FYF62" s="32"/>
      <c r="FYG62" s="32"/>
      <c r="FYH62" s="29"/>
      <c r="FYI62" s="29"/>
      <c r="FYJ62" s="30"/>
      <c r="FYK62" s="30"/>
      <c r="FYL62" s="30"/>
      <c r="FYM62" s="30"/>
      <c r="FYN62" s="30"/>
      <c r="FYO62" s="30"/>
      <c r="FYP62" s="31"/>
      <c r="FYQ62" s="31"/>
      <c r="FYR62" s="32"/>
      <c r="FYS62" s="32"/>
      <c r="FYT62" s="32"/>
      <c r="FYU62" s="32"/>
      <c r="FYV62" s="32"/>
      <c r="FYW62" s="32"/>
      <c r="FYX62" s="32"/>
      <c r="FYY62" s="32"/>
      <c r="FYZ62" s="29"/>
      <c r="FZA62" s="29"/>
      <c r="FZB62" s="30"/>
      <c r="FZC62" s="30"/>
      <c r="FZD62" s="30"/>
      <c r="FZE62" s="30"/>
      <c r="FZF62" s="30"/>
      <c r="FZG62" s="30"/>
      <c r="FZH62" s="31"/>
      <c r="FZI62" s="31"/>
      <c r="FZJ62" s="32"/>
      <c r="FZK62" s="32"/>
      <c r="FZL62" s="32"/>
      <c r="FZM62" s="32"/>
      <c r="FZN62" s="32"/>
      <c r="FZO62" s="32"/>
      <c r="FZP62" s="32"/>
      <c r="FZQ62" s="32"/>
      <c r="FZR62" s="29"/>
      <c r="FZS62" s="29"/>
      <c r="FZT62" s="30"/>
      <c r="FZU62" s="30"/>
      <c r="FZV62" s="30"/>
      <c r="FZW62" s="30"/>
      <c r="FZX62" s="30"/>
      <c r="FZY62" s="30"/>
      <c r="FZZ62" s="31"/>
      <c r="GAA62" s="31"/>
      <c r="GAB62" s="32"/>
      <c r="GAC62" s="32"/>
      <c r="GAD62" s="32"/>
      <c r="GAE62" s="32"/>
      <c r="GAF62" s="32"/>
      <c r="GAG62" s="32"/>
      <c r="GAH62" s="32"/>
      <c r="GAI62" s="32"/>
      <c r="GAJ62" s="29"/>
      <c r="GAK62" s="29"/>
      <c r="GAL62" s="30"/>
      <c r="GAM62" s="30"/>
      <c r="GAN62" s="30"/>
      <c r="GAO62" s="30"/>
      <c r="GAP62" s="30"/>
      <c r="GAQ62" s="30"/>
      <c r="GAR62" s="31"/>
      <c r="GAS62" s="31"/>
      <c r="GAT62" s="32"/>
      <c r="GAU62" s="32"/>
      <c r="GAV62" s="32"/>
      <c r="GAW62" s="32"/>
      <c r="GAX62" s="32"/>
      <c r="GAY62" s="32"/>
      <c r="GAZ62" s="32"/>
      <c r="GBA62" s="32"/>
      <c r="GBB62" s="29"/>
      <c r="GBC62" s="29"/>
      <c r="GBD62" s="30"/>
      <c r="GBE62" s="30"/>
      <c r="GBF62" s="30"/>
      <c r="GBG62" s="30"/>
      <c r="GBH62" s="30"/>
      <c r="GBI62" s="30"/>
      <c r="GBJ62" s="31"/>
      <c r="GBK62" s="31"/>
      <c r="GBL62" s="32"/>
      <c r="GBM62" s="32"/>
      <c r="GBN62" s="32"/>
      <c r="GBO62" s="32"/>
      <c r="GBP62" s="32"/>
      <c r="GBQ62" s="32"/>
      <c r="GBR62" s="32"/>
      <c r="GBS62" s="32"/>
      <c r="GBT62" s="29"/>
      <c r="GBU62" s="29"/>
      <c r="GBV62" s="30"/>
      <c r="GBW62" s="30"/>
      <c r="GBX62" s="30"/>
      <c r="GBY62" s="30"/>
      <c r="GBZ62" s="30"/>
      <c r="GCA62" s="30"/>
      <c r="GCB62" s="31"/>
      <c r="GCC62" s="31"/>
      <c r="GCD62" s="32"/>
      <c r="GCE62" s="32"/>
      <c r="GCF62" s="32"/>
      <c r="GCG62" s="32"/>
      <c r="GCH62" s="32"/>
      <c r="GCI62" s="32"/>
      <c r="GCJ62" s="32"/>
      <c r="GCK62" s="32"/>
      <c r="GCL62" s="29"/>
      <c r="GCM62" s="29"/>
      <c r="GCN62" s="30"/>
      <c r="GCO62" s="30"/>
      <c r="GCP62" s="30"/>
      <c r="GCQ62" s="30"/>
      <c r="GCR62" s="30"/>
      <c r="GCS62" s="30"/>
      <c r="GCT62" s="31"/>
      <c r="GCU62" s="31"/>
      <c r="GCV62" s="32"/>
      <c r="GCW62" s="32"/>
      <c r="GCX62" s="32"/>
      <c r="GCY62" s="32"/>
      <c r="GCZ62" s="32"/>
      <c r="GDA62" s="32"/>
      <c r="GDB62" s="32"/>
      <c r="GDC62" s="32"/>
      <c r="GDD62" s="29"/>
      <c r="GDE62" s="29"/>
      <c r="GDF62" s="30"/>
      <c r="GDG62" s="30"/>
      <c r="GDH62" s="30"/>
      <c r="GDI62" s="30"/>
      <c r="GDJ62" s="30"/>
      <c r="GDK62" s="30"/>
      <c r="GDL62" s="31"/>
      <c r="GDM62" s="31"/>
      <c r="GDN62" s="32"/>
      <c r="GDO62" s="32"/>
      <c r="GDP62" s="32"/>
      <c r="GDQ62" s="32"/>
      <c r="GDR62" s="32"/>
      <c r="GDS62" s="32"/>
      <c r="GDT62" s="32"/>
      <c r="GDU62" s="32"/>
      <c r="GDV62" s="29"/>
      <c r="GDW62" s="29"/>
      <c r="GDX62" s="30"/>
      <c r="GDY62" s="30"/>
      <c r="GDZ62" s="30"/>
      <c r="GEA62" s="30"/>
      <c r="GEB62" s="30"/>
      <c r="GEC62" s="30"/>
      <c r="GED62" s="31"/>
      <c r="GEE62" s="31"/>
      <c r="GEF62" s="32"/>
      <c r="GEG62" s="32"/>
      <c r="GEH62" s="32"/>
      <c r="GEI62" s="32"/>
      <c r="GEJ62" s="32"/>
      <c r="GEK62" s="32"/>
      <c r="GEL62" s="32"/>
      <c r="GEM62" s="32"/>
      <c r="GEN62" s="29"/>
      <c r="GEO62" s="29"/>
      <c r="GEP62" s="30"/>
      <c r="GEQ62" s="30"/>
      <c r="GER62" s="30"/>
      <c r="GES62" s="30"/>
      <c r="GET62" s="30"/>
      <c r="GEU62" s="30"/>
      <c r="GEV62" s="31"/>
      <c r="GEW62" s="31"/>
      <c r="GEX62" s="32"/>
      <c r="GEY62" s="32"/>
      <c r="GEZ62" s="32"/>
      <c r="GFA62" s="32"/>
      <c r="GFB62" s="32"/>
      <c r="GFC62" s="32"/>
      <c r="GFD62" s="32"/>
      <c r="GFE62" s="32"/>
      <c r="GFF62" s="29"/>
      <c r="GFG62" s="29"/>
      <c r="GFH62" s="30"/>
      <c r="GFI62" s="30"/>
      <c r="GFJ62" s="30"/>
      <c r="GFK62" s="30"/>
      <c r="GFL62" s="30"/>
      <c r="GFM62" s="30"/>
      <c r="GFN62" s="31"/>
      <c r="GFO62" s="31"/>
      <c r="GFP62" s="32"/>
      <c r="GFQ62" s="32"/>
      <c r="GFR62" s="32"/>
      <c r="GFS62" s="32"/>
      <c r="GFT62" s="32"/>
      <c r="GFU62" s="32"/>
      <c r="GFV62" s="32"/>
      <c r="GFW62" s="32"/>
      <c r="GFX62" s="29"/>
      <c r="GFY62" s="29"/>
      <c r="GFZ62" s="30"/>
      <c r="GGA62" s="30"/>
      <c r="GGB62" s="30"/>
      <c r="GGC62" s="30"/>
      <c r="GGD62" s="30"/>
      <c r="GGE62" s="30"/>
      <c r="GGF62" s="31"/>
      <c r="GGG62" s="31"/>
      <c r="GGH62" s="32"/>
      <c r="GGI62" s="32"/>
      <c r="GGJ62" s="32"/>
      <c r="GGK62" s="32"/>
      <c r="GGL62" s="32"/>
      <c r="GGM62" s="32"/>
      <c r="GGN62" s="32"/>
      <c r="GGO62" s="32"/>
      <c r="GGP62" s="29"/>
      <c r="GGQ62" s="29"/>
      <c r="GGR62" s="30"/>
      <c r="GGS62" s="30"/>
      <c r="GGT62" s="30"/>
      <c r="GGU62" s="30"/>
      <c r="GGV62" s="30"/>
      <c r="GGW62" s="30"/>
      <c r="GGX62" s="31"/>
      <c r="GGY62" s="31"/>
      <c r="GGZ62" s="32"/>
      <c r="GHA62" s="32"/>
      <c r="GHB62" s="32"/>
      <c r="GHC62" s="32"/>
      <c r="GHD62" s="32"/>
      <c r="GHE62" s="32"/>
      <c r="GHF62" s="32"/>
      <c r="GHG62" s="32"/>
      <c r="GHH62" s="29"/>
      <c r="GHI62" s="29"/>
      <c r="GHJ62" s="30"/>
      <c r="GHK62" s="30"/>
      <c r="GHL62" s="30"/>
      <c r="GHM62" s="30"/>
      <c r="GHN62" s="30"/>
      <c r="GHO62" s="30"/>
      <c r="GHP62" s="31"/>
      <c r="GHQ62" s="31"/>
      <c r="GHR62" s="32"/>
      <c r="GHS62" s="32"/>
      <c r="GHT62" s="32"/>
      <c r="GHU62" s="32"/>
      <c r="GHV62" s="32"/>
      <c r="GHW62" s="32"/>
      <c r="GHX62" s="32"/>
      <c r="GHY62" s="32"/>
      <c r="GHZ62" s="29"/>
      <c r="GIA62" s="29"/>
      <c r="GIB62" s="30"/>
      <c r="GIC62" s="30"/>
      <c r="GID62" s="30"/>
      <c r="GIE62" s="30"/>
      <c r="GIF62" s="30"/>
      <c r="GIG62" s="30"/>
      <c r="GIH62" s="31"/>
      <c r="GII62" s="31"/>
      <c r="GIJ62" s="32"/>
      <c r="GIK62" s="32"/>
      <c r="GIL62" s="32"/>
      <c r="GIM62" s="32"/>
      <c r="GIN62" s="32"/>
      <c r="GIO62" s="32"/>
      <c r="GIP62" s="32"/>
      <c r="GIQ62" s="32"/>
      <c r="GIR62" s="29"/>
      <c r="GIS62" s="29"/>
      <c r="GIT62" s="30"/>
      <c r="GIU62" s="30"/>
      <c r="GIV62" s="30"/>
      <c r="GIW62" s="30"/>
      <c r="GIX62" s="30"/>
      <c r="GIY62" s="30"/>
      <c r="GIZ62" s="31"/>
      <c r="GJA62" s="31"/>
      <c r="GJB62" s="32"/>
      <c r="GJC62" s="32"/>
      <c r="GJD62" s="32"/>
      <c r="GJE62" s="32"/>
      <c r="GJF62" s="32"/>
      <c r="GJG62" s="32"/>
      <c r="GJH62" s="32"/>
      <c r="GJI62" s="32"/>
      <c r="GJJ62" s="29"/>
      <c r="GJK62" s="29"/>
      <c r="GJL62" s="30"/>
      <c r="GJM62" s="30"/>
      <c r="GJN62" s="30"/>
      <c r="GJO62" s="30"/>
      <c r="GJP62" s="30"/>
      <c r="GJQ62" s="30"/>
      <c r="GJR62" s="31"/>
      <c r="GJS62" s="31"/>
      <c r="GJT62" s="32"/>
      <c r="GJU62" s="32"/>
      <c r="GJV62" s="32"/>
      <c r="GJW62" s="32"/>
      <c r="GJX62" s="32"/>
      <c r="GJY62" s="32"/>
      <c r="GJZ62" s="32"/>
      <c r="GKA62" s="32"/>
      <c r="GKB62" s="29"/>
      <c r="GKC62" s="29"/>
      <c r="GKD62" s="30"/>
      <c r="GKE62" s="30"/>
      <c r="GKF62" s="30"/>
      <c r="GKG62" s="30"/>
      <c r="GKH62" s="30"/>
      <c r="GKI62" s="30"/>
      <c r="GKJ62" s="31"/>
      <c r="GKK62" s="31"/>
      <c r="GKL62" s="32"/>
      <c r="GKM62" s="32"/>
      <c r="GKN62" s="32"/>
      <c r="GKO62" s="32"/>
      <c r="GKP62" s="32"/>
      <c r="GKQ62" s="32"/>
      <c r="GKR62" s="32"/>
      <c r="GKS62" s="32"/>
      <c r="GKT62" s="29"/>
      <c r="GKU62" s="29"/>
      <c r="GKV62" s="30"/>
      <c r="GKW62" s="30"/>
      <c r="GKX62" s="30"/>
      <c r="GKY62" s="30"/>
      <c r="GKZ62" s="30"/>
      <c r="GLA62" s="30"/>
      <c r="GLB62" s="31"/>
      <c r="GLC62" s="31"/>
      <c r="GLD62" s="32"/>
      <c r="GLE62" s="32"/>
      <c r="GLF62" s="32"/>
      <c r="GLG62" s="32"/>
      <c r="GLH62" s="32"/>
      <c r="GLI62" s="32"/>
      <c r="GLJ62" s="32"/>
      <c r="GLK62" s="32"/>
      <c r="GLL62" s="29"/>
      <c r="GLM62" s="29"/>
      <c r="GLN62" s="30"/>
      <c r="GLO62" s="30"/>
      <c r="GLP62" s="30"/>
      <c r="GLQ62" s="30"/>
      <c r="GLR62" s="30"/>
      <c r="GLS62" s="30"/>
      <c r="GLT62" s="31"/>
      <c r="GLU62" s="31"/>
      <c r="GLV62" s="32"/>
      <c r="GLW62" s="32"/>
      <c r="GLX62" s="32"/>
      <c r="GLY62" s="32"/>
      <c r="GLZ62" s="32"/>
      <c r="GMA62" s="32"/>
      <c r="GMB62" s="32"/>
      <c r="GMC62" s="32"/>
      <c r="GMD62" s="29"/>
      <c r="GME62" s="29"/>
      <c r="GMF62" s="30"/>
      <c r="GMG62" s="30"/>
      <c r="GMH62" s="30"/>
      <c r="GMI62" s="30"/>
      <c r="GMJ62" s="30"/>
      <c r="GMK62" s="30"/>
      <c r="GML62" s="31"/>
      <c r="GMM62" s="31"/>
      <c r="GMN62" s="32"/>
      <c r="GMO62" s="32"/>
      <c r="GMP62" s="32"/>
      <c r="GMQ62" s="32"/>
      <c r="GMR62" s="32"/>
      <c r="GMS62" s="32"/>
      <c r="GMT62" s="32"/>
      <c r="GMU62" s="32"/>
      <c r="GMV62" s="29"/>
      <c r="GMW62" s="29"/>
      <c r="GMX62" s="30"/>
      <c r="GMY62" s="30"/>
      <c r="GMZ62" s="30"/>
      <c r="GNA62" s="30"/>
      <c r="GNB62" s="30"/>
      <c r="GNC62" s="30"/>
      <c r="GND62" s="31"/>
      <c r="GNE62" s="31"/>
      <c r="GNF62" s="32"/>
      <c r="GNG62" s="32"/>
      <c r="GNH62" s="32"/>
      <c r="GNI62" s="32"/>
      <c r="GNJ62" s="32"/>
      <c r="GNK62" s="32"/>
      <c r="GNL62" s="32"/>
      <c r="GNM62" s="32"/>
      <c r="GNN62" s="29"/>
      <c r="GNO62" s="29"/>
      <c r="GNP62" s="30"/>
      <c r="GNQ62" s="30"/>
      <c r="GNR62" s="30"/>
      <c r="GNS62" s="30"/>
      <c r="GNT62" s="30"/>
      <c r="GNU62" s="30"/>
      <c r="GNV62" s="31"/>
      <c r="GNW62" s="31"/>
      <c r="GNX62" s="32"/>
      <c r="GNY62" s="32"/>
      <c r="GNZ62" s="32"/>
      <c r="GOA62" s="32"/>
      <c r="GOB62" s="32"/>
      <c r="GOC62" s="32"/>
      <c r="GOD62" s="32"/>
      <c r="GOE62" s="32"/>
      <c r="GOF62" s="29"/>
      <c r="GOG62" s="29"/>
      <c r="GOH62" s="30"/>
      <c r="GOI62" s="30"/>
      <c r="GOJ62" s="30"/>
      <c r="GOK62" s="30"/>
      <c r="GOL62" s="30"/>
      <c r="GOM62" s="30"/>
      <c r="GON62" s="31"/>
      <c r="GOO62" s="31"/>
      <c r="GOP62" s="32"/>
      <c r="GOQ62" s="32"/>
      <c r="GOR62" s="32"/>
      <c r="GOS62" s="32"/>
      <c r="GOT62" s="32"/>
      <c r="GOU62" s="32"/>
      <c r="GOV62" s="32"/>
      <c r="GOW62" s="32"/>
      <c r="GOX62" s="29"/>
      <c r="GOY62" s="29"/>
      <c r="GOZ62" s="30"/>
      <c r="GPA62" s="30"/>
      <c r="GPB62" s="30"/>
      <c r="GPC62" s="30"/>
      <c r="GPD62" s="30"/>
      <c r="GPE62" s="30"/>
      <c r="GPF62" s="31"/>
      <c r="GPG62" s="31"/>
      <c r="GPH62" s="32"/>
      <c r="GPI62" s="32"/>
      <c r="GPJ62" s="32"/>
      <c r="GPK62" s="32"/>
      <c r="GPL62" s="32"/>
      <c r="GPM62" s="32"/>
      <c r="GPN62" s="32"/>
      <c r="GPO62" s="32"/>
      <c r="GPP62" s="29"/>
      <c r="GPQ62" s="29"/>
      <c r="GPR62" s="30"/>
      <c r="GPS62" s="30"/>
      <c r="GPT62" s="30"/>
      <c r="GPU62" s="30"/>
      <c r="GPV62" s="30"/>
      <c r="GPW62" s="30"/>
      <c r="GPX62" s="31"/>
      <c r="GPY62" s="31"/>
      <c r="GPZ62" s="32"/>
      <c r="GQA62" s="32"/>
      <c r="GQB62" s="32"/>
      <c r="GQC62" s="32"/>
      <c r="GQD62" s="32"/>
      <c r="GQE62" s="32"/>
      <c r="GQF62" s="32"/>
      <c r="GQG62" s="32"/>
      <c r="GQH62" s="29"/>
      <c r="GQI62" s="29"/>
      <c r="GQJ62" s="30"/>
      <c r="GQK62" s="30"/>
      <c r="GQL62" s="30"/>
      <c r="GQM62" s="30"/>
      <c r="GQN62" s="30"/>
      <c r="GQO62" s="30"/>
      <c r="GQP62" s="31"/>
      <c r="GQQ62" s="31"/>
      <c r="GQR62" s="32"/>
      <c r="GQS62" s="32"/>
      <c r="GQT62" s="32"/>
      <c r="GQU62" s="32"/>
      <c r="GQV62" s="32"/>
      <c r="GQW62" s="32"/>
      <c r="GQX62" s="32"/>
      <c r="GQY62" s="32"/>
      <c r="GQZ62" s="29"/>
      <c r="GRA62" s="29"/>
      <c r="GRB62" s="30"/>
      <c r="GRC62" s="30"/>
      <c r="GRD62" s="30"/>
      <c r="GRE62" s="30"/>
      <c r="GRF62" s="30"/>
      <c r="GRG62" s="30"/>
      <c r="GRH62" s="31"/>
      <c r="GRI62" s="31"/>
      <c r="GRJ62" s="32"/>
      <c r="GRK62" s="32"/>
      <c r="GRL62" s="32"/>
      <c r="GRM62" s="32"/>
      <c r="GRN62" s="32"/>
      <c r="GRO62" s="32"/>
      <c r="GRP62" s="32"/>
      <c r="GRQ62" s="32"/>
      <c r="GRR62" s="29"/>
      <c r="GRS62" s="29"/>
      <c r="GRT62" s="30"/>
      <c r="GRU62" s="30"/>
      <c r="GRV62" s="30"/>
      <c r="GRW62" s="30"/>
      <c r="GRX62" s="30"/>
      <c r="GRY62" s="30"/>
      <c r="GRZ62" s="31"/>
      <c r="GSA62" s="31"/>
      <c r="GSB62" s="32"/>
      <c r="GSC62" s="32"/>
      <c r="GSD62" s="32"/>
      <c r="GSE62" s="32"/>
      <c r="GSF62" s="32"/>
      <c r="GSG62" s="32"/>
      <c r="GSH62" s="32"/>
      <c r="GSI62" s="32"/>
      <c r="GSJ62" s="29"/>
      <c r="GSK62" s="29"/>
      <c r="GSL62" s="30"/>
      <c r="GSM62" s="30"/>
      <c r="GSN62" s="30"/>
      <c r="GSO62" s="30"/>
      <c r="GSP62" s="30"/>
      <c r="GSQ62" s="30"/>
      <c r="GSR62" s="31"/>
      <c r="GSS62" s="31"/>
      <c r="GST62" s="32"/>
      <c r="GSU62" s="32"/>
      <c r="GSV62" s="32"/>
      <c r="GSW62" s="32"/>
      <c r="GSX62" s="32"/>
      <c r="GSY62" s="32"/>
      <c r="GSZ62" s="32"/>
      <c r="GTA62" s="32"/>
      <c r="GTB62" s="29"/>
      <c r="GTC62" s="29"/>
      <c r="GTD62" s="30"/>
      <c r="GTE62" s="30"/>
      <c r="GTF62" s="30"/>
      <c r="GTG62" s="30"/>
      <c r="GTH62" s="30"/>
      <c r="GTI62" s="30"/>
      <c r="GTJ62" s="31"/>
      <c r="GTK62" s="31"/>
      <c r="GTL62" s="32"/>
      <c r="GTM62" s="32"/>
      <c r="GTN62" s="32"/>
      <c r="GTO62" s="32"/>
      <c r="GTP62" s="32"/>
      <c r="GTQ62" s="32"/>
      <c r="GTR62" s="32"/>
      <c r="GTS62" s="32"/>
      <c r="GTT62" s="29"/>
      <c r="GTU62" s="29"/>
      <c r="GTV62" s="30"/>
      <c r="GTW62" s="30"/>
      <c r="GTX62" s="30"/>
      <c r="GTY62" s="30"/>
      <c r="GTZ62" s="30"/>
      <c r="GUA62" s="30"/>
      <c r="GUB62" s="31"/>
      <c r="GUC62" s="31"/>
      <c r="GUD62" s="32"/>
      <c r="GUE62" s="32"/>
      <c r="GUF62" s="32"/>
      <c r="GUG62" s="32"/>
      <c r="GUH62" s="32"/>
      <c r="GUI62" s="32"/>
      <c r="GUJ62" s="32"/>
      <c r="GUK62" s="32"/>
      <c r="GUL62" s="29"/>
      <c r="GUM62" s="29"/>
      <c r="GUN62" s="30"/>
      <c r="GUO62" s="30"/>
      <c r="GUP62" s="30"/>
      <c r="GUQ62" s="30"/>
      <c r="GUR62" s="30"/>
      <c r="GUS62" s="30"/>
      <c r="GUT62" s="31"/>
      <c r="GUU62" s="31"/>
      <c r="GUV62" s="32"/>
      <c r="GUW62" s="32"/>
      <c r="GUX62" s="32"/>
      <c r="GUY62" s="32"/>
      <c r="GUZ62" s="32"/>
      <c r="GVA62" s="32"/>
      <c r="GVB62" s="32"/>
      <c r="GVC62" s="32"/>
      <c r="GVD62" s="29"/>
      <c r="GVE62" s="29"/>
      <c r="GVF62" s="30"/>
      <c r="GVG62" s="30"/>
      <c r="GVH62" s="30"/>
      <c r="GVI62" s="30"/>
      <c r="GVJ62" s="30"/>
      <c r="GVK62" s="30"/>
      <c r="GVL62" s="31"/>
      <c r="GVM62" s="31"/>
      <c r="GVN62" s="32"/>
      <c r="GVO62" s="32"/>
      <c r="GVP62" s="32"/>
      <c r="GVQ62" s="32"/>
      <c r="GVR62" s="32"/>
      <c r="GVS62" s="32"/>
      <c r="GVT62" s="32"/>
      <c r="GVU62" s="32"/>
      <c r="GVV62" s="29"/>
      <c r="GVW62" s="29"/>
      <c r="GVX62" s="30"/>
      <c r="GVY62" s="30"/>
      <c r="GVZ62" s="30"/>
      <c r="GWA62" s="30"/>
      <c r="GWB62" s="30"/>
      <c r="GWC62" s="30"/>
      <c r="GWD62" s="31"/>
      <c r="GWE62" s="31"/>
      <c r="GWF62" s="32"/>
      <c r="GWG62" s="32"/>
      <c r="GWH62" s="32"/>
      <c r="GWI62" s="32"/>
      <c r="GWJ62" s="32"/>
      <c r="GWK62" s="32"/>
      <c r="GWL62" s="32"/>
      <c r="GWM62" s="32"/>
      <c r="GWN62" s="29"/>
      <c r="GWO62" s="29"/>
      <c r="GWP62" s="30"/>
      <c r="GWQ62" s="30"/>
      <c r="GWR62" s="30"/>
      <c r="GWS62" s="30"/>
      <c r="GWT62" s="30"/>
      <c r="GWU62" s="30"/>
      <c r="GWV62" s="31"/>
      <c r="GWW62" s="31"/>
      <c r="GWX62" s="32"/>
      <c r="GWY62" s="32"/>
      <c r="GWZ62" s="32"/>
      <c r="GXA62" s="32"/>
      <c r="GXB62" s="32"/>
      <c r="GXC62" s="32"/>
      <c r="GXD62" s="32"/>
      <c r="GXE62" s="32"/>
      <c r="GXF62" s="29"/>
      <c r="GXG62" s="29"/>
      <c r="GXH62" s="30"/>
      <c r="GXI62" s="30"/>
      <c r="GXJ62" s="30"/>
      <c r="GXK62" s="30"/>
      <c r="GXL62" s="30"/>
      <c r="GXM62" s="30"/>
      <c r="GXN62" s="31"/>
      <c r="GXO62" s="31"/>
      <c r="GXP62" s="32"/>
      <c r="GXQ62" s="32"/>
      <c r="GXR62" s="32"/>
      <c r="GXS62" s="32"/>
      <c r="GXT62" s="32"/>
      <c r="GXU62" s="32"/>
      <c r="GXV62" s="32"/>
      <c r="GXW62" s="32"/>
      <c r="GXX62" s="29"/>
      <c r="GXY62" s="29"/>
      <c r="GXZ62" s="30"/>
      <c r="GYA62" s="30"/>
      <c r="GYB62" s="30"/>
      <c r="GYC62" s="30"/>
      <c r="GYD62" s="30"/>
      <c r="GYE62" s="30"/>
      <c r="GYF62" s="31"/>
      <c r="GYG62" s="31"/>
      <c r="GYH62" s="32"/>
      <c r="GYI62" s="32"/>
      <c r="GYJ62" s="32"/>
      <c r="GYK62" s="32"/>
      <c r="GYL62" s="32"/>
      <c r="GYM62" s="32"/>
      <c r="GYN62" s="32"/>
      <c r="GYO62" s="32"/>
      <c r="GYP62" s="29"/>
      <c r="GYQ62" s="29"/>
      <c r="GYR62" s="30"/>
      <c r="GYS62" s="30"/>
      <c r="GYT62" s="30"/>
      <c r="GYU62" s="30"/>
      <c r="GYV62" s="30"/>
      <c r="GYW62" s="30"/>
      <c r="GYX62" s="31"/>
      <c r="GYY62" s="31"/>
      <c r="GYZ62" s="32"/>
      <c r="GZA62" s="32"/>
      <c r="GZB62" s="32"/>
      <c r="GZC62" s="32"/>
      <c r="GZD62" s="32"/>
      <c r="GZE62" s="32"/>
      <c r="GZF62" s="32"/>
      <c r="GZG62" s="32"/>
      <c r="GZH62" s="29"/>
      <c r="GZI62" s="29"/>
      <c r="GZJ62" s="30"/>
      <c r="GZK62" s="30"/>
      <c r="GZL62" s="30"/>
      <c r="GZM62" s="30"/>
      <c r="GZN62" s="30"/>
      <c r="GZO62" s="30"/>
      <c r="GZP62" s="31"/>
      <c r="GZQ62" s="31"/>
      <c r="GZR62" s="32"/>
      <c r="GZS62" s="32"/>
      <c r="GZT62" s="32"/>
      <c r="GZU62" s="32"/>
      <c r="GZV62" s="32"/>
      <c r="GZW62" s="32"/>
      <c r="GZX62" s="32"/>
      <c r="GZY62" s="32"/>
      <c r="GZZ62" s="29"/>
      <c r="HAA62" s="29"/>
      <c r="HAB62" s="30"/>
      <c r="HAC62" s="30"/>
      <c r="HAD62" s="30"/>
      <c r="HAE62" s="30"/>
      <c r="HAF62" s="30"/>
      <c r="HAG62" s="30"/>
      <c r="HAH62" s="31"/>
      <c r="HAI62" s="31"/>
      <c r="HAJ62" s="32"/>
      <c r="HAK62" s="32"/>
      <c r="HAL62" s="32"/>
      <c r="HAM62" s="32"/>
      <c r="HAN62" s="32"/>
      <c r="HAO62" s="32"/>
      <c r="HAP62" s="32"/>
      <c r="HAQ62" s="32"/>
      <c r="HAR62" s="29"/>
      <c r="HAS62" s="29"/>
      <c r="HAT62" s="30"/>
      <c r="HAU62" s="30"/>
      <c r="HAV62" s="30"/>
      <c r="HAW62" s="30"/>
      <c r="HAX62" s="30"/>
      <c r="HAY62" s="30"/>
      <c r="HAZ62" s="31"/>
      <c r="HBA62" s="31"/>
      <c r="HBB62" s="32"/>
      <c r="HBC62" s="32"/>
      <c r="HBD62" s="32"/>
      <c r="HBE62" s="32"/>
      <c r="HBF62" s="32"/>
      <c r="HBG62" s="32"/>
      <c r="HBH62" s="32"/>
      <c r="HBI62" s="32"/>
      <c r="HBJ62" s="29"/>
      <c r="HBK62" s="29"/>
      <c r="HBL62" s="30"/>
      <c r="HBM62" s="30"/>
      <c r="HBN62" s="30"/>
      <c r="HBO62" s="30"/>
      <c r="HBP62" s="30"/>
      <c r="HBQ62" s="30"/>
      <c r="HBR62" s="31"/>
      <c r="HBS62" s="31"/>
      <c r="HBT62" s="32"/>
      <c r="HBU62" s="32"/>
      <c r="HBV62" s="32"/>
      <c r="HBW62" s="32"/>
      <c r="HBX62" s="32"/>
      <c r="HBY62" s="32"/>
      <c r="HBZ62" s="32"/>
      <c r="HCA62" s="32"/>
      <c r="HCB62" s="29"/>
      <c r="HCC62" s="29"/>
      <c r="HCD62" s="30"/>
      <c r="HCE62" s="30"/>
      <c r="HCF62" s="30"/>
      <c r="HCG62" s="30"/>
      <c r="HCH62" s="30"/>
      <c r="HCI62" s="30"/>
      <c r="HCJ62" s="31"/>
      <c r="HCK62" s="31"/>
      <c r="HCL62" s="32"/>
      <c r="HCM62" s="32"/>
      <c r="HCN62" s="32"/>
      <c r="HCO62" s="32"/>
      <c r="HCP62" s="32"/>
      <c r="HCQ62" s="32"/>
      <c r="HCR62" s="32"/>
      <c r="HCS62" s="32"/>
      <c r="HCT62" s="29"/>
      <c r="HCU62" s="29"/>
      <c r="HCV62" s="30"/>
      <c r="HCW62" s="30"/>
      <c r="HCX62" s="30"/>
      <c r="HCY62" s="30"/>
      <c r="HCZ62" s="30"/>
      <c r="HDA62" s="30"/>
      <c r="HDB62" s="31"/>
      <c r="HDC62" s="31"/>
      <c r="HDD62" s="32"/>
      <c r="HDE62" s="32"/>
      <c r="HDF62" s="32"/>
      <c r="HDG62" s="32"/>
      <c r="HDH62" s="32"/>
      <c r="HDI62" s="32"/>
      <c r="HDJ62" s="32"/>
      <c r="HDK62" s="32"/>
      <c r="HDL62" s="29"/>
      <c r="HDM62" s="29"/>
      <c r="HDN62" s="30"/>
      <c r="HDO62" s="30"/>
      <c r="HDP62" s="30"/>
      <c r="HDQ62" s="30"/>
      <c r="HDR62" s="30"/>
      <c r="HDS62" s="30"/>
      <c r="HDT62" s="31"/>
      <c r="HDU62" s="31"/>
      <c r="HDV62" s="32"/>
      <c r="HDW62" s="32"/>
      <c r="HDX62" s="32"/>
      <c r="HDY62" s="32"/>
      <c r="HDZ62" s="32"/>
      <c r="HEA62" s="32"/>
      <c r="HEB62" s="32"/>
      <c r="HEC62" s="32"/>
      <c r="HED62" s="29"/>
      <c r="HEE62" s="29"/>
      <c r="HEF62" s="30"/>
      <c r="HEG62" s="30"/>
      <c r="HEH62" s="30"/>
      <c r="HEI62" s="30"/>
      <c r="HEJ62" s="30"/>
      <c r="HEK62" s="30"/>
      <c r="HEL62" s="31"/>
      <c r="HEM62" s="31"/>
      <c r="HEN62" s="32"/>
      <c r="HEO62" s="32"/>
      <c r="HEP62" s="32"/>
      <c r="HEQ62" s="32"/>
      <c r="HER62" s="32"/>
      <c r="HES62" s="32"/>
      <c r="HET62" s="32"/>
      <c r="HEU62" s="32"/>
      <c r="HEV62" s="29"/>
      <c r="HEW62" s="29"/>
      <c r="HEX62" s="30"/>
      <c r="HEY62" s="30"/>
      <c r="HEZ62" s="30"/>
      <c r="HFA62" s="30"/>
      <c r="HFB62" s="30"/>
      <c r="HFC62" s="30"/>
      <c r="HFD62" s="31"/>
      <c r="HFE62" s="31"/>
      <c r="HFF62" s="32"/>
      <c r="HFG62" s="32"/>
      <c r="HFH62" s="32"/>
      <c r="HFI62" s="32"/>
      <c r="HFJ62" s="32"/>
      <c r="HFK62" s="32"/>
      <c r="HFL62" s="32"/>
      <c r="HFM62" s="32"/>
      <c r="HFN62" s="29"/>
      <c r="HFO62" s="29"/>
      <c r="HFP62" s="30"/>
      <c r="HFQ62" s="30"/>
      <c r="HFR62" s="30"/>
      <c r="HFS62" s="30"/>
      <c r="HFT62" s="30"/>
      <c r="HFU62" s="30"/>
      <c r="HFV62" s="31"/>
      <c r="HFW62" s="31"/>
      <c r="HFX62" s="32"/>
      <c r="HFY62" s="32"/>
      <c r="HFZ62" s="32"/>
      <c r="HGA62" s="32"/>
      <c r="HGB62" s="32"/>
      <c r="HGC62" s="32"/>
      <c r="HGD62" s="32"/>
      <c r="HGE62" s="32"/>
      <c r="HGF62" s="29"/>
      <c r="HGG62" s="29"/>
      <c r="HGH62" s="30"/>
      <c r="HGI62" s="30"/>
      <c r="HGJ62" s="30"/>
      <c r="HGK62" s="30"/>
      <c r="HGL62" s="30"/>
      <c r="HGM62" s="30"/>
      <c r="HGN62" s="31"/>
      <c r="HGO62" s="31"/>
      <c r="HGP62" s="32"/>
      <c r="HGQ62" s="32"/>
      <c r="HGR62" s="32"/>
      <c r="HGS62" s="32"/>
      <c r="HGT62" s="32"/>
      <c r="HGU62" s="32"/>
      <c r="HGV62" s="32"/>
      <c r="HGW62" s="32"/>
      <c r="HGX62" s="29"/>
      <c r="HGY62" s="29"/>
      <c r="HGZ62" s="30"/>
      <c r="HHA62" s="30"/>
      <c r="HHB62" s="30"/>
      <c r="HHC62" s="30"/>
      <c r="HHD62" s="30"/>
      <c r="HHE62" s="30"/>
      <c r="HHF62" s="31"/>
      <c r="HHG62" s="31"/>
      <c r="HHH62" s="32"/>
      <c r="HHI62" s="32"/>
      <c r="HHJ62" s="32"/>
      <c r="HHK62" s="32"/>
      <c r="HHL62" s="32"/>
      <c r="HHM62" s="32"/>
      <c r="HHN62" s="32"/>
      <c r="HHO62" s="32"/>
      <c r="HHP62" s="29"/>
      <c r="HHQ62" s="29"/>
      <c r="HHR62" s="30"/>
      <c r="HHS62" s="30"/>
      <c r="HHT62" s="30"/>
      <c r="HHU62" s="30"/>
      <c r="HHV62" s="30"/>
      <c r="HHW62" s="30"/>
      <c r="HHX62" s="31"/>
      <c r="HHY62" s="31"/>
      <c r="HHZ62" s="32"/>
      <c r="HIA62" s="32"/>
      <c r="HIB62" s="32"/>
      <c r="HIC62" s="32"/>
      <c r="HID62" s="32"/>
      <c r="HIE62" s="32"/>
      <c r="HIF62" s="32"/>
      <c r="HIG62" s="32"/>
      <c r="HIH62" s="29"/>
      <c r="HII62" s="29"/>
      <c r="HIJ62" s="30"/>
      <c r="HIK62" s="30"/>
      <c r="HIL62" s="30"/>
      <c r="HIM62" s="30"/>
      <c r="HIN62" s="30"/>
      <c r="HIO62" s="30"/>
      <c r="HIP62" s="31"/>
      <c r="HIQ62" s="31"/>
      <c r="HIR62" s="32"/>
      <c r="HIS62" s="32"/>
      <c r="HIT62" s="32"/>
      <c r="HIU62" s="32"/>
      <c r="HIV62" s="32"/>
      <c r="HIW62" s="32"/>
      <c r="HIX62" s="32"/>
      <c r="HIY62" s="32"/>
      <c r="HIZ62" s="29"/>
      <c r="HJA62" s="29"/>
      <c r="HJB62" s="30"/>
      <c r="HJC62" s="30"/>
      <c r="HJD62" s="30"/>
      <c r="HJE62" s="30"/>
      <c r="HJF62" s="30"/>
      <c r="HJG62" s="30"/>
      <c r="HJH62" s="31"/>
      <c r="HJI62" s="31"/>
      <c r="HJJ62" s="32"/>
      <c r="HJK62" s="32"/>
      <c r="HJL62" s="32"/>
      <c r="HJM62" s="32"/>
      <c r="HJN62" s="32"/>
      <c r="HJO62" s="32"/>
      <c r="HJP62" s="32"/>
      <c r="HJQ62" s="32"/>
      <c r="HJR62" s="29"/>
      <c r="HJS62" s="29"/>
      <c r="HJT62" s="30"/>
      <c r="HJU62" s="30"/>
      <c r="HJV62" s="30"/>
      <c r="HJW62" s="30"/>
      <c r="HJX62" s="30"/>
      <c r="HJY62" s="30"/>
      <c r="HJZ62" s="31"/>
      <c r="HKA62" s="31"/>
      <c r="HKB62" s="32"/>
      <c r="HKC62" s="32"/>
      <c r="HKD62" s="32"/>
      <c r="HKE62" s="32"/>
      <c r="HKF62" s="32"/>
      <c r="HKG62" s="32"/>
      <c r="HKH62" s="32"/>
      <c r="HKI62" s="32"/>
      <c r="HKJ62" s="29"/>
      <c r="HKK62" s="29"/>
      <c r="HKL62" s="30"/>
      <c r="HKM62" s="30"/>
      <c r="HKN62" s="30"/>
      <c r="HKO62" s="30"/>
      <c r="HKP62" s="30"/>
      <c r="HKQ62" s="30"/>
      <c r="HKR62" s="31"/>
      <c r="HKS62" s="31"/>
      <c r="HKT62" s="32"/>
      <c r="HKU62" s="32"/>
      <c r="HKV62" s="32"/>
      <c r="HKW62" s="32"/>
      <c r="HKX62" s="32"/>
      <c r="HKY62" s="32"/>
      <c r="HKZ62" s="32"/>
      <c r="HLA62" s="32"/>
      <c r="HLB62" s="29"/>
      <c r="HLC62" s="29"/>
      <c r="HLD62" s="30"/>
      <c r="HLE62" s="30"/>
      <c r="HLF62" s="30"/>
      <c r="HLG62" s="30"/>
      <c r="HLH62" s="30"/>
      <c r="HLI62" s="30"/>
      <c r="HLJ62" s="31"/>
      <c r="HLK62" s="31"/>
      <c r="HLL62" s="32"/>
      <c r="HLM62" s="32"/>
      <c r="HLN62" s="32"/>
      <c r="HLO62" s="32"/>
      <c r="HLP62" s="32"/>
      <c r="HLQ62" s="32"/>
      <c r="HLR62" s="32"/>
      <c r="HLS62" s="32"/>
      <c r="HLT62" s="29"/>
      <c r="HLU62" s="29"/>
      <c r="HLV62" s="30"/>
      <c r="HLW62" s="30"/>
      <c r="HLX62" s="30"/>
      <c r="HLY62" s="30"/>
      <c r="HLZ62" s="30"/>
      <c r="HMA62" s="30"/>
      <c r="HMB62" s="31"/>
      <c r="HMC62" s="31"/>
      <c r="HMD62" s="32"/>
      <c r="HME62" s="32"/>
      <c r="HMF62" s="32"/>
      <c r="HMG62" s="32"/>
      <c r="HMH62" s="32"/>
      <c r="HMI62" s="32"/>
      <c r="HMJ62" s="32"/>
      <c r="HMK62" s="32"/>
      <c r="HML62" s="29"/>
      <c r="HMM62" s="29"/>
      <c r="HMN62" s="30"/>
      <c r="HMO62" s="30"/>
      <c r="HMP62" s="30"/>
      <c r="HMQ62" s="30"/>
      <c r="HMR62" s="30"/>
      <c r="HMS62" s="30"/>
      <c r="HMT62" s="31"/>
      <c r="HMU62" s="31"/>
      <c r="HMV62" s="32"/>
      <c r="HMW62" s="32"/>
      <c r="HMX62" s="32"/>
      <c r="HMY62" s="32"/>
      <c r="HMZ62" s="32"/>
      <c r="HNA62" s="32"/>
      <c r="HNB62" s="32"/>
      <c r="HNC62" s="32"/>
      <c r="HND62" s="29"/>
      <c r="HNE62" s="29"/>
      <c r="HNF62" s="30"/>
      <c r="HNG62" s="30"/>
      <c r="HNH62" s="30"/>
      <c r="HNI62" s="30"/>
      <c r="HNJ62" s="30"/>
      <c r="HNK62" s="30"/>
      <c r="HNL62" s="31"/>
      <c r="HNM62" s="31"/>
      <c r="HNN62" s="32"/>
      <c r="HNO62" s="32"/>
      <c r="HNP62" s="32"/>
      <c r="HNQ62" s="32"/>
      <c r="HNR62" s="32"/>
      <c r="HNS62" s="32"/>
      <c r="HNT62" s="32"/>
      <c r="HNU62" s="32"/>
      <c r="HNV62" s="29"/>
      <c r="HNW62" s="29"/>
      <c r="HNX62" s="30"/>
      <c r="HNY62" s="30"/>
      <c r="HNZ62" s="30"/>
      <c r="HOA62" s="30"/>
      <c r="HOB62" s="30"/>
      <c r="HOC62" s="30"/>
      <c r="HOD62" s="31"/>
      <c r="HOE62" s="31"/>
      <c r="HOF62" s="32"/>
      <c r="HOG62" s="32"/>
      <c r="HOH62" s="32"/>
      <c r="HOI62" s="32"/>
      <c r="HOJ62" s="32"/>
      <c r="HOK62" s="32"/>
      <c r="HOL62" s="32"/>
      <c r="HOM62" s="32"/>
      <c r="HON62" s="29"/>
      <c r="HOO62" s="29"/>
      <c r="HOP62" s="30"/>
      <c r="HOQ62" s="30"/>
      <c r="HOR62" s="30"/>
      <c r="HOS62" s="30"/>
      <c r="HOT62" s="30"/>
      <c r="HOU62" s="30"/>
      <c r="HOV62" s="31"/>
      <c r="HOW62" s="31"/>
      <c r="HOX62" s="32"/>
      <c r="HOY62" s="32"/>
      <c r="HOZ62" s="32"/>
      <c r="HPA62" s="32"/>
      <c r="HPB62" s="32"/>
      <c r="HPC62" s="32"/>
      <c r="HPD62" s="32"/>
      <c r="HPE62" s="32"/>
      <c r="HPF62" s="29"/>
      <c r="HPG62" s="29"/>
      <c r="HPH62" s="30"/>
      <c r="HPI62" s="30"/>
      <c r="HPJ62" s="30"/>
      <c r="HPK62" s="30"/>
      <c r="HPL62" s="30"/>
      <c r="HPM62" s="30"/>
      <c r="HPN62" s="31"/>
      <c r="HPO62" s="31"/>
      <c r="HPP62" s="32"/>
      <c r="HPQ62" s="32"/>
      <c r="HPR62" s="32"/>
      <c r="HPS62" s="32"/>
      <c r="HPT62" s="32"/>
      <c r="HPU62" s="32"/>
      <c r="HPV62" s="32"/>
      <c r="HPW62" s="32"/>
      <c r="HPX62" s="29"/>
      <c r="HPY62" s="29"/>
      <c r="HPZ62" s="30"/>
      <c r="HQA62" s="30"/>
      <c r="HQB62" s="30"/>
      <c r="HQC62" s="30"/>
      <c r="HQD62" s="30"/>
      <c r="HQE62" s="30"/>
      <c r="HQF62" s="31"/>
      <c r="HQG62" s="31"/>
      <c r="HQH62" s="32"/>
      <c r="HQI62" s="32"/>
      <c r="HQJ62" s="32"/>
      <c r="HQK62" s="32"/>
      <c r="HQL62" s="32"/>
      <c r="HQM62" s="32"/>
      <c r="HQN62" s="32"/>
      <c r="HQO62" s="32"/>
      <c r="HQP62" s="29"/>
      <c r="HQQ62" s="29"/>
      <c r="HQR62" s="30"/>
      <c r="HQS62" s="30"/>
      <c r="HQT62" s="30"/>
      <c r="HQU62" s="30"/>
      <c r="HQV62" s="30"/>
      <c r="HQW62" s="30"/>
      <c r="HQX62" s="31"/>
      <c r="HQY62" s="31"/>
      <c r="HQZ62" s="32"/>
      <c r="HRA62" s="32"/>
      <c r="HRB62" s="32"/>
      <c r="HRC62" s="32"/>
      <c r="HRD62" s="32"/>
      <c r="HRE62" s="32"/>
      <c r="HRF62" s="32"/>
      <c r="HRG62" s="32"/>
      <c r="HRH62" s="29"/>
      <c r="HRI62" s="29"/>
      <c r="HRJ62" s="30"/>
      <c r="HRK62" s="30"/>
      <c r="HRL62" s="30"/>
      <c r="HRM62" s="30"/>
      <c r="HRN62" s="30"/>
      <c r="HRO62" s="30"/>
      <c r="HRP62" s="31"/>
      <c r="HRQ62" s="31"/>
      <c r="HRR62" s="32"/>
      <c r="HRS62" s="32"/>
      <c r="HRT62" s="32"/>
      <c r="HRU62" s="32"/>
      <c r="HRV62" s="32"/>
      <c r="HRW62" s="32"/>
      <c r="HRX62" s="32"/>
      <c r="HRY62" s="32"/>
      <c r="HRZ62" s="29"/>
      <c r="HSA62" s="29"/>
      <c r="HSB62" s="30"/>
      <c r="HSC62" s="30"/>
      <c r="HSD62" s="30"/>
      <c r="HSE62" s="30"/>
      <c r="HSF62" s="30"/>
      <c r="HSG62" s="30"/>
      <c r="HSH62" s="31"/>
      <c r="HSI62" s="31"/>
      <c r="HSJ62" s="32"/>
      <c r="HSK62" s="32"/>
      <c r="HSL62" s="32"/>
      <c r="HSM62" s="32"/>
      <c r="HSN62" s="32"/>
      <c r="HSO62" s="32"/>
      <c r="HSP62" s="32"/>
      <c r="HSQ62" s="32"/>
      <c r="HSR62" s="29"/>
      <c r="HSS62" s="29"/>
      <c r="HST62" s="30"/>
      <c r="HSU62" s="30"/>
      <c r="HSV62" s="30"/>
      <c r="HSW62" s="30"/>
      <c r="HSX62" s="30"/>
      <c r="HSY62" s="30"/>
      <c r="HSZ62" s="31"/>
      <c r="HTA62" s="31"/>
      <c r="HTB62" s="32"/>
      <c r="HTC62" s="32"/>
      <c r="HTD62" s="32"/>
      <c r="HTE62" s="32"/>
      <c r="HTF62" s="32"/>
      <c r="HTG62" s="32"/>
      <c r="HTH62" s="32"/>
      <c r="HTI62" s="32"/>
      <c r="HTJ62" s="29"/>
      <c r="HTK62" s="29"/>
      <c r="HTL62" s="30"/>
      <c r="HTM62" s="30"/>
      <c r="HTN62" s="30"/>
      <c r="HTO62" s="30"/>
      <c r="HTP62" s="30"/>
      <c r="HTQ62" s="30"/>
      <c r="HTR62" s="31"/>
      <c r="HTS62" s="31"/>
      <c r="HTT62" s="32"/>
      <c r="HTU62" s="32"/>
      <c r="HTV62" s="32"/>
      <c r="HTW62" s="32"/>
      <c r="HTX62" s="32"/>
      <c r="HTY62" s="32"/>
      <c r="HTZ62" s="32"/>
      <c r="HUA62" s="32"/>
      <c r="HUB62" s="29"/>
      <c r="HUC62" s="29"/>
      <c r="HUD62" s="30"/>
      <c r="HUE62" s="30"/>
      <c r="HUF62" s="30"/>
      <c r="HUG62" s="30"/>
      <c r="HUH62" s="30"/>
      <c r="HUI62" s="30"/>
      <c r="HUJ62" s="31"/>
      <c r="HUK62" s="31"/>
      <c r="HUL62" s="32"/>
      <c r="HUM62" s="32"/>
      <c r="HUN62" s="32"/>
      <c r="HUO62" s="32"/>
      <c r="HUP62" s="32"/>
      <c r="HUQ62" s="32"/>
      <c r="HUR62" s="32"/>
      <c r="HUS62" s="32"/>
      <c r="HUT62" s="29"/>
      <c r="HUU62" s="29"/>
      <c r="HUV62" s="30"/>
      <c r="HUW62" s="30"/>
      <c r="HUX62" s="30"/>
      <c r="HUY62" s="30"/>
      <c r="HUZ62" s="30"/>
      <c r="HVA62" s="30"/>
      <c r="HVB62" s="31"/>
      <c r="HVC62" s="31"/>
      <c r="HVD62" s="32"/>
      <c r="HVE62" s="32"/>
      <c r="HVF62" s="32"/>
      <c r="HVG62" s="32"/>
      <c r="HVH62" s="32"/>
      <c r="HVI62" s="32"/>
      <c r="HVJ62" s="32"/>
      <c r="HVK62" s="32"/>
      <c r="HVL62" s="29"/>
      <c r="HVM62" s="29"/>
      <c r="HVN62" s="30"/>
      <c r="HVO62" s="30"/>
      <c r="HVP62" s="30"/>
      <c r="HVQ62" s="30"/>
      <c r="HVR62" s="30"/>
      <c r="HVS62" s="30"/>
      <c r="HVT62" s="31"/>
      <c r="HVU62" s="31"/>
      <c r="HVV62" s="32"/>
      <c r="HVW62" s="32"/>
      <c r="HVX62" s="32"/>
      <c r="HVY62" s="32"/>
      <c r="HVZ62" s="32"/>
      <c r="HWA62" s="32"/>
      <c r="HWB62" s="32"/>
      <c r="HWC62" s="32"/>
      <c r="HWD62" s="29"/>
      <c r="HWE62" s="29"/>
      <c r="HWF62" s="30"/>
      <c r="HWG62" s="30"/>
      <c r="HWH62" s="30"/>
      <c r="HWI62" s="30"/>
      <c r="HWJ62" s="30"/>
      <c r="HWK62" s="30"/>
      <c r="HWL62" s="31"/>
      <c r="HWM62" s="31"/>
      <c r="HWN62" s="32"/>
      <c r="HWO62" s="32"/>
      <c r="HWP62" s="32"/>
      <c r="HWQ62" s="32"/>
      <c r="HWR62" s="32"/>
      <c r="HWS62" s="32"/>
      <c r="HWT62" s="32"/>
      <c r="HWU62" s="32"/>
      <c r="HWV62" s="29"/>
      <c r="HWW62" s="29"/>
      <c r="HWX62" s="30"/>
      <c r="HWY62" s="30"/>
      <c r="HWZ62" s="30"/>
      <c r="HXA62" s="30"/>
      <c r="HXB62" s="30"/>
      <c r="HXC62" s="30"/>
      <c r="HXD62" s="31"/>
      <c r="HXE62" s="31"/>
      <c r="HXF62" s="32"/>
      <c r="HXG62" s="32"/>
      <c r="HXH62" s="32"/>
      <c r="HXI62" s="32"/>
      <c r="HXJ62" s="32"/>
      <c r="HXK62" s="32"/>
      <c r="HXL62" s="32"/>
      <c r="HXM62" s="32"/>
      <c r="HXN62" s="29"/>
      <c r="HXO62" s="29"/>
      <c r="HXP62" s="30"/>
      <c r="HXQ62" s="30"/>
      <c r="HXR62" s="30"/>
      <c r="HXS62" s="30"/>
      <c r="HXT62" s="30"/>
      <c r="HXU62" s="30"/>
      <c r="HXV62" s="31"/>
      <c r="HXW62" s="31"/>
      <c r="HXX62" s="32"/>
      <c r="HXY62" s="32"/>
      <c r="HXZ62" s="32"/>
      <c r="HYA62" s="32"/>
      <c r="HYB62" s="32"/>
      <c r="HYC62" s="32"/>
      <c r="HYD62" s="32"/>
      <c r="HYE62" s="32"/>
      <c r="HYF62" s="29"/>
      <c r="HYG62" s="29"/>
      <c r="HYH62" s="30"/>
      <c r="HYI62" s="30"/>
      <c r="HYJ62" s="30"/>
      <c r="HYK62" s="30"/>
      <c r="HYL62" s="30"/>
      <c r="HYM62" s="30"/>
      <c r="HYN62" s="31"/>
      <c r="HYO62" s="31"/>
      <c r="HYP62" s="32"/>
      <c r="HYQ62" s="32"/>
      <c r="HYR62" s="32"/>
      <c r="HYS62" s="32"/>
      <c r="HYT62" s="32"/>
      <c r="HYU62" s="32"/>
      <c r="HYV62" s="32"/>
      <c r="HYW62" s="32"/>
      <c r="HYX62" s="29"/>
      <c r="HYY62" s="29"/>
      <c r="HYZ62" s="30"/>
      <c r="HZA62" s="30"/>
      <c r="HZB62" s="30"/>
      <c r="HZC62" s="30"/>
      <c r="HZD62" s="30"/>
      <c r="HZE62" s="30"/>
      <c r="HZF62" s="31"/>
      <c r="HZG62" s="31"/>
      <c r="HZH62" s="32"/>
      <c r="HZI62" s="32"/>
      <c r="HZJ62" s="32"/>
      <c r="HZK62" s="32"/>
      <c r="HZL62" s="32"/>
      <c r="HZM62" s="32"/>
      <c r="HZN62" s="32"/>
      <c r="HZO62" s="32"/>
      <c r="HZP62" s="29"/>
      <c r="HZQ62" s="29"/>
      <c r="HZR62" s="30"/>
      <c r="HZS62" s="30"/>
      <c r="HZT62" s="30"/>
      <c r="HZU62" s="30"/>
      <c r="HZV62" s="30"/>
      <c r="HZW62" s="30"/>
      <c r="HZX62" s="31"/>
      <c r="HZY62" s="31"/>
      <c r="HZZ62" s="32"/>
      <c r="IAA62" s="32"/>
      <c r="IAB62" s="32"/>
      <c r="IAC62" s="32"/>
      <c r="IAD62" s="32"/>
      <c r="IAE62" s="32"/>
      <c r="IAF62" s="32"/>
      <c r="IAG62" s="32"/>
      <c r="IAH62" s="29"/>
      <c r="IAI62" s="29"/>
      <c r="IAJ62" s="30"/>
      <c r="IAK62" s="30"/>
      <c r="IAL62" s="30"/>
      <c r="IAM62" s="30"/>
      <c r="IAN62" s="30"/>
      <c r="IAO62" s="30"/>
      <c r="IAP62" s="31"/>
      <c r="IAQ62" s="31"/>
      <c r="IAR62" s="32"/>
      <c r="IAS62" s="32"/>
      <c r="IAT62" s="32"/>
      <c r="IAU62" s="32"/>
      <c r="IAV62" s="32"/>
      <c r="IAW62" s="32"/>
      <c r="IAX62" s="32"/>
      <c r="IAY62" s="32"/>
      <c r="IAZ62" s="29"/>
      <c r="IBA62" s="29"/>
      <c r="IBB62" s="30"/>
      <c r="IBC62" s="30"/>
      <c r="IBD62" s="30"/>
      <c r="IBE62" s="30"/>
      <c r="IBF62" s="30"/>
      <c r="IBG62" s="30"/>
      <c r="IBH62" s="31"/>
      <c r="IBI62" s="31"/>
      <c r="IBJ62" s="32"/>
      <c r="IBK62" s="32"/>
      <c r="IBL62" s="32"/>
      <c r="IBM62" s="32"/>
      <c r="IBN62" s="32"/>
      <c r="IBO62" s="32"/>
      <c r="IBP62" s="32"/>
      <c r="IBQ62" s="32"/>
      <c r="IBR62" s="29"/>
      <c r="IBS62" s="29"/>
      <c r="IBT62" s="30"/>
      <c r="IBU62" s="30"/>
      <c r="IBV62" s="30"/>
      <c r="IBW62" s="30"/>
      <c r="IBX62" s="30"/>
      <c r="IBY62" s="30"/>
      <c r="IBZ62" s="31"/>
      <c r="ICA62" s="31"/>
      <c r="ICB62" s="32"/>
      <c r="ICC62" s="32"/>
      <c r="ICD62" s="32"/>
      <c r="ICE62" s="32"/>
      <c r="ICF62" s="32"/>
      <c r="ICG62" s="32"/>
      <c r="ICH62" s="32"/>
      <c r="ICI62" s="32"/>
      <c r="ICJ62" s="29"/>
      <c r="ICK62" s="29"/>
      <c r="ICL62" s="30"/>
      <c r="ICM62" s="30"/>
      <c r="ICN62" s="30"/>
      <c r="ICO62" s="30"/>
      <c r="ICP62" s="30"/>
      <c r="ICQ62" s="30"/>
      <c r="ICR62" s="31"/>
      <c r="ICS62" s="31"/>
      <c r="ICT62" s="32"/>
      <c r="ICU62" s="32"/>
      <c r="ICV62" s="32"/>
      <c r="ICW62" s="32"/>
      <c r="ICX62" s="32"/>
      <c r="ICY62" s="32"/>
      <c r="ICZ62" s="32"/>
      <c r="IDA62" s="32"/>
      <c r="IDB62" s="29"/>
      <c r="IDC62" s="29"/>
      <c r="IDD62" s="30"/>
      <c r="IDE62" s="30"/>
      <c r="IDF62" s="30"/>
      <c r="IDG62" s="30"/>
      <c r="IDH62" s="30"/>
      <c r="IDI62" s="30"/>
      <c r="IDJ62" s="31"/>
      <c r="IDK62" s="31"/>
      <c r="IDL62" s="32"/>
      <c r="IDM62" s="32"/>
      <c r="IDN62" s="32"/>
      <c r="IDO62" s="32"/>
      <c r="IDP62" s="32"/>
      <c r="IDQ62" s="32"/>
      <c r="IDR62" s="32"/>
      <c r="IDS62" s="32"/>
      <c r="IDT62" s="29"/>
      <c r="IDU62" s="29"/>
      <c r="IDV62" s="30"/>
      <c r="IDW62" s="30"/>
      <c r="IDX62" s="30"/>
      <c r="IDY62" s="30"/>
      <c r="IDZ62" s="30"/>
      <c r="IEA62" s="30"/>
      <c r="IEB62" s="31"/>
      <c r="IEC62" s="31"/>
      <c r="IED62" s="32"/>
      <c r="IEE62" s="32"/>
      <c r="IEF62" s="32"/>
      <c r="IEG62" s="32"/>
      <c r="IEH62" s="32"/>
      <c r="IEI62" s="32"/>
      <c r="IEJ62" s="32"/>
      <c r="IEK62" s="32"/>
      <c r="IEL62" s="29"/>
      <c r="IEM62" s="29"/>
      <c r="IEN62" s="30"/>
      <c r="IEO62" s="30"/>
      <c r="IEP62" s="30"/>
      <c r="IEQ62" s="30"/>
      <c r="IER62" s="30"/>
      <c r="IES62" s="30"/>
      <c r="IET62" s="31"/>
      <c r="IEU62" s="31"/>
      <c r="IEV62" s="32"/>
      <c r="IEW62" s="32"/>
      <c r="IEX62" s="32"/>
      <c r="IEY62" s="32"/>
      <c r="IEZ62" s="32"/>
      <c r="IFA62" s="32"/>
      <c r="IFB62" s="32"/>
      <c r="IFC62" s="32"/>
      <c r="IFD62" s="29"/>
      <c r="IFE62" s="29"/>
      <c r="IFF62" s="30"/>
      <c r="IFG62" s="30"/>
      <c r="IFH62" s="30"/>
      <c r="IFI62" s="30"/>
      <c r="IFJ62" s="30"/>
      <c r="IFK62" s="30"/>
      <c r="IFL62" s="31"/>
      <c r="IFM62" s="31"/>
      <c r="IFN62" s="32"/>
      <c r="IFO62" s="32"/>
      <c r="IFP62" s="32"/>
      <c r="IFQ62" s="32"/>
      <c r="IFR62" s="32"/>
      <c r="IFS62" s="32"/>
      <c r="IFT62" s="32"/>
      <c r="IFU62" s="32"/>
      <c r="IFV62" s="29"/>
      <c r="IFW62" s="29"/>
      <c r="IFX62" s="30"/>
      <c r="IFY62" s="30"/>
      <c r="IFZ62" s="30"/>
      <c r="IGA62" s="30"/>
      <c r="IGB62" s="30"/>
      <c r="IGC62" s="30"/>
      <c r="IGD62" s="31"/>
      <c r="IGE62" s="31"/>
      <c r="IGF62" s="32"/>
      <c r="IGG62" s="32"/>
      <c r="IGH62" s="32"/>
      <c r="IGI62" s="32"/>
      <c r="IGJ62" s="32"/>
      <c r="IGK62" s="32"/>
      <c r="IGL62" s="32"/>
      <c r="IGM62" s="32"/>
      <c r="IGN62" s="29"/>
      <c r="IGO62" s="29"/>
      <c r="IGP62" s="30"/>
      <c r="IGQ62" s="30"/>
      <c r="IGR62" s="30"/>
      <c r="IGS62" s="30"/>
      <c r="IGT62" s="30"/>
      <c r="IGU62" s="30"/>
      <c r="IGV62" s="31"/>
      <c r="IGW62" s="31"/>
      <c r="IGX62" s="32"/>
      <c r="IGY62" s="32"/>
      <c r="IGZ62" s="32"/>
      <c r="IHA62" s="32"/>
      <c r="IHB62" s="32"/>
      <c r="IHC62" s="32"/>
      <c r="IHD62" s="32"/>
      <c r="IHE62" s="32"/>
      <c r="IHF62" s="29"/>
      <c r="IHG62" s="29"/>
      <c r="IHH62" s="30"/>
      <c r="IHI62" s="30"/>
      <c r="IHJ62" s="30"/>
      <c r="IHK62" s="30"/>
      <c r="IHL62" s="30"/>
      <c r="IHM62" s="30"/>
      <c r="IHN62" s="31"/>
      <c r="IHO62" s="31"/>
      <c r="IHP62" s="32"/>
      <c r="IHQ62" s="32"/>
      <c r="IHR62" s="32"/>
      <c r="IHS62" s="32"/>
      <c r="IHT62" s="32"/>
      <c r="IHU62" s="32"/>
      <c r="IHV62" s="32"/>
      <c r="IHW62" s="32"/>
      <c r="IHX62" s="29"/>
      <c r="IHY62" s="29"/>
      <c r="IHZ62" s="30"/>
      <c r="IIA62" s="30"/>
      <c r="IIB62" s="30"/>
      <c r="IIC62" s="30"/>
      <c r="IID62" s="30"/>
      <c r="IIE62" s="30"/>
      <c r="IIF62" s="31"/>
      <c r="IIG62" s="31"/>
      <c r="IIH62" s="32"/>
      <c r="III62" s="32"/>
      <c r="IIJ62" s="32"/>
      <c r="IIK62" s="32"/>
      <c r="IIL62" s="32"/>
      <c r="IIM62" s="32"/>
      <c r="IIN62" s="32"/>
      <c r="IIO62" s="32"/>
      <c r="IIP62" s="29"/>
      <c r="IIQ62" s="29"/>
      <c r="IIR62" s="30"/>
      <c r="IIS62" s="30"/>
      <c r="IIT62" s="30"/>
      <c r="IIU62" s="30"/>
      <c r="IIV62" s="30"/>
      <c r="IIW62" s="30"/>
      <c r="IIX62" s="31"/>
      <c r="IIY62" s="31"/>
      <c r="IIZ62" s="32"/>
      <c r="IJA62" s="32"/>
      <c r="IJB62" s="32"/>
      <c r="IJC62" s="32"/>
      <c r="IJD62" s="32"/>
      <c r="IJE62" s="32"/>
      <c r="IJF62" s="32"/>
      <c r="IJG62" s="32"/>
      <c r="IJH62" s="29"/>
      <c r="IJI62" s="29"/>
      <c r="IJJ62" s="30"/>
      <c r="IJK62" s="30"/>
      <c r="IJL62" s="30"/>
      <c r="IJM62" s="30"/>
      <c r="IJN62" s="30"/>
      <c r="IJO62" s="30"/>
      <c r="IJP62" s="31"/>
      <c r="IJQ62" s="31"/>
      <c r="IJR62" s="32"/>
      <c r="IJS62" s="32"/>
      <c r="IJT62" s="32"/>
      <c r="IJU62" s="32"/>
      <c r="IJV62" s="32"/>
      <c r="IJW62" s="32"/>
      <c r="IJX62" s="32"/>
      <c r="IJY62" s="32"/>
      <c r="IJZ62" s="29"/>
      <c r="IKA62" s="29"/>
      <c r="IKB62" s="30"/>
      <c r="IKC62" s="30"/>
      <c r="IKD62" s="30"/>
      <c r="IKE62" s="30"/>
      <c r="IKF62" s="30"/>
      <c r="IKG62" s="30"/>
      <c r="IKH62" s="31"/>
      <c r="IKI62" s="31"/>
      <c r="IKJ62" s="32"/>
      <c r="IKK62" s="32"/>
      <c r="IKL62" s="32"/>
      <c r="IKM62" s="32"/>
      <c r="IKN62" s="32"/>
      <c r="IKO62" s="32"/>
      <c r="IKP62" s="32"/>
      <c r="IKQ62" s="32"/>
      <c r="IKR62" s="29"/>
      <c r="IKS62" s="29"/>
      <c r="IKT62" s="30"/>
      <c r="IKU62" s="30"/>
      <c r="IKV62" s="30"/>
      <c r="IKW62" s="30"/>
      <c r="IKX62" s="30"/>
      <c r="IKY62" s="30"/>
      <c r="IKZ62" s="31"/>
      <c r="ILA62" s="31"/>
      <c r="ILB62" s="32"/>
      <c r="ILC62" s="32"/>
      <c r="ILD62" s="32"/>
      <c r="ILE62" s="32"/>
      <c r="ILF62" s="32"/>
      <c r="ILG62" s="32"/>
      <c r="ILH62" s="32"/>
      <c r="ILI62" s="32"/>
      <c r="ILJ62" s="29"/>
      <c r="ILK62" s="29"/>
      <c r="ILL62" s="30"/>
      <c r="ILM62" s="30"/>
      <c r="ILN62" s="30"/>
      <c r="ILO62" s="30"/>
      <c r="ILP62" s="30"/>
      <c r="ILQ62" s="30"/>
      <c r="ILR62" s="31"/>
      <c r="ILS62" s="31"/>
      <c r="ILT62" s="32"/>
      <c r="ILU62" s="32"/>
      <c r="ILV62" s="32"/>
      <c r="ILW62" s="32"/>
      <c r="ILX62" s="32"/>
      <c r="ILY62" s="32"/>
      <c r="ILZ62" s="32"/>
      <c r="IMA62" s="32"/>
      <c r="IMB62" s="29"/>
      <c r="IMC62" s="29"/>
      <c r="IMD62" s="30"/>
      <c r="IME62" s="30"/>
      <c r="IMF62" s="30"/>
      <c r="IMG62" s="30"/>
      <c r="IMH62" s="30"/>
      <c r="IMI62" s="30"/>
      <c r="IMJ62" s="31"/>
      <c r="IMK62" s="31"/>
      <c r="IML62" s="32"/>
      <c r="IMM62" s="32"/>
      <c r="IMN62" s="32"/>
      <c r="IMO62" s="32"/>
      <c r="IMP62" s="32"/>
      <c r="IMQ62" s="32"/>
      <c r="IMR62" s="32"/>
      <c r="IMS62" s="32"/>
      <c r="IMT62" s="29"/>
      <c r="IMU62" s="29"/>
      <c r="IMV62" s="30"/>
      <c r="IMW62" s="30"/>
      <c r="IMX62" s="30"/>
      <c r="IMY62" s="30"/>
      <c r="IMZ62" s="30"/>
      <c r="INA62" s="30"/>
      <c r="INB62" s="31"/>
      <c r="INC62" s="31"/>
      <c r="IND62" s="32"/>
      <c r="INE62" s="32"/>
      <c r="INF62" s="32"/>
      <c r="ING62" s="32"/>
      <c r="INH62" s="32"/>
      <c r="INI62" s="32"/>
      <c r="INJ62" s="32"/>
      <c r="INK62" s="32"/>
      <c r="INL62" s="29"/>
      <c r="INM62" s="29"/>
      <c r="INN62" s="30"/>
      <c r="INO62" s="30"/>
      <c r="INP62" s="30"/>
      <c r="INQ62" s="30"/>
      <c r="INR62" s="30"/>
      <c r="INS62" s="30"/>
      <c r="INT62" s="31"/>
      <c r="INU62" s="31"/>
      <c r="INV62" s="32"/>
      <c r="INW62" s="32"/>
      <c r="INX62" s="32"/>
      <c r="INY62" s="32"/>
      <c r="INZ62" s="32"/>
      <c r="IOA62" s="32"/>
      <c r="IOB62" s="32"/>
      <c r="IOC62" s="32"/>
      <c r="IOD62" s="29"/>
      <c r="IOE62" s="29"/>
      <c r="IOF62" s="30"/>
      <c r="IOG62" s="30"/>
      <c r="IOH62" s="30"/>
      <c r="IOI62" s="30"/>
      <c r="IOJ62" s="30"/>
      <c r="IOK62" s="30"/>
      <c r="IOL62" s="31"/>
      <c r="IOM62" s="31"/>
      <c r="ION62" s="32"/>
      <c r="IOO62" s="32"/>
      <c r="IOP62" s="32"/>
      <c r="IOQ62" s="32"/>
      <c r="IOR62" s="32"/>
      <c r="IOS62" s="32"/>
      <c r="IOT62" s="32"/>
      <c r="IOU62" s="32"/>
      <c r="IOV62" s="29"/>
      <c r="IOW62" s="29"/>
      <c r="IOX62" s="30"/>
      <c r="IOY62" s="30"/>
      <c r="IOZ62" s="30"/>
      <c r="IPA62" s="30"/>
      <c r="IPB62" s="30"/>
      <c r="IPC62" s="30"/>
      <c r="IPD62" s="31"/>
      <c r="IPE62" s="31"/>
      <c r="IPF62" s="32"/>
      <c r="IPG62" s="32"/>
      <c r="IPH62" s="32"/>
      <c r="IPI62" s="32"/>
      <c r="IPJ62" s="32"/>
      <c r="IPK62" s="32"/>
      <c r="IPL62" s="32"/>
      <c r="IPM62" s="32"/>
      <c r="IPN62" s="29"/>
      <c r="IPO62" s="29"/>
      <c r="IPP62" s="30"/>
      <c r="IPQ62" s="30"/>
      <c r="IPR62" s="30"/>
      <c r="IPS62" s="30"/>
      <c r="IPT62" s="30"/>
      <c r="IPU62" s="30"/>
      <c r="IPV62" s="31"/>
      <c r="IPW62" s="31"/>
      <c r="IPX62" s="32"/>
      <c r="IPY62" s="32"/>
      <c r="IPZ62" s="32"/>
      <c r="IQA62" s="32"/>
      <c r="IQB62" s="32"/>
      <c r="IQC62" s="32"/>
      <c r="IQD62" s="32"/>
      <c r="IQE62" s="32"/>
      <c r="IQF62" s="29"/>
      <c r="IQG62" s="29"/>
      <c r="IQH62" s="30"/>
      <c r="IQI62" s="30"/>
      <c r="IQJ62" s="30"/>
      <c r="IQK62" s="30"/>
      <c r="IQL62" s="30"/>
      <c r="IQM62" s="30"/>
      <c r="IQN62" s="31"/>
      <c r="IQO62" s="31"/>
      <c r="IQP62" s="32"/>
      <c r="IQQ62" s="32"/>
      <c r="IQR62" s="32"/>
      <c r="IQS62" s="32"/>
      <c r="IQT62" s="32"/>
      <c r="IQU62" s="32"/>
      <c r="IQV62" s="32"/>
      <c r="IQW62" s="32"/>
      <c r="IQX62" s="29"/>
      <c r="IQY62" s="29"/>
      <c r="IQZ62" s="30"/>
      <c r="IRA62" s="30"/>
      <c r="IRB62" s="30"/>
      <c r="IRC62" s="30"/>
      <c r="IRD62" s="30"/>
      <c r="IRE62" s="30"/>
      <c r="IRF62" s="31"/>
      <c r="IRG62" s="31"/>
      <c r="IRH62" s="32"/>
      <c r="IRI62" s="32"/>
      <c r="IRJ62" s="32"/>
      <c r="IRK62" s="32"/>
      <c r="IRL62" s="32"/>
      <c r="IRM62" s="32"/>
      <c r="IRN62" s="32"/>
      <c r="IRO62" s="32"/>
      <c r="IRP62" s="29"/>
      <c r="IRQ62" s="29"/>
      <c r="IRR62" s="30"/>
      <c r="IRS62" s="30"/>
      <c r="IRT62" s="30"/>
      <c r="IRU62" s="30"/>
      <c r="IRV62" s="30"/>
      <c r="IRW62" s="30"/>
      <c r="IRX62" s="31"/>
      <c r="IRY62" s="31"/>
      <c r="IRZ62" s="32"/>
      <c r="ISA62" s="32"/>
      <c r="ISB62" s="32"/>
      <c r="ISC62" s="32"/>
      <c r="ISD62" s="32"/>
      <c r="ISE62" s="32"/>
      <c r="ISF62" s="32"/>
      <c r="ISG62" s="32"/>
      <c r="ISH62" s="29"/>
      <c r="ISI62" s="29"/>
      <c r="ISJ62" s="30"/>
      <c r="ISK62" s="30"/>
      <c r="ISL62" s="30"/>
      <c r="ISM62" s="30"/>
      <c r="ISN62" s="30"/>
      <c r="ISO62" s="30"/>
      <c r="ISP62" s="31"/>
      <c r="ISQ62" s="31"/>
      <c r="ISR62" s="32"/>
      <c r="ISS62" s="32"/>
      <c r="IST62" s="32"/>
      <c r="ISU62" s="32"/>
      <c r="ISV62" s="32"/>
      <c r="ISW62" s="32"/>
      <c r="ISX62" s="32"/>
      <c r="ISY62" s="32"/>
      <c r="ISZ62" s="29"/>
      <c r="ITA62" s="29"/>
      <c r="ITB62" s="30"/>
      <c r="ITC62" s="30"/>
      <c r="ITD62" s="30"/>
      <c r="ITE62" s="30"/>
      <c r="ITF62" s="30"/>
      <c r="ITG62" s="30"/>
      <c r="ITH62" s="31"/>
      <c r="ITI62" s="31"/>
      <c r="ITJ62" s="32"/>
      <c r="ITK62" s="32"/>
      <c r="ITL62" s="32"/>
      <c r="ITM62" s="32"/>
      <c r="ITN62" s="32"/>
      <c r="ITO62" s="32"/>
      <c r="ITP62" s="32"/>
      <c r="ITQ62" s="32"/>
      <c r="ITR62" s="29"/>
      <c r="ITS62" s="29"/>
      <c r="ITT62" s="30"/>
      <c r="ITU62" s="30"/>
      <c r="ITV62" s="30"/>
      <c r="ITW62" s="30"/>
      <c r="ITX62" s="30"/>
      <c r="ITY62" s="30"/>
      <c r="ITZ62" s="31"/>
      <c r="IUA62" s="31"/>
      <c r="IUB62" s="32"/>
      <c r="IUC62" s="32"/>
      <c r="IUD62" s="32"/>
      <c r="IUE62" s="32"/>
      <c r="IUF62" s="32"/>
      <c r="IUG62" s="32"/>
      <c r="IUH62" s="32"/>
      <c r="IUI62" s="32"/>
      <c r="IUJ62" s="29"/>
      <c r="IUK62" s="29"/>
      <c r="IUL62" s="30"/>
      <c r="IUM62" s="30"/>
      <c r="IUN62" s="30"/>
      <c r="IUO62" s="30"/>
      <c r="IUP62" s="30"/>
      <c r="IUQ62" s="30"/>
      <c r="IUR62" s="31"/>
      <c r="IUS62" s="31"/>
      <c r="IUT62" s="32"/>
      <c r="IUU62" s="32"/>
      <c r="IUV62" s="32"/>
      <c r="IUW62" s="32"/>
      <c r="IUX62" s="32"/>
      <c r="IUY62" s="32"/>
      <c r="IUZ62" s="32"/>
      <c r="IVA62" s="32"/>
      <c r="IVB62" s="29"/>
      <c r="IVC62" s="29"/>
      <c r="IVD62" s="30"/>
      <c r="IVE62" s="30"/>
      <c r="IVF62" s="30"/>
      <c r="IVG62" s="30"/>
      <c r="IVH62" s="30"/>
      <c r="IVI62" s="30"/>
      <c r="IVJ62" s="31"/>
      <c r="IVK62" s="31"/>
      <c r="IVL62" s="32"/>
      <c r="IVM62" s="32"/>
      <c r="IVN62" s="32"/>
      <c r="IVO62" s="32"/>
      <c r="IVP62" s="32"/>
      <c r="IVQ62" s="32"/>
      <c r="IVR62" s="32"/>
      <c r="IVS62" s="32"/>
      <c r="IVT62" s="29"/>
      <c r="IVU62" s="29"/>
      <c r="IVV62" s="30"/>
      <c r="IVW62" s="30"/>
      <c r="IVX62" s="30"/>
      <c r="IVY62" s="30"/>
      <c r="IVZ62" s="30"/>
      <c r="IWA62" s="30"/>
      <c r="IWB62" s="31"/>
      <c r="IWC62" s="31"/>
      <c r="IWD62" s="32"/>
      <c r="IWE62" s="32"/>
      <c r="IWF62" s="32"/>
      <c r="IWG62" s="32"/>
      <c r="IWH62" s="32"/>
      <c r="IWI62" s="32"/>
      <c r="IWJ62" s="32"/>
      <c r="IWK62" s="32"/>
      <c r="IWL62" s="29"/>
      <c r="IWM62" s="29"/>
      <c r="IWN62" s="30"/>
      <c r="IWO62" s="30"/>
      <c r="IWP62" s="30"/>
      <c r="IWQ62" s="30"/>
      <c r="IWR62" s="30"/>
      <c r="IWS62" s="30"/>
      <c r="IWT62" s="31"/>
      <c r="IWU62" s="31"/>
      <c r="IWV62" s="32"/>
      <c r="IWW62" s="32"/>
      <c r="IWX62" s="32"/>
      <c r="IWY62" s="32"/>
      <c r="IWZ62" s="32"/>
      <c r="IXA62" s="32"/>
      <c r="IXB62" s="32"/>
      <c r="IXC62" s="32"/>
      <c r="IXD62" s="29"/>
      <c r="IXE62" s="29"/>
      <c r="IXF62" s="30"/>
      <c r="IXG62" s="30"/>
      <c r="IXH62" s="30"/>
      <c r="IXI62" s="30"/>
      <c r="IXJ62" s="30"/>
      <c r="IXK62" s="30"/>
      <c r="IXL62" s="31"/>
      <c r="IXM62" s="31"/>
      <c r="IXN62" s="32"/>
      <c r="IXO62" s="32"/>
      <c r="IXP62" s="32"/>
      <c r="IXQ62" s="32"/>
      <c r="IXR62" s="32"/>
      <c r="IXS62" s="32"/>
      <c r="IXT62" s="32"/>
      <c r="IXU62" s="32"/>
      <c r="IXV62" s="29"/>
      <c r="IXW62" s="29"/>
      <c r="IXX62" s="30"/>
      <c r="IXY62" s="30"/>
      <c r="IXZ62" s="30"/>
      <c r="IYA62" s="30"/>
      <c r="IYB62" s="30"/>
      <c r="IYC62" s="30"/>
      <c r="IYD62" s="31"/>
      <c r="IYE62" s="31"/>
      <c r="IYF62" s="32"/>
      <c r="IYG62" s="32"/>
      <c r="IYH62" s="32"/>
      <c r="IYI62" s="32"/>
      <c r="IYJ62" s="32"/>
      <c r="IYK62" s="32"/>
      <c r="IYL62" s="32"/>
      <c r="IYM62" s="32"/>
      <c r="IYN62" s="29"/>
      <c r="IYO62" s="29"/>
      <c r="IYP62" s="30"/>
      <c r="IYQ62" s="30"/>
      <c r="IYR62" s="30"/>
      <c r="IYS62" s="30"/>
      <c r="IYT62" s="30"/>
      <c r="IYU62" s="30"/>
      <c r="IYV62" s="31"/>
      <c r="IYW62" s="31"/>
      <c r="IYX62" s="32"/>
      <c r="IYY62" s="32"/>
      <c r="IYZ62" s="32"/>
      <c r="IZA62" s="32"/>
      <c r="IZB62" s="32"/>
      <c r="IZC62" s="32"/>
      <c r="IZD62" s="32"/>
      <c r="IZE62" s="32"/>
      <c r="IZF62" s="29"/>
      <c r="IZG62" s="29"/>
      <c r="IZH62" s="30"/>
      <c r="IZI62" s="30"/>
      <c r="IZJ62" s="30"/>
      <c r="IZK62" s="30"/>
      <c r="IZL62" s="30"/>
      <c r="IZM62" s="30"/>
      <c r="IZN62" s="31"/>
      <c r="IZO62" s="31"/>
      <c r="IZP62" s="32"/>
      <c r="IZQ62" s="32"/>
      <c r="IZR62" s="32"/>
      <c r="IZS62" s="32"/>
      <c r="IZT62" s="32"/>
      <c r="IZU62" s="32"/>
      <c r="IZV62" s="32"/>
      <c r="IZW62" s="32"/>
      <c r="IZX62" s="29"/>
      <c r="IZY62" s="29"/>
      <c r="IZZ62" s="30"/>
      <c r="JAA62" s="30"/>
      <c r="JAB62" s="30"/>
      <c r="JAC62" s="30"/>
      <c r="JAD62" s="30"/>
      <c r="JAE62" s="30"/>
      <c r="JAF62" s="31"/>
      <c r="JAG62" s="31"/>
      <c r="JAH62" s="32"/>
      <c r="JAI62" s="32"/>
      <c r="JAJ62" s="32"/>
      <c r="JAK62" s="32"/>
      <c r="JAL62" s="32"/>
      <c r="JAM62" s="32"/>
      <c r="JAN62" s="32"/>
      <c r="JAO62" s="32"/>
      <c r="JAP62" s="29"/>
      <c r="JAQ62" s="29"/>
      <c r="JAR62" s="30"/>
      <c r="JAS62" s="30"/>
      <c r="JAT62" s="30"/>
      <c r="JAU62" s="30"/>
      <c r="JAV62" s="30"/>
      <c r="JAW62" s="30"/>
      <c r="JAX62" s="31"/>
      <c r="JAY62" s="31"/>
      <c r="JAZ62" s="32"/>
      <c r="JBA62" s="32"/>
      <c r="JBB62" s="32"/>
      <c r="JBC62" s="32"/>
      <c r="JBD62" s="32"/>
      <c r="JBE62" s="32"/>
      <c r="JBF62" s="32"/>
      <c r="JBG62" s="32"/>
      <c r="JBH62" s="29"/>
      <c r="JBI62" s="29"/>
      <c r="JBJ62" s="30"/>
      <c r="JBK62" s="30"/>
      <c r="JBL62" s="30"/>
      <c r="JBM62" s="30"/>
      <c r="JBN62" s="30"/>
      <c r="JBO62" s="30"/>
      <c r="JBP62" s="31"/>
      <c r="JBQ62" s="31"/>
      <c r="JBR62" s="32"/>
      <c r="JBS62" s="32"/>
      <c r="JBT62" s="32"/>
      <c r="JBU62" s="32"/>
      <c r="JBV62" s="32"/>
      <c r="JBW62" s="32"/>
      <c r="JBX62" s="32"/>
      <c r="JBY62" s="32"/>
      <c r="JBZ62" s="29"/>
      <c r="JCA62" s="29"/>
      <c r="JCB62" s="30"/>
      <c r="JCC62" s="30"/>
      <c r="JCD62" s="30"/>
      <c r="JCE62" s="30"/>
      <c r="JCF62" s="30"/>
      <c r="JCG62" s="30"/>
      <c r="JCH62" s="31"/>
      <c r="JCI62" s="31"/>
      <c r="JCJ62" s="32"/>
      <c r="JCK62" s="32"/>
      <c r="JCL62" s="32"/>
      <c r="JCM62" s="32"/>
      <c r="JCN62" s="32"/>
      <c r="JCO62" s="32"/>
      <c r="JCP62" s="32"/>
      <c r="JCQ62" s="32"/>
      <c r="JCR62" s="29"/>
      <c r="JCS62" s="29"/>
      <c r="JCT62" s="30"/>
      <c r="JCU62" s="30"/>
      <c r="JCV62" s="30"/>
      <c r="JCW62" s="30"/>
      <c r="JCX62" s="30"/>
      <c r="JCY62" s="30"/>
      <c r="JCZ62" s="31"/>
      <c r="JDA62" s="31"/>
      <c r="JDB62" s="32"/>
      <c r="JDC62" s="32"/>
      <c r="JDD62" s="32"/>
      <c r="JDE62" s="32"/>
      <c r="JDF62" s="32"/>
      <c r="JDG62" s="32"/>
      <c r="JDH62" s="32"/>
      <c r="JDI62" s="32"/>
      <c r="JDJ62" s="29"/>
      <c r="JDK62" s="29"/>
      <c r="JDL62" s="30"/>
      <c r="JDM62" s="30"/>
      <c r="JDN62" s="30"/>
      <c r="JDO62" s="30"/>
      <c r="JDP62" s="30"/>
      <c r="JDQ62" s="30"/>
      <c r="JDR62" s="31"/>
      <c r="JDS62" s="31"/>
      <c r="JDT62" s="32"/>
      <c r="JDU62" s="32"/>
      <c r="JDV62" s="32"/>
      <c r="JDW62" s="32"/>
      <c r="JDX62" s="32"/>
      <c r="JDY62" s="32"/>
      <c r="JDZ62" s="32"/>
      <c r="JEA62" s="32"/>
      <c r="JEB62" s="29"/>
      <c r="JEC62" s="29"/>
      <c r="JED62" s="30"/>
      <c r="JEE62" s="30"/>
      <c r="JEF62" s="30"/>
      <c r="JEG62" s="30"/>
      <c r="JEH62" s="30"/>
      <c r="JEI62" s="30"/>
      <c r="JEJ62" s="31"/>
      <c r="JEK62" s="31"/>
      <c r="JEL62" s="32"/>
      <c r="JEM62" s="32"/>
      <c r="JEN62" s="32"/>
      <c r="JEO62" s="32"/>
      <c r="JEP62" s="32"/>
      <c r="JEQ62" s="32"/>
      <c r="JER62" s="32"/>
      <c r="JES62" s="32"/>
      <c r="JET62" s="29"/>
      <c r="JEU62" s="29"/>
      <c r="JEV62" s="30"/>
      <c r="JEW62" s="30"/>
      <c r="JEX62" s="30"/>
      <c r="JEY62" s="30"/>
      <c r="JEZ62" s="30"/>
      <c r="JFA62" s="30"/>
      <c r="JFB62" s="31"/>
      <c r="JFC62" s="31"/>
      <c r="JFD62" s="32"/>
      <c r="JFE62" s="32"/>
      <c r="JFF62" s="32"/>
      <c r="JFG62" s="32"/>
      <c r="JFH62" s="32"/>
      <c r="JFI62" s="32"/>
      <c r="JFJ62" s="32"/>
      <c r="JFK62" s="32"/>
      <c r="JFL62" s="29"/>
      <c r="JFM62" s="29"/>
      <c r="JFN62" s="30"/>
      <c r="JFO62" s="30"/>
      <c r="JFP62" s="30"/>
      <c r="JFQ62" s="30"/>
      <c r="JFR62" s="30"/>
      <c r="JFS62" s="30"/>
      <c r="JFT62" s="31"/>
      <c r="JFU62" s="31"/>
      <c r="JFV62" s="32"/>
      <c r="JFW62" s="32"/>
      <c r="JFX62" s="32"/>
      <c r="JFY62" s="32"/>
      <c r="JFZ62" s="32"/>
      <c r="JGA62" s="32"/>
      <c r="JGB62" s="32"/>
      <c r="JGC62" s="32"/>
      <c r="JGD62" s="29"/>
      <c r="JGE62" s="29"/>
      <c r="JGF62" s="30"/>
      <c r="JGG62" s="30"/>
      <c r="JGH62" s="30"/>
      <c r="JGI62" s="30"/>
      <c r="JGJ62" s="30"/>
      <c r="JGK62" s="30"/>
      <c r="JGL62" s="31"/>
      <c r="JGM62" s="31"/>
      <c r="JGN62" s="32"/>
      <c r="JGO62" s="32"/>
      <c r="JGP62" s="32"/>
      <c r="JGQ62" s="32"/>
      <c r="JGR62" s="32"/>
      <c r="JGS62" s="32"/>
      <c r="JGT62" s="32"/>
      <c r="JGU62" s="32"/>
      <c r="JGV62" s="29"/>
      <c r="JGW62" s="29"/>
      <c r="JGX62" s="30"/>
      <c r="JGY62" s="30"/>
      <c r="JGZ62" s="30"/>
      <c r="JHA62" s="30"/>
      <c r="JHB62" s="30"/>
      <c r="JHC62" s="30"/>
      <c r="JHD62" s="31"/>
      <c r="JHE62" s="31"/>
      <c r="JHF62" s="32"/>
      <c r="JHG62" s="32"/>
      <c r="JHH62" s="32"/>
      <c r="JHI62" s="32"/>
      <c r="JHJ62" s="32"/>
      <c r="JHK62" s="32"/>
      <c r="JHL62" s="32"/>
      <c r="JHM62" s="32"/>
      <c r="JHN62" s="29"/>
      <c r="JHO62" s="29"/>
      <c r="JHP62" s="30"/>
      <c r="JHQ62" s="30"/>
      <c r="JHR62" s="30"/>
      <c r="JHS62" s="30"/>
      <c r="JHT62" s="30"/>
      <c r="JHU62" s="30"/>
      <c r="JHV62" s="31"/>
      <c r="JHW62" s="31"/>
      <c r="JHX62" s="32"/>
      <c r="JHY62" s="32"/>
      <c r="JHZ62" s="32"/>
      <c r="JIA62" s="32"/>
      <c r="JIB62" s="32"/>
      <c r="JIC62" s="32"/>
      <c r="JID62" s="32"/>
      <c r="JIE62" s="32"/>
      <c r="JIF62" s="29"/>
      <c r="JIG62" s="29"/>
      <c r="JIH62" s="30"/>
      <c r="JII62" s="30"/>
      <c r="JIJ62" s="30"/>
      <c r="JIK62" s="30"/>
      <c r="JIL62" s="30"/>
      <c r="JIM62" s="30"/>
      <c r="JIN62" s="31"/>
      <c r="JIO62" s="31"/>
      <c r="JIP62" s="32"/>
      <c r="JIQ62" s="32"/>
      <c r="JIR62" s="32"/>
      <c r="JIS62" s="32"/>
      <c r="JIT62" s="32"/>
      <c r="JIU62" s="32"/>
      <c r="JIV62" s="32"/>
      <c r="JIW62" s="32"/>
      <c r="JIX62" s="29"/>
      <c r="JIY62" s="29"/>
      <c r="JIZ62" s="30"/>
      <c r="JJA62" s="30"/>
      <c r="JJB62" s="30"/>
      <c r="JJC62" s="30"/>
      <c r="JJD62" s="30"/>
      <c r="JJE62" s="30"/>
      <c r="JJF62" s="31"/>
      <c r="JJG62" s="31"/>
      <c r="JJH62" s="32"/>
      <c r="JJI62" s="32"/>
      <c r="JJJ62" s="32"/>
      <c r="JJK62" s="32"/>
      <c r="JJL62" s="32"/>
      <c r="JJM62" s="32"/>
      <c r="JJN62" s="32"/>
      <c r="JJO62" s="32"/>
      <c r="JJP62" s="29"/>
      <c r="JJQ62" s="29"/>
      <c r="JJR62" s="30"/>
      <c r="JJS62" s="30"/>
      <c r="JJT62" s="30"/>
      <c r="JJU62" s="30"/>
      <c r="JJV62" s="30"/>
      <c r="JJW62" s="30"/>
      <c r="JJX62" s="31"/>
      <c r="JJY62" s="31"/>
      <c r="JJZ62" s="32"/>
      <c r="JKA62" s="32"/>
      <c r="JKB62" s="32"/>
      <c r="JKC62" s="32"/>
      <c r="JKD62" s="32"/>
      <c r="JKE62" s="32"/>
      <c r="JKF62" s="32"/>
      <c r="JKG62" s="32"/>
      <c r="JKH62" s="29"/>
      <c r="JKI62" s="29"/>
      <c r="JKJ62" s="30"/>
      <c r="JKK62" s="30"/>
      <c r="JKL62" s="30"/>
      <c r="JKM62" s="30"/>
      <c r="JKN62" s="30"/>
      <c r="JKO62" s="30"/>
      <c r="JKP62" s="31"/>
      <c r="JKQ62" s="31"/>
      <c r="JKR62" s="32"/>
      <c r="JKS62" s="32"/>
      <c r="JKT62" s="32"/>
      <c r="JKU62" s="32"/>
      <c r="JKV62" s="32"/>
      <c r="JKW62" s="32"/>
      <c r="JKX62" s="32"/>
      <c r="JKY62" s="32"/>
      <c r="JKZ62" s="29"/>
      <c r="JLA62" s="29"/>
      <c r="JLB62" s="30"/>
      <c r="JLC62" s="30"/>
      <c r="JLD62" s="30"/>
      <c r="JLE62" s="30"/>
      <c r="JLF62" s="30"/>
      <c r="JLG62" s="30"/>
      <c r="JLH62" s="31"/>
      <c r="JLI62" s="31"/>
      <c r="JLJ62" s="32"/>
      <c r="JLK62" s="32"/>
      <c r="JLL62" s="32"/>
      <c r="JLM62" s="32"/>
      <c r="JLN62" s="32"/>
      <c r="JLO62" s="32"/>
      <c r="JLP62" s="32"/>
      <c r="JLQ62" s="32"/>
      <c r="JLR62" s="29"/>
      <c r="JLS62" s="29"/>
      <c r="JLT62" s="30"/>
      <c r="JLU62" s="30"/>
      <c r="JLV62" s="30"/>
      <c r="JLW62" s="30"/>
      <c r="JLX62" s="30"/>
      <c r="JLY62" s="30"/>
      <c r="JLZ62" s="31"/>
      <c r="JMA62" s="31"/>
      <c r="JMB62" s="32"/>
      <c r="JMC62" s="32"/>
      <c r="JMD62" s="32"/>
      <c r="JME62" s="32"/>
      <c r="JMF62" s="32"/>
      <c r="JMG62" s="32"/>
      <c r="JMH62" s="32"/>
      <c r="JMI62" s="32"/>
      <c r="JMJ62" s="29"/>
      <c r="JMK62" s="29"/>
      <c r="JML62" s="30"/>
      <c r="JMM62" s="30"/>
      <c r="JMN62" s="30"/>
      <c r="JMO62" s="30"/>
      <c r="JMP62" s="30"/>
      <c r="JMQ62" s="30"/>
      <c r="JMR62" s="31"/>
      <c r="JMS62" s="31"/>
      <c r="JMT62" s="32"/>
      <c r="JMU62" s="32"/>
      <c r="JMV62" s="32"/>
      <c r="JMW62" s="32"/>
      <c r="JMX62" s="32"/>
      <c r="JMY62" s="32"/>
      <c r="JMZ62" s="32"/>
      <c r="JNA62" s="32"/>
      <c r="JNB62" s="29"/>
      <c r="JNC62" s="29"/>
      <c r="JND62" s="30"/>
      <c r="JNE62" s="30"/>
      <c r="JNF62" s="30"/>
      <c r="JNG62" s="30"/>
      <c r="JNH62" s="30"/>
      <c r="JNI62" s="30"/>
      <c r="JNJ62" s="31"/>
      <c r="JNK62" s="31"/>
      <c r="JNL62" s="32"/>
      <c r="JNM62" s="32"/>
      <c r="JNN62" s="32"/>
      <c r="JNO62" s="32"/>
      <c r="JNP62" s="32"/>
      <c r="JNQ62" s="32"/>
      <c r="JNR62" s="32"/>
      <c r="JNS62" s="32"/>
      <c r="JNT62" s="29"/>
      <c r="JNU62" s="29"/>
      <c r="JNV62" s="30"/>
      <c r="JNW62" s="30"/>
      <c r="JNX62" s="30"/>
      <c r="JNY62" s="30"/>
      <c r="JNZ62" s="30"/>
      <c r="JOA62" s="30"/>
      <c r="JOB62" s="31"/>
      <c r="JOC62" s="31"/>
      <c r="JOD62" s="32"/>
      <c r="JOE62" s="32"/>
      <c r="JOF62" s="32"/>
      <c r="JOG62" s="32"/>
      <c r="JOH62" s="32"/>
      <c r="JOI62" s="32"/>
      <c r="JOJ62" s="32"/>
      <c r="JOK62" s="32"/>
      <c r="JOL62" s="29"/>
      <c r="JOM62" s="29"/>
      <c r="JON62" s="30"/>
      <c r="JOO62" s="30"/>
      <c r="JOP62" s="30"/>
      <c r="JOQ62" s="30"/>
      <c r="JOR62" s="30"/>
      <c r="JOS62" s="30"/>
      <c r="JOT62" s="31"/>
      <c r="JOU62" s="31"/>
      <c r="JOV62" s="32"/>
      <c r="JOW62" s="32"/>
      <c r="JOX62" s="32"/>
      <c r="JOY62" s="32"/>
      <c r="JOZ62" s="32"/>
      <c r="JPA62" s="32"/>
      <c r="JPB62" s="32"/>
      <c r="JPC62" s="32"/>
      <c r="JPD62" s="29"/>
      <c r="JPE62" s="29"/>
      <c r="JPF62" s="30"/>
      <c r="JPG62" s="30"/>
      <c r="JPH62" s="30"/>
      <c r="JPI62" s="30"/>
      <c r="JPJ62" s="30"/>
      <c r="JPK62" s="30"/>
      <c r="JPL62" s="31"/>
      <c r="JPM62" s="31"/>
      <c r="JPN62" s="32"/>
      <c r="JPO62" s="32"/>
      <c r="JPP62" s="32"/>
      <c r="JPQ62" s="32"/>
      <c r="JPR62" s="32"/>
      <c r="JPS62" s="32"/>
      <c r="JPT62" s="32"/>
      <c r="JPU62" s="32"/>
      <c r="JPV62" s="29"/>
      <c r="JPW62" s="29"/>
      <c r="JPX62" s="30"/>
      <c r="JPY62" s="30"/>
      <c r="JPZ62" s="30"/>
      <c r="JQA62" s="30"/>
      <c r="JQB62" s="30"/>
      <c r="JQC62" s="30"/>
      <c r="JQD62" s="31"/>
      <c r="JQE62" s="31"/>
      <c r="JQF62" s="32"/>
      <c r="JQG62" s="32"/>
      <c r="JQH62" s="32"/>
      <c r="JQI62" s="32"/>
      <c r="JQJ62" s="32"/>
      <c r="JQK62" s="32"/>
      <c r="JQL62" s="32"/>
      <c r="JQM62" s="32"/>
      <c r="JQN62" s="29"/>
      <c r="JQO62" s="29"/>
      <c r="JQP62" s="30"/>
      <c r="JQQ62" s="30"/>
      <c r="JQR62" s="30"/>
      <c r="JQS62" s="30"/>
      <c r="JQT62" s="30"/>
      <c r="JQU62" s="30"/>
      <c r="JQV62" s="31"/>
      <c r="JQW62" s="31"/>
      <c r="JQX62" s="32"/>
      <c r="JQY62" s="32"/>
      <c r="JQZ62" s="32"/>
      <c r="JRA62" s="32"/>
      <c r="JRB62" s="32"/>
      <c r="JRC62" s="32"/>
      <c r="JRD62" s="32"/>
      <c r="JRE62" s="32"/>
      <c r="JRF62" s="29"/>
      <c r="JRG62" s="29"/>
      <c r="JRH62" s="30"/>
      <c r="JRI62" s="30"/>
      <c r="JRJ62" s="30"/>
      <c r="JRK62" s="30"/>
      <c r="JRL62" s="30"/>
      <c r="JRM62" s="30"/>
      <c r="JRN62" s="31"/>
      <c r="JRO62" s="31"/>
      <c r="JRP62" s="32"/>
      <c r="JRQ62" s="32"/>
      <c r="JRR62" s="32"/>
      <c r="JRS62" s="32"/>
      <c r="JRT62" s="32"/>
      <c r="JRU62" s="32"/>
      <c r="JRV62" s="32"/>
      <c r="JRW62" s="32"/>
      <c r="JRX62" s="29"/>
      <c r="JRY62" s="29"/>
      <c r="JRZ62" s="30"/>
      <c r="JSA62" s="30"/>
      <c r="JSB62" s="30"/>
      <c r="JSC62" s="30"/>
      <c r="JSD62" s="30"/>
      <c r="JSE62" s="30"/>
      <c r="JSF62" s="31"/>
      <c r="JSG62" s="31"/>
      <c r="JSH62" s="32"/>
      <c r="JSI62" s="32"/>
      <c r="JSJ62" s="32"/>
      <c r="JSK62" s="32"/>
      <c r="JSL62" s="32"/>
      <c r="JSM62" s="32"/>
      <c r="JSN62" s="32"/>
      <c r="JSO62" s="32"/>
      <c r="JSP62" s="29"/>
      <c r="JSQ62" s="29"/>
      <c r="JSR62" s="30"/>
      <c r="JSS62" s="30"/>
      <c r="JST62" s="30"/>
      <c r="JSU62" s="30"/>
      <c r="JSV62" s="30"/>
      <c r="JSW62" s="30"/>
      <c r="JSX62" s="31"/>
      <c r="JSY62" s="31"/>
      <c r="JSZ62" s="32"/>
      <c r="JTA62" s="32"/>
      <c r="JTB62" s="32"/>
      <c r="JTC62" s="32"/>
      <c r="JTD62" s="32"/>
      <c r="JTE62" s="32"/>
      <c r="JTF62" s="32"/>
      <c r="JTG62" s="32"/>
      <c r="JTH62" s="29"/>
      <c r="JTI62" s="29"/>
      <c r="JTJ62" s="30"/>
      <c r="JTK62" s="30"/>
      <c r="JTL62" s="30"/>
      <c r="JTM62" s="30"/>
      <c r="JTN62" s="30"/>
      <c r="JTO62" s="30"/>
      <c r="JTP62" s="31"/>
      <c r="JTQ62" s="31"/>
      <c r="JTR62" s="32"/>
      <c r="JTS62" s="32"/>
      <c r="JTT62" s="32"/>
      <c r="JTU62" s="32"/>
      <c r="JTV62" s="32"/>
      <c r="JTW62" s="32"/>
      <c r="JTX62" s="32"/>
      <c r="JTY62" s="32"/>
      <c r="JTZ62" s="29"/>
      <c r="JUA62" s="29"/>
      <c r="JUB62" s="30"/>
      <c r="JUC62" s="30"/>
      <c r="JUD62" s="30"/>
      <c r="JUE62" s="30"/>
      <c r="JUF62" s="30"/>
      <c r="JUG62" s="30"/>
      <c r="JUH62" s="31"/>
      <c r="JUI62" s="31"/>
      <c r="JUJ62" s="32"/>
      <c r="JUK62" s="32"/>
      <c r="JUL62" s="32"/>
      <c r="JUM62" s="32"/>
      <c r="JUN62" s="32"/>
      <c r="JUO62" s="32"/>
      <c r="JUP62" s="32"/>
      <c r="JUQ62" s="32"/>
      <c r="JUR62" s="29"/>
      <c r="JUS62" s="29"/>
      <c r="JUT62" s="30"/>
      <c r="JUU62" s="30"/>
      <c r="JUV62" s="30"/>
      <c r="JUW62" s="30"/>
      <c r="JUX62" s="30"/>
      <c r="JUY62" s="30"/>
      <c r="JUZ62" s="31"/>
      <c r="JVA62" s="31"/>
      <c r="JVB62" s="32"/>
      <c r="JVC62" s="32"/>
      <c r="JVD62" s="32"/>
      <c r="JVE62" s="32"/>
      <c r="JVF62" s="32"/>
      <c r="JVG62" s="32"/>
      <c r="JVH62" s="32"/>
      <c r="JVI62" s="32"/>
      <c r="JVJ62" s="29"/>
      <c r="JVK62" s="29"/>
      <c r="JVL62" s="30"/>
      <c r="JVM62" s="30"/>
      <c r="JVN62" s="30"/>
      <c r="JVO62" s="30"/>
      <c r="JVP62" s="30"/>
      <c r="JVQ62" s="30"/>
      <c r="JVR62" s="31"/>
      <c r="JVS62" s="31"/>
      <c r="JVT62" s="32"/>
      <c r="JVU62" s="32"/>
      <c r="JVV62" s="32"/>
      <c r="JVW62" s="32"/>
      <c r="JVX62" s="32"/>
      <c r="JVY62" s="32"/>
      <c r="JVZ62" s="32"/>
      <c r="JWA62" s="32"/>
      <c r="JWB62" s="29"/>
      <c r="JWC62" s="29"/>
      <c r="JWD62" s="30"/>
      <c r="JWE62" s="30"/>
      <c r="JWF62" s="30"/>
      <c r="JWG62" s="30"/>
      <c r="JWH62" s="30"/>
      <c r="JWI62" s="30"/>
      <c r="JWJ62" s="31"/>
      <c r="JWK62" s="31"/>
      <c r="JWL62" s="32"/>
      <c r="JWM62" s="32"/>
      <c r="JWN62" s="32"/>
      <c r="JWO62" s="32"/>
      <c r="JWP62" s="32"/>
      <c r="JWQ62" s="32"/>
      <c r="JWR62" s="32"/>
      <c r="JWS62" s="32"/>
      <c r="JWT62" s="29"/>
      <c r="JWU62" s="29"/>
      <c r="JWV62" s="30"/>
      <c r="JWW62" s="30"/>
      <c r="JWX62" s="30"/>
      <c r="JWY62" s="30"/>
      <c r="JWZ62" s="30"/>
      <c r="JXA62" s="30"/>
      <c r="JXB62" s="31"/>
      <c r="JXC62" s="31"/>
      <c r="JXD62" s="32"/>
      <c r="JXE62" s="32"/>
      <c r="JXF62" s="32"/>
      <c r="JXG62" s="32"/>
      <c r="JXH62" s="32"/>
      <c r="JXI62" s="32"/>
      <c r="JXJ62" s="32"/>
      <c r="JXK62" s="32"/>
      <c r="JXL62" s="29"/>
      <c r="JXM62" s="29"/>
      <c r="JXN62" s="30"/>
      <c r="JXO62" s="30"/>
      <c r="JXP62" s="30"/>
      <c r="JXQ62" s="30"/>
      <c r="JXR62" s="30"/>
      <c r="JXS62" s="30"/>
      <c r="JXT62" s="31"/>
      <c r="JXU62" s="31"/>
      <c r="JXV62" s="32"/>
      <c r="JXW62" s="32"/>
      <c r="JXX62" s="32"/>
      <c r="JXY62" s="32"/>
      <c r="JXZ62" s="32"/>
      <c r="JYA62" s="32"/>
      <c r="JYB62" s="32"/>
      <c r="JYC62" s="32"/>
      <c r="JYD62" s="29"/>
      <c r="JYE62" s="29"/>
      <c r="JYF62" s="30"/>
      <c r="JYG62" s="30"/>
      <c r="JYH62" s="30"/>
      <c r="JYI62" s="30"/>
      <c r="JYJ62" s="30"/>
      <c r="JYK62" s="30"/>
      <c r="JYL62" s="31"/>
      <c r="JYM62" s="31"/>
      <c r="JYN62" s="32"/>
      <c r="JYO62" s="32"/>
      <c r="JYP62" s="32"/>
      <c r="JYQ62" s="32"/>
      <c r="JYR62" s="32"/>
      <c r="JYS62" s="32"/>
      <c r="JYT62" s="32"/>
      <c r="JYU62" s="32"/>
      <c r="JYV62" s="29"/>
      <c r="JYW62" s="29"/>
      <c r="JYX62" s="30"/>
      <c r="JYY62" s="30"/>
      <c r="JYZ62" s="30"/>
      <c r="JZA62" s="30"/>
      <c r="JZB62" s="30"/>
      <c r="JZC62" s="30"/>
      <c r="JZD62" s="31"/>
      <c r="JZE62" s="31"/>
      <c r="JZF62" s="32"/>
      <c r="JZG62" s="32"/>
      <c r="JZH62" s="32"/>
      <c r="JZI62" s="32"/>
      <c r="JZJ62" s="32"/>
      <c r="JZK62" s="32"/>
      <c r="JZL62" s="32"/>
      <c r="JZM62" s="32"/>
      <c r="JZN62" s="29"/>
      <c r="JZO62" s="29"/>
      <c r="JZP62" s="30"/>
      <c r="JZQ62" s="30"/>
      <c r="JZR62" s="30"/>
      <c r="JZS62" s="30"/>
      <c r="JZT62" s="30"/>
      <c r="JZU62" s="30"/>
      <c r="JZV62" s="31"/>
      <c r="JZW62" s="31"/>
      <c r="JZX62" s="32"/>
      <c r="JZY62" s="32"/>
      <c r="JZZ62" s="32"/>
      <c r="KAA62" s="32"/>
      <c r="KAB62" s="32"/>
      <c r="KAC62" s="32"/>
      <c r="KAD62" s="32"/>
      <c r="KAE62" s="32"/>
      <c r="KAF62" s="29"/>
      <c r="KAG62" s="29"/>
      <c r="KAH62" s="30"/>
      <c r="KAI62" s="30"/>
      <c r="KAJ62" s="30"/>
      <c r="KAK62" s="30"/>
      <c r="KAL62" s="30"/>
      <c r="KAM62" s="30"/>
      <c r="KAN62" s="31"/>
      <c r="KAO62" s="31"/>
      <c r="KAP62" s="32"/>
      <c r="KAQ62" s="32"/>
      <c r="KAR62" s="32"/>
      <c r="KAS62" s="32"/>
      <c r="KAT62" s="32"/>
      <c r="KAU62" s="32"/>
      <c r="KAV62" s="32"/>
      <c r="KAW62" s="32"/>
      <c r="KAX62" s="29"/>
      <c r="KAY62" s="29"/>
      <c r="KAZ62" s="30"/>
      <c r="KBA62" s="30"/>
      <c r="KBB62" s="30"/>
      <c r="KBC62" s="30"/>
      <c r="KBD62" s="30"/>
      <c r="KBE62" s="30"/>
      <c r="KBF62" s="31"/>
      <c r="KBG62" s="31"/>
      <c r="KBH62" s="32"/>
      <c r="KBI62" s="32"/>
      <c r="KBJ62" s="32"/>
      <c r="KBK62" s="32"/>
      <c r="KBL62" s="32"/>
      <c r="KBM62" s="32"/>
      <c r="KBN62" s="32"/>
      <c r="KBO62" s="32"/>
      <c r="KBP62" s="29"/>
      <c r="KBQ62" s="29"/>
      <c r="KBR62" s="30"/>
      <c r="KBS62" s="30"/>
      <c r="KBT62" s="30"/>
      <c r="KBU62" s="30"/>
      <c r="KBV62" s="30"/>
      <c r="KBW62" s="30"/>
      <c r="KBX62" s="31"/>
      <c r="KBY62" s="31"/>
      <c r="KBZ62" s="32"/>
      <c r="KCA62" s="32"/>
      <c r="KCB62" s="32"/>
      <c r="KCC62" s="32"/>
      <c r="KCD62" s="32"/>
      <c r="KCE62" s="32"/>
      <c r="KCF62" s="32"/>
      <c r="KCG62" s="32"/>
      <c r="KCH62" s="29"/>
      <c r="KCI62" s="29"/>
      <c r="KCJ62" s="30"/>
      <c r="KCK62" s="30"/>
      <c r="KCL62" s="30"/>
      <c r="KCM62" s="30"/>
      <c r="KCN62" s="30"/>
      <c r="KCO62" s="30"/>
      <c r="KCP62" s="31"/>
      <c r="KCQ62" s="31"/>
      <c r="KCR62" s="32"/>
      <c r="KCS62" s="32"/>
      <c r="KCT62" s="32"/>
      <c r="KCU62" s="32"/>
      <c r="KCV62" s="32"/>
      <c r="KCW62" s="32"/>
      <c r="KCX62" s="32"/>
      <c r="KCY62" s="32"/>
      <c r="KCZ62" s="29"/>
      <c r="KDA62" s="29"/>
      <c r="KDB62" s="30"/>
      <c r="KDC62" s="30"/>
      <c r="KDD62" s="30"/>
      <c r="KDE62" s="30"/>
      <c r="KDF62" s="30"/>
      <c r="KDG62" s="30"/>
      <c r="KDH62" s="31"/>
      <c r="KDI62" s="31"/>
      <c r="KDJ62" s="32"/>
      <c r="KDK62" s="32"/>
      <c r="KDL62" s="32"/>
      <c r="KDM62" s="32"/>
      <c r="KDN62" s="32"/>
      <c r="KDO62" s="32"/>
      <c r="KDP62" s="32"/>
      <c r="KDQ62" s="32"/>
      <c r="KDR62" s="29"/>
      <c r="KDS62" s="29"/>
      <c r="KDT62" s="30"/>
      <c r="KDU62" s="30"/>
      <c r="KDV62" s="30"/>
      <c r="KDW62" s="30"/>
      <c r="KDX62" s="30"/>
      <c r="KDY62" s="30"/>
      <c r="KDZ62" s="31"/>
      <c r="KEA62" s="31"/>
      <c r="KEB62" s="32"/>
      <c r="KEC62" s="32"/>
      <c r="KED62" s="32"/>
      <c r="KEE62" s="32"/>
      <c r="KEF62" s="32"/>
      <c r="KEG62" s="32"/>
      <c r="KEH62" s="32"/>
      <c r="KEI62" s="32"/>
      <c r="KEJ62" s="29"/>
      <c r="KEK62" s="29"/>
      <c r="KEL62" s="30"/>
      <c r="KEM62" s="30"/>
      <c r="KEN62" s="30"/>
      <c r="KEO62" s="30"/>
      <c r="KEP62" s="30"/>
      <c r="KEQ62" s="30"/>
      <c r="KER62" s="31"/>
      <c r="KES62" s="31"/>
      <c r="KET62" s="32"/>
      <c r="KEU62" s="32"/>
      <c r="KEV62" s="32"/>
      <c r="KEW62" s="32"/>
      <c r="KEX62" s="32"/>
      <c r="KEY62" s="32"/>
      <c r="KEZ62" s="32"/>
      <c r="KFA62" s="32"/>
      <c r="KFB62" s="29"/>
      <c r="KFC62" s="29"/>
      <c r="KFD62" s="30"/>
      <c r="KFE62" s="30"/>
      <c r="KFF62" s="30"/>
      <c r="KFG62" s="30"/>
      <c r="KFH62" s="30"/>
      <c r="KFI62" s="30"/>
      <c r="KFJ62" s="31"/>
      <c r="KFK62" s="31"/>
      <c r="KFL62" s="32"/>
      <c r="KFM62" s="32"/>
      <c r="KFN62" s="32"/>
      <c r="KFO62" s="32"/>
      <c r="KFP62" s="32"/>
      <c r="KFQ62" s="32"/>
      <c r="KFR62" s="32"/>
      <c r="KFS62" s="32"/>
      <c r="KFT62" s="29"/>
      <c r="KFU62" s="29"/>
      <c r="KFV62" s="30"/>
      <c r="KFW62" s="30"/>
      <c r="KFX62" s="30"/>
      <c r="KFY62" s="30"/>
      <c r="KFZ62" s="30"/>
      <c r="KGA62" s="30"/>
      <c r="KGB62" s="31"/>
      <c r="KGC62" s="31"/>
      <c r="KGD62" s="32"/>
      <c r="KGE62" s="32"/>
      <c r="KGF62" s="32"/>
      <c r="KGG62" s="32"/>
      <c r="KGH62" s="32"/>
      <c r="KGI62" s="32"/>
      <c r="KGJ62" s="32"/>
      <c r="KGK62" s="32"/>
      <c r="KGL62" s="29"/>
      <c r="KGM62" s="29"/>
      <c r="KGN62" s="30"/>
      <c r="KGO62" s="30"/>
      <c r="KGP62" s="30"/>
      <c r="KGQ62" s="30"/>
      <c r="KGR62" s="30"/>
      <c r="KGS62" s="30"/>
      <c r="KGT62" s="31"/>
      <c r="KGU62" s="31"/>
      <c r="KGV62" s="32"/>
      <c r="KGW62" s="32"/>
      <c r="KGX62" s="32"/>
      <c r="KGY62" s="32"/>
      <c r="KGZ62" s="32"/>
      <c r="KHA62" s="32"/>
      <c r="KHB62" s="32"/>
      <c r="KHC62" s="32"/>
      <c r="KHD62" s="29"/>
      <c r="KHE62" s="29"/>
      <c r="KHF62" s="30"/>
      <c r="KHG62" s="30"/>
      <c r="KHH62" s="30"/>
      <c r="KHI62" s="30"/>
      <c r="KHJ62" s="30"/>
      <c r="KHK62" s="30"/>
      <c r="KHL62" s="31"/>
      <c r="KHM62" s="31"/>
      <c r="KHN62" s="32"/>
      <c r="KHO62" s="32"/>
      <c r="KHP62" s="32"/>
      <c r="KHQ62" s="32"/>
      <c r="KHR62" s="32"/>
      <c r="KHS62" s="32"/>
      <c r="KHT62" s="32"/>
      <c r="KHU62" s="32"/>
      <c r="KHV62" s="29"/>
      <c r="KHW62" s="29"/>
      <c r="KHX62" s="30"/>
      <c r="KHY62" s="30"/>
      <c r="KHZ62" s="30"/>
      <c r="KIA62" s="30"/>
      <c r="KIB62" s="30"/>
      <c r="KIC62" s="30"/>
      <c r="KID62" s="31"/>
      <c r="KIE62" s="31"/>
      <c r="KIF62" s="32"/>
      <c r="KIG62" s="32"/>
      <c r="KIH62" s="32"/>
      <c r="KII62" s="32"/>
      <c r="KIJ62" s="32"/>
      <c r="KIK62" s="32"/>
      <c r="KIL62" s="32"/>
      <c r="KIM62" s="32"/>
      <c r="KIN62" s="29"/>
      <c r="KIO62" s="29"/>
      <c r="KIP62" s="30"/>
      <c r="KIQ62" s="30"/>
      <c r="KIR62" s="30"/>
      <c r="KIS62" s="30"/>
      <c r="KIT62" s="30"/>
      <c r="KIU62" s="30"/>
      <c r="KIV62" s="31"/>
      <c r="KIW62" s="31"/>
      <c r="KIX62" s="32"/>
      <c r="KIY62" s="32"/>
      <c r="KIZ62" s="32"/>
      <c r="KJA62" s="32"/>
      <c r="KJB62" s="32"/>
      <c r="KJC62" s="32"/>
      <c r="KJD62" s="32"/>
      <c r="KJE62" s="32"/>
      <c r="KJF62" s="29"/>
      <c r="KJG62" s="29"/>
      <c r="KJH62" s="30"/>
      <c r="KJI62" s="30"/>
      <c r="KJJ62" s="30"/>
      <c r="KJK62" s="30"/>
      <c r="KJL62" s="30"/>
      <c r="KJM62" s="30"/>
      <c r="KJN62" s="31"/>
      <c r="KJO62" s="31"/>
      <c r="KJP62" s="32"/>
      <c r="KJQ62" s="32"/>
      <c r="KJR62" s="32"/>
      <c r="KJS62" s="32"/>
      <c r="KJT62" s="32"/>
      <c r="KJU62" s="32"/>
      <c r="KJV62" s="32"/>
      <c r="KJW62" s="32"/>
      <c r="KJX62" s="29"/>
      <c r="KJY62" s="29"/>
      <c r="KJZ62" s="30"/>
      <c r="KKA62" s="30"/>
      <c r="KKB62" s="30"/>
      <c r="KKC62" s="30"/>
      <c r="KKD62" s="30"/>
      <c r="KKE62" s="30"/>
      <c r="KKF62" s="31"/>
      <c r="KKG62" s="31"/>
      <c r="KKH62" s="32"/>
      <c r="KKI62" s="32"/>
      <c r="KKJ62" s="32"/>
      <c r="KKK62" s="32"/>
      <c r="KKL62" s="32"/>
      <c r="KKM62" s="32"/>
      <c r="KKN62" s="32"/>
      <c r="KKO62" s="32"/>
      <c r="KKP62" s="29"/>
      <c r="KKQ62" s="29"/>
      <c r="KKR62" s="30"/>
      <c r="KKS62" s="30"/>
      <c r="KKT62" s="30"/>
      <c r="KKU62" s="30"/>
      <c r="KKV62" s="30"/>
      <c r="KKW62" s="30"/>
      <c r="KKX62" s="31"/>
      <c r="KKY62" s="31"/>
      <c r="KKZ62" s="32"/>
      <c r="KLA62" s="32"/>
      <c r="KLB62" s="32"/>
      <c r="KLC62" s="32"/>
      <c r="KLD62" s="32"/>
      <c r="KLE62" s="32"/>
      <c r="KLF62" s="32"/>
      <c r="KLG62" s="32"/>
      <c r="KLH62" s="29"/>
      <c r="KLI62" s="29"/>
      <c r="KLJ62" s="30"/>
      <c r="KLK62" s="30"/>
      <c r="KLL62" s="30"/>
      <c r="KLM62" s="30"/>
      <c r="KLN62" s="30"/>
      <c r="KLO62" s="30"/>
      <c r="KLP62" s="31"/>
      <c r="KLQ62" s="31"/>
      <c r="KLR62" s="32"/>
      <c r="KLS62" s="32"/>
      <c r="KLT62" s="32"/>
      <c r="KLU62" s="32"/>
      <c r="KLV62" s="32"/>
      <c r="KLW62" s="32"/>
      <c r="KLX62" s="32"/>
      <c r="KLY62" s="32"/>
      <c r="KLZ62" s="29"/>
      <c r="KMA62" s="29"/>
      <c r="KMB62" s="30"/>
      <c r="KMC62" s="30"/>
      <c r="KMD62" s="30"/>
      <c r="KME62" s="30"/>
      <c r="KMF62" s="30"/>
      <c r="KMG62" s="30"/>
      <c r="KMH62" s="31"/>
      <c r="KMI62" s="31"/>
      <c r="KMJ62" s="32"/>
      <c r="KMK62" s="32"/>
      <c r="KML62" s="32"/>
      <c r="KMM62" s="32"/>
      <c r="KMN62" s="32"/>
      <c r="KMO62" s="32"/>
      <c r="KMP62" s="32"/>
      <c r="KMQ62" s="32"/>
      <c r="KMR62" s="29"/>
      <c r="KMS62" s="29"/>
      <c r="KMT62" s="30"/>
      <c r="KMU62" s="30"/>
      <c r="KMV62" s="30"/>
      <c r="KMW62" s="30"/>
      <c r="KMX62" s="30"/>
      <c r="KMY62" s="30"/>
      <c r="KMZ62" s="31"/>
      <c r="KNA62" s="31"/>
      <c r="KNB62" s="32"/>
      <c r="KNC62" s="32"/>
      <c r="KND62" s="32"/>
      <c r="KNE62" s="32"/>
      <c r="KNF62" s="32"/>
      <c r="KNG62" s="32"/>
      <c r="KNH62" s="32"/>
      <c r="KNI62" s="32"/>
      <c r="KNJ62" s="29"/>
      <c r="KNK62" s="29"/>
      <c r="KNL62" s="30"/>
      <c r="KNM62" s="30"/>
      <c r="KNN62" s="30"/>
      <c r="KNO62" s="30"/>
      <c r="KNP62" s="30"/>
      <c r="KNQ62" s="30"/>
      <c r="KNR62" s="31"/>
      <c r="KNS62" s="31"/>
      <c r="KNT62" s="32"/>
      <c r="KNU62" s="32"/>
      <c r="KNV62" s="32"/>
      <c r="KNW62" s="32"/>
      <c r="KNX62" s="32"/>
      <c r="KNY62" s="32"/>
      <c r="KNZ62" s="32"/>
      <c r="KOA62" s="32"/>
      <c r="KOB62" s="29"/>
      <c r="KOC62" s="29"/>
      <c r="KOD62" s="30"/>
      <c r="KOE62" s="30"/>
      <c r="KOF62" s="30"/>
      <c r="KOG62" s="30"/>
      <c r="KOH62" s="30"/>
      <c r="KOI62" s="30"/>
      <c r="KOJ62" s="31"/>
      <c r="KOK62" s="31"/>
      <c r="KOL62" s="32"/>
      <c r="KOM62" s="32"/>
      <c r="KON62" s="32"/>
      <c r="KOO62" s="32"/>
      <c r="KOP62" s="32"/>
      <c r="KOQ62" s="32"/>
      <c r="KOR62" s="32"/>
      <c r="KOS62" s="32"/>
      <c r="KOT62" s="29"/>
      <c r="KOU62" s="29"/>
      <c r="KOV62" s="30"/>
      <c r="KOW62" s="30"/>
      <c r="KOX62" s="30"/>
      <c r="KOY62" s="30"/>
      <c r="KOZ62" s="30"/>
      <c r="KPA62" s="30"/>
      <c r="KPB62" s="31"/>
      <c r="KPC62" s="31"/>
      <c r="KPD62" s="32"/>
      <c r="KPE62" s="32"/>
      <c r="KPF62" s="32"/>
      <c r="KPG62" s="32"/>
      <c r="KPH62" s="32"/>
      <c r="KPI62" s="32"/>
      <c r="KPJ62" s="32"/>
      <c r="KPK62" s="32"/>
      <c r="KPL62" s="29"/>
      <c r="KPM62" s="29"/>
      <c r="KPN62" s="30"/>
      <c r="KPO62" s="30"/>
      <c r="KPP62" s="30"/>
      <c r="KPQ62" s="30"/>
      <c r="KPR62" s="30"/>
      <c r="KPS62" s="30"/>
      <c r="KPT62" s="31"/>
      <c r="KPU62" s="31"/>
      <c r="KPV62" s="32"/>
      <c r="KPW62" s="32"/>
      <c r="KPX62" s="32"/>
      <c r="KPY62" s="32"/>
      <c r="KPZ62" s="32"/>
      <c r="KQA62" s="32"/>
      <c r="KQB62" s="32"/>
      <c r="KQC62" s="32"/>
      <c r="KQD62" s="29"/>
      <c r="KQE62" s="29"/>
      <c r="KQF62" s="30"/>
      <c r="KQG62" s="30"/>
      <c r="KQH62" s="30"/>
      <c r="KQI62" s="30"/>
      <c r="KQJ62" s="30"/>
      <c r="KQK62" s="30"/>
      <c r="KQL62" s="31"/>
      <c r="KQM62" s="31"/>
      <c r="KQN62" s="32"/>
      <c r="KQO62" s="32"/>
      <c r="KQP62" s="32"/>
      <c r="KQQ62" s="32"/>
      <c r="KQR62" s="32"/>
      <c r="KQS62" s="32"/>
      <c r="KQT62" s="32"/>
      <c r="KQU62" s="32"/>
      <c r="KQV62" s="29"/>
      <c r="KQW62" s="29"/>
      <c r="KQX62" s="30"/>
      <c r="KQY62" s="30"/>
      <c r="KQZ62" s="30"/>
      <c r="KRA62" s="30"/>
      <c r="KRB62" s="30"/>
      <c r="KRC62" s="30"/>
      <c r="KRD62" s="31"/>
      <c r="KRE62" s="31"/>
      <c r="KRF62" s="32"/>
      <c r="KRG62" s="32"/>
      <c r="KRH62" s="32"/>
      <c r="KRI62" s="32"/>
      <c r="KRJ62" s="32"/>
      <c r="KRK62" s="32"/>
      <c r="KRL62" s="32"/>
      <c r="KRM62" s="32"/>
      <c r="KRN62" s="29"/>
      <c r="KRO62" s="29"/>
      <c r="KRP62" s="30"/>
      <c r="KRQ62" s="30"/>
      <c r="KRR62" s="30"/>
      <c r="KRS62" s="30"/>
      <c r="KRT62" s="30"/>
      <c r="KRU62" s="30"/>
      <c r="KRV62" s="31"/>
      <c r="KRW62" s="31"/>
      <c r="KRX62" s="32"/>
      <c r="KRY62" s="32"/>
      <c r="KRZ62" s="32"/>
      <c r="KSA62" s="32"/>
      <c r="KSB62" s="32"/>
      <c r="KSC62" s="32"/>
      <c r="KSD62" s="32"/>
      <c r="KSE62" s="32"/>
      <c r="KSF62" s="29"/>
      <c r="KSG62" s="29"/>
      <c r="KSH62" s="30"/>
      <c r="KSI62" s="30"/>
      <c r="KSJ62" s="30"/>
      <c r="KSK62" s="30"/>
      <c r="KSL62" s="30"/>
      <c r="KSM62" s="30"/>
      <c r="KSN62" s="31"/>
      <c r="KSO62" s="31"/>
      <c r="KSP62" s="32"/>
      <c r="KSQ62" s="32"/>
      <c r="KSR62" s="32"/>
      <c r="KSS62" s="32"/>
      <c r="KST62" s="32"/>
      <c r="KSU62" s="32"/>
      <c r="KSV62" s="32"/>
      <c r="KSW62" s="32"/>
      <c r="KSX62" s="29"/>
      <c r="KSY62" s="29"/>
      <c r="KSZ62" s="30"/>
      <c r="KTA62" s="30"/>
      <c r="KTB62" s="30"/>
      <c r="KTC62" s="30"/>
      <c r="KTD62" s="30"/>
      <c r="KTE62" s="30"/>
      <c r="KTF62" s="31"/>
      <c r="KTG62" s="31"/>
      <c r="KTH62" s="32"/>
      <c r="KTI62" s="32"/>
      <c r="KTJ62" s="32"/>
      <c r="KTK62" s="32"/>
      <c r="KTL62" s="32"/>
      <c r="KTM62" s="32"/>
      <c r="KTN62" s="32"/>
      <c r="KTO62" s="32"/>
      <c r="KTP62" s="29"/>
      <c r="KTQ62" s="29"/>
      <c r="KTR62" s="30"/>
      <c r="KTS62" s="30"/>
      <c r="KTT62" s="30"/>
      <c r="KTU62" s="30"/>
      <c r="KTV62" s="30"/>
      <c r="KTW62" s="30"/>
      <c r="KTX62" s="31"/>
      <c r="KTY62" s="31"/>
      <c r="KTZ62" s="32"/>
      <c r="KUA62" s="32"/>
      <c r="KUB62" s="32"/>
      <c r="KUC62" s="32"/>
      <c r="KUD62" s="32"/>
      <c r="KUE62" s="32"/>
      <c r="KUF62" s="32"/>
      <c r="KUG62" s="32"/>
      <c r="KUH62" s="29"/>
      <c r="KUI62" s="29"/>
      <c r="KUJ62" s="30"/>
      <c r="KUK62" s="30"/>
      <c r="KUL62" s="30"/>
      <c r="KUM62" s="30"/>
      <c r="KUN62" s="30"/>
      <c r="KUO62" s="30"/>
      <c r="KUP62" s="31"/>
      <c r="KUQ62" s="31"/>
      <c r="KUR62" s="32"/>
      <c r="KUS62" s="32"/>
      <c r="KUT62" s="32"/>
      <c r="KUU62" s="32"/>
      <c r="KUV62" s="32"/>
      <c r="KUW62" s="32"/>
      <c r="KUX62" s="32"/>
      <c r="KUY62" s="32"/>
      <c r="KUZ62" s="29"/>
      <c r="KVA62" s="29"/>
      <c r="KVB62" s="30"/>
      <c r="KVC62" s="30"/>
      <c r="KVD62" s="30"/>
      <c r="KVE62" s="30"/>
      <c r="KVF62" s="30"/>
      <c r="KVG62" s="30"/>
      <c r="KVH62" s="31"/>
      <c r="KVI62" s="31"/>
      <c r="KVJ62" s="32"/>
      <c r="KVK62" s="32"/>
      <c r="KVL62" s="32"/>
      <c r="KVM62" s="32"/>
      <c r="KVN62" s="32"/>
      <c r="KVO62" s="32"/>
      <c r="KVP62" s="32"/>
      <c r="KVQ62" s="32"/>
      <c r="KVR62" s="29"/>
      <c r="KVS62" s="29"/>
      <c r="KVT62" s="30"/>
      <c r="KVU62" s="30"/>
      <c r="KVV62" s="30"/>
      <c r="KVW62" s="30"/>
      <c r="KVX62" s="30"/>
      <c r="KVY62" s="30"/>
      <c r="KVZ62" s="31"/>
      <c r="KWA62" s="31"/>
      <c r="KWB62" s="32"/>
      <c r="KWC62" s="32"/>
      <c r="KWD62" s="32"/>
      <c r="KWE62" s="32"/>
      <c r="KWF62" s="32"/>
      <c r="KWG62" s="32"/>
      <c r="KWH62" s="32"/>
      <c r="KWI62" s="32"/>
      <c r="KWJ62" s="29"/>
      <c r="KWK62" s="29"/>
      <c r="KWL62" s="30"/>
      <c r="KWM62" s="30"/>
      <c r="KWN62" s="30"/>
      <c r="KWO62" s="30"/>
      <c r="KWP62" s="30"/>
      <c r="KWQ62" s="30"/>
      <c r="KWR62" s="31"/>
      <c r="KWS62" s="31"/>
      <c r="KWT62" s="32"/>
      <c r="KWU62" s="32"/>
      <c r="KWV62" s="32"/>
      <c r="KWW62" s="32"/>
      <c r="KWX62" s="32"/>
      <c r="KWY62" s="32"/>
      <c r="KWZ62" s="32"/>
      <c r="KXA62" s="32"/>
      <c r="KXB62" s="29"/>
      <c r="KXC62" s="29"/>
      <c r="KXD62" s="30"/>
      <c r="KXE62" s="30"/>
      <c r="KXF62" s="30"/>
      <c r="KXG62" s="30"/>
      <c r="KXH62" s="30"/>
      <c r="KXI62" s="30"/>
      <c r="KXJ62" s="31"/>
      <c r="KXK62" s="31"/>
      <c r="KXL62" s="32"/>
      <c r="KXM62" s="32"/>
      <c r="KXN62" s="32"/>
      <c r="KXO62" s="32"/>
      <c r="KXP62" s="32"/>
      <c r="KXQ62" s="32"/>
      <c r="KXR62" s="32"/>
      <c r="KXS62" s="32"/>
      <c r="KXT62" s="29"/>
      <c r="KXU62" s="29"/>
      <c r="KXV62" s="30"/>
      <c r="KXW62" s="30"/>
      <c r="KXX62" s="30"/>
      <c r="KXY62" s="30"/>
      <c r="KXZ62" s="30"/>
      <c r="KYA62" s="30"/>
      <c r="KYB62" s="31"/>
      <c r="KYC62" s="31"/>
      <c r="KYD62" s="32"/>
      <c r="KYE62" s="32"/>
      <c r="KYF62" s="32"/>
      <c r="KYG62" s="32"/>
      <c r="KYH62" s="32"/>
      <c r="KYI62" s="32"/>
      <c r="KYJ62" s="32"/>
      <c r="KYK62" s="32"/>
      <c r="KYL62" s="29"/>
      <c r="KYM62" s="29"/>
      <c r="KYN62" s="30"/>
      <c r="KYO62" s="30"/>
      <c r="KYP62" s="30"/>
      <c r="KYQ62" s="30"/>
      <c r="KYR62" s="30"/>
      <c r="KYS62" s="30"/>
      <c r="KYT62" s="31"/>
      <c r="KYU62" s="31"/>
      <c r="KYV62" s="32"/>
      <c r="KYW62" s="32"/>
      <c r="KYX62" s="32"/>
      <c r="KYY62" s="32"/>
      <c r="KYZ62" s="32"/>
      <c r="KZA62" s="32"/>
      <c r="KZB62" s="32"/>
      <c r="KZC62" s="32"/>
      <c r="KZD62" s="29"/>
      <c r="KZE62" s="29"/>
      <c r="KZF62" s="30"/>
      <c r="KZG62" s="30"/>
      <c r="KZH62" s="30"/>
      <c r="KZI62" s="30"/>
      <c r="KZJ62" s="30"/>
      <c r="KZK62" s="30"/>
      <c r="KZL62" s="31"/>
      <c r="KZM62" s="31"/>
      <c r="KZN62" s="32"/>
      <c r="KZO62" s="32"/>
      <c r="KZP62" s="32"/>
      <c r="KZQ62" s="32"/>
      <c r="KZR62" s="32"/>
      <c r="KZS62" s="32"/>
      <c r="KZT62" s="32"/>
      <c r="KZU62" s="32"/>
      <c r="KZV62" s="29"/>
      <c r="KZW62" s="29"/>
      <c r="KZX62" s="30"/>
      <c r="KZY62" s="30"/>
      <c r="KZZ62" s="30"/>
      <c r="LAA62" s="30"/>
      <c r="LAB62" s="30"/>
      <c r="LAC62" s="30"/>
      <c r="LAD62" s="31"/>
      <c r="LAE62" s="31"/>
      <c r="LAF62" s="32"/>
      <c r="LAG62" s="32"/>
      <c r="LAH62" s="32"/>
      <c r="LAI62" s="32"/>
      <c r="LAJ62" s="32"/>
      <c r="LAK62" s="32"/>
      <c r="LAL62" s="32"/>
      <c r="LAM62" s="32"/>
      <c r="LAN62" s="29"/>
      <c r="LAO62" s="29"/>
      <c r="LAP62" s="30"/>
      <c r="LAQ62" s="30"/>
      <c r="LAR62" s="30"/>
      <c r="LAS62" s="30"/>
      <c r="LAT62" s="30"/>
      <c r="LAU62" s="30"/>
      <c r="LAV62" s="31"/>
      <c r="LAW62" s="31"/>
      <c r="LAX62" s="32"/>
      <c r="LAY62" s="32"/>
      <c r="LAZ62" s="32"/>
      <c r="LBA62" s="32"/>
      <c r="LBB62" s="32"/>
      <c r="LBC62" s="32"/>
      <c r="LBD62" s="32"/>
      <c r="LBE62" s="32"/>
      <c r="LBF62" s="29"/>
      <c r="LBG62" s="29"/>
      <c r="LBH62" s="30"/>
      <c r="LBI62" s="30"/>
      <c r="LBJ62" s="30"/>
      <c r="LBK62" s="30"/>
      <c r="LBL62" s="30"/>
      <c r="LBM62" s="30"/>
      <c r="LBN62" s="31"/>
      <c r="LBO62" s="31"/>
      <c r="LBP62" s="32"/>
      <c r="LBQ62" s="32"/>
      <c r="LBR62" s="32"/>
      <c r="LBS62" s="32"/>
      <c r="LBT62" s="32"/>
      <c r="LBU62" s="32"/>
      <c r="LBV62" s="32"/>
      <c r="LBW62" s="32"/>
      <c r="LBX62" s="29"/>
      <c r="LBY62" s="29"/>
      <c r="LBZ62" s="30"/>
      <c r="LCA62" s="30"/>
      <c r="LCB62" s="30"/>
      <c r="LCC62" s="30"/>
      <c r="LCD62" s="30"/>
      <c r="LCE62" s="30"/>
      <c r="LCF62" s="31"/>
      <c r="LCG62" s="31"/>
      <c r="LCH62" s="32"/>
      <c r="LCI62" s="32"/>
      <c r="LCJ62" s="32"/>
      <c r="LCK62" s="32"/>
      <c r="LCL62" s="32"/>
      <c r="LCM62" s="32"/>
      <c r="LCN62" s="32"/>
      <c r="LCO62" s="32"/>
      <c r="LCP62" s="29"/>
      <c r="LCQ62" s="29"/>
      <c r="LCR62" s="30"/>
      <c r="LCS62" s="30"/>
      <c r="LCT62" s="30"/>
      <c r="LCU62" s="30"/>
      <c r="LCV62" s="30"/>
      <c r="LCW62" s="30"/>
      <c r="LCX62" s="31"/>
      <c r="LCY62" s="31"/>
      <c r="LCZ62" s="32"/>
      <c r="LDA62" s="32"/>
      <c r="LDB62" s="32"/>
      <c r="LDC62" s="32"/>
      <c r="LDD62" s="32"/>
      <c r="LDE62" s="32"/>
      <c r="LDF62" s="32"/>
      <c r="LDG62" s="32"/>
      <c r="LDH62" s="29"/>
      <c r="LDI62" s="29"/>
      <c r="LDJ62" s="30"/>
      <c r="LDK62" s="30"/>
      <c r="LDL62" s="30"/>
      <c r="LDM62" s="30"/>
      <c r="LDN62" s="30"/>
      <c r="LDO62" s="30"/>
      <c r="LDP62" s="31"/>
      <c r="LDQ62" s="31"/>
      <c r="LDR62" s="32"/>
      <c r="LDS62" s="32"/>
      <c r="LDT62" s="32"/>
      <c r="LDU62" s="32"/>
      <c r="LDV62" s="32"/>
      <c r="LDW62" s="32"/>
      <c r="LDX62" s="32"/>
      <c r="LDY62" s="32"/>
      <c r="LDZ62" s="29"/>
      <c r="LEA62" s="29"/>
      <c r="LEB62" s="30"/>
      <c r="LEC62" s="30"/>
      <c r="LED62" s="30"/>
      <c r="LEE62" s="30"/>
      <c r="LEF62" s="30"/>
      <c r="LEG62" s="30"/>
      <c r="LEH62" s="31"/>
      <c r="LEI62" s="31"/>
      <c r="LEJ62" s="32"/>
      <c r="LEK62" s="32"/>
      <c r="LEL62" s="32"/>
      <c r="LEM62" s="32"/>
      <c r="LEN62" s="32"/>
      <c r="LEO62" s="32"/>
      <c r="LEP62" s="32"/>
      <c r="LEQ62" s="32"/>
      <c r="LER62" s="29"/>
      <c r="LES62" s="29"/>
      <c r="LET62" s="30"/>
      <c r="LEU62" s="30"/>
      <c r="LEV62" s="30"/>
      <c r="LEW62" s="30"/>
      <c r="LEX62" s="30"/>
      <c r="LEY62" s="30"/>
      <c r="LEZ62" s="31"/>
      <c r="LFA62" s="31"/>
      <c r="LFB62" s="32"/>
      <c r="LFC62" s="32"/>
      <c r="LFD62" s="32"/>
      <c r="LFE62" s="32"/>
      <c r="LFF62" s="32"/>
      <c r="LFG62" s="32"/>
      <c r="LFH62" s="32"/>
      <c r="LFI62" s="32"/>
      <c r="LFJ62" s="29"/>
      <c r="LFK62" s="29"/>
      <c r="LFL62" s="30"/>
      <c r="LFM62" s="30"/>
      <c r="LFN62" s="30"/>
      <c r="LFO62" s="30"/>
      <c r="LFP62" s="30"/>
      <c r="LFQ62" s="30"/>
      <c r="LFR62" s="31"/>
      <c r="LFS62" s="31"/>
      <c r="LFT62" s="32"/>
      <c r="LFU62" s="32"/>
      <c r="LFV62" s="32"/>
      <c r="LFW62" s="32"/>
      <c r="LFX62" s="32"/>
      <c r="LFY62" s="32"/>
      <c r="LFZ62" s="32"/>
      <c r="LGA62" s="32"/>
      <c r="LGB62" s="29"/>
      <c r="LGC62" s="29"/>
      <c r="LGD62" s="30"/>
      <c r="LGE62" s="30"/>
      <c r="LGF62" s="30"/>
      <c r="LGG62" s="30"/>
      <c r="LGH62" s="30"/>
      <c r="LGI62" s="30"/>
      <c r="LGJ62" s="31"/>
      <c r="LGK62" s="31"/>
      <c r="LGL62" s="32"/>
      <c r="LGM62" s="32"/>
      <c r="LGN62" s="32"/>
      <c r="LGO62" s="32"/>
      <c r="LGP62" s="32"/>
      <c r="LGQ62" s="32"/>
      <c r="LGR62" s="32"/>
      <c r="LGS62" s="32"/>
      <c r="LGT62" s="29"/>
      <c r="LGU62" s="29"/>
      <c r="LGV62" s="30"/>
      <c r="LGW62" s="30"/>
      <c r="LGX62" s="30"/>
      <c r="LGY62" s="30"/>
      <c r="LGZ62" s="30"/>
      <c r="LHA62" s="30"/>
      <c r="LHB62" s="31"/>
      <c r="LHC62" s="31"/>
      <c r="LHD62" s="32"/>
      <c r="LHE62" s="32"/>
      <c r="LHF62" s="32"/>
      <c r="LHG62" s="32"/>
      <c r="LHH62" s="32"/>
      <c r="LHI62" s="32"/>
      <c r="LHJ62" s="32"/>
      <c r="LHK62" s="32"/>
      <c r="LHL62" s="29"/>
      <c r="LHM62" s="29"/>
      <c r="LHN62" s="30"/>
      <c r="LHO62" s="30"/>
      <c r="LHP62" s="30"/>
      <c r="LHQ62" s="30"/>
      <c r="LHR62" s="30"/>
      <c r="LHS62" s="30"/>
      <c r="LHT62" s="31"/>
      <c r="LHU62" s="31"/>
      <c r="LHV62" s="32"/>
      <c r="LHW62" s="32"/>
      <c r="LHX62" s="32"/>
      <c r="LHY62" s="32"/>
      <c r="LHZ62" s="32"/>
      <c r="LIA62" s="32"/>
      <c r="LIB62" s="32"/>
      <c r="LIC62" s="32"/>
      <c r="LID62" s="29"/>
      <c r="LIE62" s="29"/>
      <c r="LIF62" s="30"/>
      <c r="LIG62" s="30"/>
      <c r="LIH62" s="30"/>
      <c r="LII62" s="30"/>
      <c r="LIJ62" s="30"/>
      <c r="LIK62" s="30"/>
      <c r="LIL62" s="31"/>
      <c r="LIM62" s="31"/>
      <c r="LIN62" s="32"/>
      <c r="LIO62" s="32"/>
      <c r="LIP62" s="32"/>
      <c r="LIQ62" s="32"/>
      <c r="LIR62" s="32"/>
      <c r="LIS62" s="32"/>
      <c r="LIT62" s="32"/>
      <c r="LIU62" s="32"/>
      <c r="LIV62" s="29"/>
      <c r="LIW62" s="29"/>
      <c r="LIX62" s="30"/>
      <c r="LIY62" s="30"/>
      <c r="LIZ62" s="30"/>
      <c r="LJA62" s="30"/>
      <c r="LJB62" s="30"/>
      <c r="LJC62" s="30"/>
      <c r="LJD62" s="31"/>
      <c r="LJE62" s="31"/>
      <c r="LJF62" s="32"/>
      <c r="LJG62" s="32"/>
      <c r="LJH62" s="32"/>
      <c r="LJI62" s="32"/>
      <c r="LJJ62" s="32"/>
      <c r="LJK62" s="32"/>
      <c r="LJL62" s="32"/>
      <c r="LJM62" s="32"/>
      <c r="LJN62" s="29"/>
      <c r="LJO62" s="29"/>
      <c r="LJP62" s="30"/>
      <c r="LJQ62" s="30"/>
      <c r="LJR62" s="30"/>
      <c r="LJS62" s="30"/>
      <c r="LJT62" s="30"/>
      <c r="LJU62" s="30"/>
      <c r="LJV62" s="31"/>
      <c r="LJW62" s="31"/>
      <c r="LJX62" s="32"/>
      <c r="LJY62" s="32"/>
      <c r="LJZ62" s="32"/>
      <c r="LKA62" s="32"/>
      <c r="LKB62" s="32"/>
      <c r="LKC62" s="32"/>
      <c r="LKD62" s="32"/>
      <c r="LKE62" s="32"/>
      <c r="LKF62" s="29"/>
      <c r="LKG62" s="29"/>
      <c r="LKH62" s="30"/>
      <c r="LKI62" s="30"/>
      <c r="LKJ62" s="30"/>
      <c r="LKK62" s="30"/>
      <c r="LKL62" s="30"/>
      <c r="LKM62" s="30"/>
      <c r="LKN62" s="31"/>
      <c r="LKO62" s="31"/>
      <c r="LKP62" s="32"/>
      <c r="LKQ62" s="32"/>
      <c r="LKR62" s="32"/>
      <c r="LKS62" s="32"/>
      <c r="LKT62" s="32"/>
      <c r="LKU62" s="32"/>
      <c r="LKV62" s="32"/>
      <c r="LKW62" s="32"/>
      <c r="LKX62" s="29"/>
      <c r="LKY62" s="29"/>
      <c r="LKZ62" s="30"/>
      <c r="LLA62" s="30"/>
      <c r="LLB62" s="30"/>
      <c r="LLC62" s="30"/>
      <c r="LLD62" s="30"/>
      <c r="LLE62" s="30"/>
      <c r="LLF62" s="31"/>
      <c r="LLG62" s="31"/>
      <c r="LLH62" s="32"/>
      <c r="LLI62" s="32"/>
      <c r="LLJ62" s="32"/>
      <c r="LLK62" s="32"/>
      <c r="LLL62" s="32"/>
      <c r="LLM62" s="32"/>
      <c r="LLN62" s="32"/>
      <c r="LLO62" s="32"/>
      <c r="LLP62" s="29"/>
      <c r="LLQ62" s="29"/>
      <c r="LLR62" s="30"/>
      <c r="LLS62" s="30"/>
      <c r="LLT62" s="30"/>
      <c r="LLU62" s="30"/>
      <c r="LLV62" s="30"/>
      <c r="LLW62" s="30"/>
      <c r="LLX62" s="31"/>
      <c r="LLY62" s="31"/>
      <c r="LLZ62" s="32"/>
      <c r="LMA62" s="32"/>
      <c r="LMB62" s="32"/>
      <c r="LMC62" s="32"/>
      <c r="LMD62" s="32"/>
      <c r="LME62" s="32"/>
      <c r="LMF62" s="32"/>
      <c r="LMG62" s="32"/>
      <c r="LMH62" s="29"/>
      <c r="LMI62" s="29"/>
      <c r="LMJ62" s="30"/>
      <c r="LMK62" s="30"/>
      <c r="LML62" s="30"/>
      <c r="LMM62" s="30"/>
      <c r="LMN62" s="30"/>
      <c r="LMO62" s="30"/>
      <c r="LMP62" s="31"/>
      <c r="LMQ62" s="31"/>
      <c r="LMR62" s="32"/>
      <c r="LMS62" s="32"/>
      <c r="LMT62" s="32"/>
      <c r="LMU62" s="32"/>
      <c r="LMV62" s="32"/>
      <c r="LMW62" s="32"/>
      <c r="LMX62" s="32"/>
      <c r="LMY62" s="32"/>
      <c r="LMZ62" s="29"/>
      <c r="LNA62" s="29"/>
      <c r="LNB62" s="30"/>
      <c r="LNC62" s="30"/>
      <c r="LND62" s="30"/>
      <c r="LNE62" s="30"/>
      <c r="LNF62" s="30"/>
      <c r="LNG62" s="30"/>
      <c r="LNH62" s="31"/>
      <c r="LNI62" s="31"/>
      <c r="LNJ62" s="32"/>
      <c r="LNK62" s="32"/>
      <c r="LNL62" s="32"/>
      <c r="LNM62" s="32"/>
      <c r="LNN62" s="32"/>
      <c r="LNO62" s="32"/>
      <c r="LNP62" s="32"/>
      <c r="LNQ62" s="32"/>
      <c r="LNR62" s="29"/>
      <c r="LNS62" s="29"/>
      <c r="LNT62" s="30"/>
      <c r="LNU62" s="30"/>
      <c r="LNV62" s="30"/>
      <c r="LNW62" s="30"/>
      <c r="LNX62" s="30"/>
      <c r="LNY62" s="30"/>
      <c r="LNZ62" s="31"/>
      <c r="LOA62" s="31"/>
      <c r="LOB62" s="32"/>
      <c r="LOC62" s="32"/>
      <c r="LOD62" s="32"/>
      <c r="LOE62" s="32"/>
      <c r="LOF62" s="32"/>
      <c r="LOG62" s="32"/>
      <c r="LOH62" s="32"/>
      <c r="LOI62" s="32"/>
      <c r="LOJ62" s="29"/>
      <c r="LOK62" s="29"/>
      <c r="LOL62" s="30"/>
      <c r="LOM62" s="30"/>
      <c r="LON62" s="30"/>
      <c r="LOO62" s="30"/>
      <c r="LOP62" s="30"/>
      <c r="LOQ62" s="30"/>
      <c r="LOR62" s="31"/>
      <c r="LOS62" s="31"/>
      <c r="LOT62" s="32"/>
      <c r="LOU62" s="32"/>
      <c r="LOV62" s="32"/>
      <c r="LOW62" s="32"/>
      <c r="LOX62" s="32"/>
      <c r="LOY62" s="32"/>
      <c r="LOZ62" s="32"/>
      <c r="LPA62" s="32"/>
      <c r="LPB62" s="29"/>
      <c r="LPC62" s="29"/>
      <c r="LPD62" s="30"/>
      <c r="LPE62" s="30"/>
      <c r="LPF62" s="30"/>
      <c r="LPG62" s="30"/>
      <c r="LPH62" s="30"/>
      <c r="LPI62" s="30"/>
      <c r="LPJ62" s="31"/>
      <c r="LPK62" s="31"/>
      <c r="LPL62" s="32"/>
      <c r="LPM62" s="32"/>
      <c r="LPN62" s="32"/>
      <c r="LPO62" s="32"/>
      <c r="LPP62" s="32"/>
      <c r="LPQ62" s="32"/>
      <c r="LPR62" s="32"/>
      <c r="LPS62" s="32"/>
      <c r="LPT62" s="29"/>
      <c r="LPU62" s="29"/>
      <c r="LPV62" s="30"/>
      <c r="LPW62" s="30"/>
      <c r="LPX62" s="30"/>
      <c r="LPY62" s="30"/>
      <c r="LPZ62" s="30"/>
      <c r="LQA62" s="30"/>
      <c r="LQB62" s="31"/>
      <c r="LQC62" s="31"/>
      <c r="LQD62" s="32"/>
      <c r="LQE62" s="32"/>
      <c r="LQF62" s="32"/>
      <c r="LQG62" s="32"/>
      <c r="LQH62" s="32"/>
      <c r="LQI62" s="32"/>
      <c r="LQJ62" s="32"/>
      <c r="LQK62" s="32"/>
      <c r="LQL62" s="29"/>
      <c r="LQM62" s="29"/>
      <c r="LQN62" s="30"/>
      <c r="LQO62" s="30"/>
      <c r="LQP62" s="30"/>
      <c r="LQQ62" s="30"/>
      <c r="LQR62" s="30"/>
      <c r="LQS62" s="30"/>
      <c r="LQT62" s="31"/>
      <c r="LQU62" s="31"/>
      <c r="LQV62" s="32"/>
      <c r="LQW62" s="32"/>
      <c r="LQX62" s="32"/>
      <c r="LQY62" s="32"/>
      <c r="LQZ62" s="32"/>
      <c r="LRA62" s="32"/>
      <c r="LRB62" s="32"/>
      <c r="LRC62" s="32"/>
      <c r="LRD62" s="29"/>
      <c r="LRE62" s="29"/>
      <c r="LRF62" s="30"/>
      <c r="LRG62" s="30"/>
      <c r="LRH62" s="30"/>
      <c r="LRI62" s="30"/>
      <c r="LRJ62" s="30"/>
      <c r="LRK62" s="30"/>
      <c r="LRL62" s="31"/>
      <c r="LRM62" s="31"/>
      <c r="LRN62" s="32"/>
      <c r="LRO62" s="32"/>
      <c r="LRP62" s="32"/>
      <c r="LRQ62" s="32"/>
      <c r="LRR62" s="32"/>
      <c r="LRS62" s="32"/>
      <c r="LRT62" s="32"/>
      <c r="LRU62" s="32"/>
      <c r="LRV62" s="29"/>
      <c r="LRW62" s="29"/>
      <c r="LRX62" s="30"/>
      <c r="LRY62" s="30"/>
      <c r="LRZ62" s="30"/>
      <c r="LSA62" s="30"/>
      <c r="LSB62" s="30"/>
      <c r="LSC62" s="30"/>
      <c r="LSD62" s="31"/>
      <c r="LSE62" s="31"/>
      <c r="LSF62" s="32"/>
      <c r="LSG62" s="32"/>
      <c r="LSH62" s="32"/>
      <c r="LSI62" s="32"/>
      <c r="LSJ62" s="32"/>
      <c r="LSK62" s="32"/>
      <c r="LSL62" s="32"/>
      <c r="LSM62" s="32"/>
      <c r="LSN62" s="29"/>
      <c r="LSO62" s="29"/>
      <c r="LSP62" s="30"/>
      <c r="LSQ62" s="30"/>
      <c r="LSR62" s="30"/>
      <c r="LSS62" s="30"/>
      <c r="LST62" s="30"/>
      <c r="LSU62" s="30"/>
      <c r="LSV62" s="31"/>
      <c r="LSW62" s="31"/>
      <c r="LSX62" s="32"/>
      <c r="LSY62" s="32"/>
      <c r="LSZ62" s="32"/>
      <c r="LTA62" s="32"/>
      <c r="LTB62" s="32"/>
      <c r="LTC62" s="32"/>
      <c r="LTD62" s="32"/>
      <c r="LTE62" s="32"/>
      <c r="LTF62" s="29"/>
      <c r="LTG62" s="29"/>
      <c r="LTH62" s="30"/>
      <c r="LTI62" s="30"/>
      <c r="LTJ62" s="30"/>
      <c r="LTK62" s="30"/>
      <c r="LTL62" s="30"/>
      <c r="LTM62" s="30"/>
      <c r="LTN62" s="31"/>
      <c r="LTO62" s="31"/>
      <c r="LTP62" s="32"/>
      <c r="LTQ62" s="32"/>
      <c r="LTR62" s="32"/>
      <c r="LTS62" s="32"/>
      <c r="LTT62" s="32"/>
      <c r="LTU62" s="32"/>
      <c r="LTV62" s="32"/>
      <c r="LTW62" s="32"/>
      <c r="LTX62" s="29"/>
      <c r="LTY62" s="29"/>
      <c r="LTZ62" s="30"/>
      <c r="LUA62" s="30"/>
      <c r="LUB62" s="30"/>
      <c r="LUC62" s="30"/>
      <c r="LUD62" s="30"/>
      <c r="LUE62" s="30"/>
      <c r="LUF62" s="31"/>
      <c r="LUG62" s="31"/>
      <c r="LUH62" s="32"/>
      <c r="LUI62" s="32"/>
      <c r="LUJ62" s="32"/>
      <c r="LUK62" s="32"/>
      <c r="LUL62" s="32"/>
      <c r="LUM62" s="32"/>
      <c r="LUN62" s="32"/>
      <c r="LUO62" s="32"/>
      <c r="LUP62" s="29"/>
      <c r="LUQ62" s="29"/>
      <c r="LUR62" s="30"/>
      <c r="LUS62" s="30"/>
      <c r="LUT62" s="30"/>
      <c r="LUU62" s="30"/>
      <c r="LUV62" s="30"/>
      <c r="LUW62" s="30"/>
      <c r="LUX62" s="31"/>
      <c r="LUY62" s="31"/>
      <c r="LUZ62" s="32"/>
      <c r="LVA62" s="32"/>
      <c r="LVB62" s="32"/>
      <c r="LVC62" s="32"/>
      <c r="LVD62" s="32"/>
      <c r="LVE62" s="32"/>
      <c r="LVF62" s="32"/>
      <c r="LVG62" s="32"/>
      <c r="LVH62" s="29"/>
      <c r="LVI62" s="29"/>
      <c r="LVJ62" s="30"/>
      <c r="LVK62" s="30"/>
      <c r="LVL62" s="30"/>
      <c r="LVM62" s="30"/>
      <c r="LVN62" s="30"/>
      <c r="LVO62" s="30"/>
      <c r="LVP62" s="31"/>
      <c r="LVQ62" s="31"/>
      <c r="LVR62" s="32"/>
      <c r="LVS62" s="32"/>
      <c r="LVT62" s="32"/>
      <c r="LVU62" s="32"/>
      <c r="LVV62" s="32"/>
      <c r="LVW62" s="32"/>
      <c r="LVX62" s="32"/>
      <c r="LVY62" s="32"/>
      <c r="LVZ62" s="29"/>
      <c r="LWA62" s="29"/>
      <c r="LWB62" s="30"/>
      <c r="LWC62" s="30"/>
      <c r="LWD62" s="30"/>
      <c r="LWE62" s="30"/>
      <c r="LWF62" s="30"/>
      <c r="LWG62" s="30"/>
      <c r="LWH62" s="31"/>
      <c r="LWI62" s="31"/>
      <c r="LWJ62" s="32"/>
      <c r="LWK62" s="32"/>
      <c r="LWL62" s="32"/>
      <c r="LWM62" s="32"/>
      <c r="LWN62" s="32"/>
      <c r="LWO62" s="32"/>
      <c r="LWP62" s="32"/>
      <c r="LWQ62" s="32"/>
      <c r="LWR62" s="29"/>
      <c r="LWS62" s="29"/>
      <c r="LWT62" s="30"/>
      <c r="LWU62" s="30"/>
      <c r="LWV62" s="30"/>
      <c r="LWW62" s="30"/>
      <c r="LWX62" s="30"/>
      <c r="LWY62" s="30"/>
      <c r="LWZ62" s="31"/>
      <c r="LXA62" s="31"/>
      <c r="LXB62" s="32"/>
      <c r="LXC62" s="32"/>
      <c r="LXD62" s="32"/>
      <c r="LXE62" s="32"/>
      <c r="LXF62" s="32"/>
      <c r="LXG62" s="32"/>
      <c r="LXH62" s="32"/>
      <c r="LXI62" s="32"/>
      <c r="LXJ62" s="29"/>
      <c r="LXK62" s="29"/>
      <c r="LXL62" s="30"/>
      <c r="LXM62" s="30"/>
      <c r="LXN62" s="30"/>
      <c r="LXO62" s="30"/>
      <c r="LXP62" s="30"/>
      <c r="LXQ62" s="30"/>
      <c r="LXR62" s="31"/>
      <c r="LXS62" s="31"/>
      <c r="LXT62" s="32"/>
      <c r="LXU62" s="32"/>
      <c r="LXV62" s="32"/>
      <c r="LXW62" s="32"/>
      <c r="LXX62" s="32"/>
      <c r="LXY62" s="32"/>
      <c r="LXZ62" s="32"/>
      <c r="LYA62" s="32"/>
      <c r="LYB62" s="29"/>
      <c r="LYC62" s="29"/>
      <c r="LYD62" s="30"/>
      <c r="LYE62" s="30"/>
      <c r="LYF62" s="30"/>
      <c r="LYG62" s="30"/>
      <c r="LYH62" s="30"/>
      <c r="LYI62" s="30"/>
      <c r="LYJ62" s="31"/>
      <c r="LYK62" s="31"/>
      <c r="LYL62" s="32"/>
      <c r="LYM62" s="32"/>
      <c r="LYN62" s="32"/>
      <c r="LYO62" s="32"/>
      <c r="LYP62" s="32"/>
      <c r="LYQ62" s="32"/>
      <c r="LYR62" s="32"/>
      <c r="LYS62" s="32"/>
      <c r="LYT62" s="29"/>
      <c r="LYU62" s="29"/>
      <c r="LYV62" s="30"/>
      <c r="LYW62" s="30"/>
      <c r="LYX62" s="30"/>
      <c r="LYY62" s="30"/>
      <c r="LYZ62" s="30"/>
      <c r="LZA62" s="30"/>
      <c r="LZB62" s="31"/>
      <c r="LZC62" s="31"/>
      <c r="LZD62" s="32"/>
      <c r="LZE62" s="32"/>
      <c r="LZF62" s="32"/>
      <c r="LZG62" s="32"/>
      <c r="LZH62" s="32"/>
      <c r="LZI62" s="32"/>
      <c r="LZJ62" s="32"/>
      <c r="LZK62" s="32"/>
      <c r="LZL62" s="29"/>
      <c r="LZM62" s="29"/>
      <c r="LZN62" s="30"/>
      <c r="LZO62" s="30"/>
      <c r="LZP62" s="30"/>
      <c r="LZQ62" s="30"/>
      <c r="LZR62" s="30"/>
      <c r="LZS62" s="30"/>
      <c r="LZT62" s="31"/>
      <c r="LZU62" s="31"/>
      <c r="LZV62" s="32"/>
      <c r="LZW62" s="32"/>
      <c r="LZX62" s="32"/>
      <c r="LZY62" s="32"/>
      <c r="LZZ62" s="32"/>
      <c r="MAA62" s="32"/>
      <c r="MAB62" s="32"/>
      <c r="MAC62" s="32"/>
      <c r="MAD62" s="29"/>
      <c r="MAE62" s="29"/>
      <c r="MAF62" s="30"/>
      <c r="MAG62" s="30"/>
      <c r="MAH62" s="30"/>
      <c r="MAI62" s="30"/>
      <c r="MAJ62" s="30"/>
      <c r="MAK62" s="30"/>
      <c r="MAL62" s="31"/>
      <c r="MAM62" s="31"/>
      <c r="MAN62" s="32"/>
      <c r="MAO62" s="32"/>
      <c r="MAP62" s="32"/>
      <c r="MAQ62" s="32"/>
      <c r="MAR62" s="32"/>
      <c r="MAS62" s="32"/>
      <c r="MAT62" s="32"/>
      <c r="MAU62" s="32"/>
      <c r="MAV62" s="29"/>
      <c r="MAW62" s="29"/>
      <c r="MAX62" s="30"/>
      <c r="MAY62" s="30"/>
      <c r="MAZ62" s="30"/>
      <c r="MBA62" s="30"/>
      <c r="MBB62" s="30"/>
      <c r="MBC62" s="30"/>
      <c r="MBD62" s="31"/>
      <c r="MBE62" s="31"/>
      <c r="MBF62" s="32"/>
      <c r="MBG62" s="32"/>
      <c r="MBH62" s="32"/>
      <c r="MBI62" s="32"/>
      <c r="MBJ62" s="32"/>
      <c r="MBK62" s="32"/>
      <c r="MBL62" s="32"/>
      <c r="MBM62" s="32"/>
      <c r="MBN62" s="29"/>
      <c r="MBO62" s="29"/>
      <c r="MBP62" s="30"/>
      <c r="MBQ62" s="30"/>
      <c r="MBR62" s="30"/>
      <c r="MBS62" s="30"/>
      <c r="MBT62" s="30"/>
      <c r="MBU62" s="30"/>
      <c r="MBV62" s="31"/>
      <c r="MBW62" s="31"/>
      <c r="MBX62" s="32"/>
      <c r="MBY62" s="32"/>
      <c r="MBZ62" s="32"/>
      <c r="MCA62" s="32"/>
      <c r="MCB62" s="32"/>
      <c r="MCC62" s="32"/>
      <c r="MCD62" s="32"/>
      <c r="MCE62" s="32"/>
      <c r="MCF62" s="29"/>
      <c r="MCG62" s="29"/>
      <c r="MCH62" s="30"/>
      <c r="MCI62" s="30"/>
      <c r="MCJ62" s="30"/>
      <c r="MCK62" s="30"/>
      <c r="MCL62" s="30"/>
      <c r="MCM62" s="30"/>
      <c r="MCN62" s="31"/>
      <c r="MCO62" s="31"/>
      <c r="MCP62" s="32"/>
      <c r="MCQ62" s="32"/>
      <c r="MCR62" s="32"/>
      <c r="MCS62" s="32"/>
      <c r="MCT62" s="32"/>
      <c r="MCU62" s="32"/>
      <c r="MCV62" s="32"/>
      <c r="MCW62" s="32"/>
      <c r="MCX62" s="29"/>
      <c r="MCY62" s="29"/>
      <c r="MCZ62" s="30"/>
      <c r="MDA62" s="30"/>
      <c r="MDB62" s="30"/>
      <c r="MDC62" s="30"/>
      <c r="MDD62" s="30"/>
      <c r="MDE62" s="30"/>
      <c r="MDF62" s="31"/>
      <c r="MDG62" s="31"/>
      <c r="MDH62" s="32"/>
      <c r="MDI62" s="32"/>
      <c r="MDJ62" s="32"/>
      <c r="MDK62" s="32"/>
      <c r="MDL62" s="32"/>
      <c r="MDM62" s="32"/>
      <c r="MDN62" s="32"/>
      <c r="MDO62" s="32"/>
      <c r="MDP62" s="29"/>
      <c r="MDQ62" s="29"/>
      <c r="MDR62" s="30"/>
      <c r="MDS62" s="30"/>
      <c r="MDT62" s="30"/>
      <c r="MDU62" s="30"/>
      <c r="MDV62" s="30"/>
      <c r="MDW62" s="30"/>
      <c r="MDX62" s="31"/>
      <c r="MDY62" s="31"/>
      <c r="MDZ62" s="32"/>
      <c r="MEA62" s="32"/>
      <c r="MEB62" s="32"/>
      <c r="MEC62" s="32"/>
      <c r="MED62" s="32"/>
      <c r="MEE62" s="32"/>
      <c r="MEF62" s="32"/>
      <c r="MEG62" s="32"/>
      <c r="MEH62" s="29"/>
      <c r="MEI62" s="29"/>
      <c r="MEJ62" s="30"/>
      <c r="MEK62" s="30"/>
      <c r="MEL62" s="30"/>
      <c r="MEM62" s="30"/>
      <c r="MEN62" s="30"/>
      <c r="MEO62" s="30"/>
      <c r="MEP62" s="31"/>
      <c r="MEQ62" s="31"/>
      <c r="MER62" s="32"/>
      <c r="MES62" s="32"/>
      <c r="MET62" s="32"/>
      <c r="MEU62" s="32"/>
      <c r="MEV62" s="32"/>
      <c r="MEW62" s="32"/>
      <c r="MEX62" s="32"/>
      <c r="MEY62" s="32"/>
      <c r="MEZ62" s="29"/>
      <c r="MFA62" s="29"/>
      <c r="MFB62" s="30"/>
      <c r="MFC62" s="30"/>
      <c r="MFD62" s="30"/>
      <c r="MFE62" s="30"/>
      <c r="MFF62" s="30"/>
      <c r="MFG62" s="30"/>
      <c r="MFH62" s="31"/>
      <c r="MFI62" s="31"/>
      <c r="MFJ62" s="32"/>
      <c r="MFK62" s="32"/>
      <c r="MFL62" s="32"/>
      <c r="MFM62" s="32"/>
      <c r="MFN62" s="32"/>
      <c r="MFO62" s="32"/>
      <c r="MFP62" s="32"/>
      <c r="MFQ62" s="32"/>
      <c r="MFR62" s="29"/>
      <c r="MFS62" s="29"/>
      <c r="MFT62" s="30"/>
      <c r="MFU62" s="30"/>
      <c r="MFV62" s="30"/>
      <c r="MFW62" s="30"/>
      <c r="MFX62" s="30"/>
      <c r="MFY62" s="30"/>
      <c r="MFZ62" s="31"/>
      <c r="MGA62" s="31"/>
      <c r="MGB62" s="32"/>
      <c r="MGC62" s="32"/>
      <c r="MGD62" s="32"/>
      <c r="MGE62" s="32"/>
      <c r="MGF62" s="32"/>
      <c r="MGG62" s="32"/>
      <c r="MGH62" s="32"/>
      <c r="MGI62" s="32"/>
      <c r="MGJ62" s="29"/>
      <c r="MGK62" s="29"/>
      <c r="MGL62" s="30"/>
      <c r="MGM62" s="30"/>
      <c r="MGN62" s="30"/>
      <c r="MGO62" s="30"/>
      <c r="MGP62" s="30"/>
      <c r="MGQ62" s="30"/>
      <c r="MGR62" s="31"/>
      <c r="MGS62" s="31"/>
      <c r="MGT62" s="32"/>
      <c r="MGU62" s="32"/>
      <c r="MGV62" s="32"/>
      <c r="MGW62" s="32"/>
      <c r="MGX62" s="32"/>
      <c r="MGY62" s="32"/>
      <c r="MGZ62" s="32"/>
      <c r="MHA62" s="32"/>
      <c r="MHB62" s="29"/>
      <c r="MHC62" s="29"/>
      <c r="MHD62" s="30"/>
      <c r="MHE62" s="30"/>
      <c r="MHF62" s="30"/>
      <c r="MHG62" s="30"/>
      <c r="MHH62" s="30"/>
      <c r="MHI62" s="30"/>
      <c r="MHJ62" s="31"/>
      <c r="MHK62" s="31"/>
      <c r="MHL62" s="32"/>
      <c r="MHM62" s="32"/>
      <c r="MHN62" s="32"/>
      <c r="MHO62" s="32"/>
      <c r="MHP62" s="32"/>
      <c r="MHQ62" s="32"/>
      <c r="MHR62" s="32"/>
      <c r="MHS62" s="32"/>
      <c r="MHT62" s="29"/>
      <c r="MHU62" s="29"/>
      <c r="MHV62" s="30"/>
      <c r="MHW62" s="30"/>
      <c r="MHX62" s="30"/>
      <c r="MHY62" s="30"/>
      <c r="MHZ62" s="30"/>
      <c r="MIA62" s="30"/>
      <c r="MIB62" s="31"/>
      <c r="MIC62" s="31"/>
      <c r="MID62" s="32"/>
      <c r="MIE62" s="32"/>
      <c r="MIF62" s="32"/>
      <c r="MIG62" s="32"/>
      <c r="MIH62" s="32"/>
      <c r="MII62" s="32"/>
      <c r="MIJ62" s="32"/>
      <c r="MIK62" s="32"/>
      <c r="MIL62" s="29"/>
      <c r="MIM62" s="29"/>
      <c r="MIN62" s="30"/>
      <c r="MIO62" s="30"/>
      <c r="MIP62" s="30"/>
      <c r="MIQ62" s="30"/>
      <c r="MIR62" s="30"/>
      <c r="MIS62" s="30"/>
      <c r="MIT62" s="31"/>
      <c r="MIU62" s="31"/>
      <c r="MIV62" s="32"/>
      <c r="MIW62" s="32"/>
      <c r="MIX62" s="32"/>
      <c r="MIY62" s="32"/>
      <c r="MIZ62" s="32"/>
      <c r="MJA62" s="32"/>
      <c r="MJB62" s="32"/>
      <c r="MJC62" s="32"/>
      <c r="MJD62" s="29"/>
      <c r="MJE62" s="29"/>
      <c r="MJF62" s="30"/>
      <c r="MJG62" s="30"/>
      <c r="MJH62" s="30"/>
      <c r="MJI62" s="30"/>
      <c r="MJJ62" s="30"/>
      <c r="MJK62" s="30"/>
      <c r="MJL62" s="31"/>
      <c r="MJM62" s="31"/>
      <c r="MJN62" s="32"/>
      <c r="MJO62" s="32"/>
      <c r="MJP62" s="32"/>
      <c r="MJQ62" s="32"/>
      <c r="MJR62" s="32"/>
      <c r="MJS62" s="32"/>
      <c r="MJT62" s="32"/>
      <c r="MJU62" s="32"/>
      <c r="MJV62" s="29"/>
      <c r="MJW62" s="29"/>
      <c r="MJX62" s="30"/>
      <c r="MJY62" s="30"/>
      <c r="MJZ62" s="30"/>
      <c r="MKA62" s="30"/>
      <c r="MKB62" s="30"/>
      <c r="MKC62" s="30"/>
      <c r="MKD62" s="31"/>
      <c r="MKE62" s="31"/>
      <c r="MKF62" s="32"/>
      <c r="MKG62" s="32"/>
      <c r="MKH62" s="32"/>
      <c r="MKI62" s="32"/>
      <c r="MKJ62" s="32"/>
      <c r="MKK62" s="32"/>
      <c r="MKL62" s="32"/>
      <c r="MKM62" s="32"/>
      <c r="MKN62" s="29"/>
      <c r="MKO62" s="29"/>
      <c r="MKP62" s="30"/>
      <c r="MKQ62" s="30"/>
      <c r="MKR62" s="30"/>
      <c r="MKS62" s="30"/>
      <c r="MKT62" s="30"/>
      <c r="MKU62" s="30"/>
      <c r="MKV62" s="31"/>
      <c r="MKW62" s="31"/>
      <c r="MKX62" s="32"/>
      <c r="MKY62" s="32"/>
      <c r="MKZ62" s="32"/>
      <c r="MLA62" s="32"/>
      <c r="MLB62" s="32"/>
      <c r="MLC62" s="32"/>
      <c r="MLD62" s="32"/>
      <c r="MLE62" s="32"/>
      <c r="MLF62" s="29"/>
      <c r="MLG62" s="29"/>
      <c r="MLH62" s="30"/>
      <c r="MLI62" s="30"/>
      <c r="MLJ62" s="30"/>
      <c r="MLK62" s="30"/>
      <c r="MLL62" s="30"/>
      <c r="MLM62" s="30"/>
      <c r="MLN62" s="31"/>
      <c r="MLO62" s="31"/>
      <c r="MLP62" s="32"/>
      <c r="MLQ62" s="32"/>
      <c r="MLR62" s="32"/>
      <c r="MLS62" s="32"/>
      <c r="MLT62" s="32"/>
      <c r="MLU62" s="32"/>
      <c r="MLV62" s="32"/>
      <c r="MLW62" s="32"/>
      <c r="MLX62" s="29"/>
      <c r="MLY62" s="29"/>
      <c r="MLZ62" s="30"/>
      <c r="MMA62" s="30"/>
      <c r="MMB62" s="30"/>
      <c r="MMC62" s="30"/>
      <c r="MMD62" s="30"/>
      <c r="MME62" s="30"/>
      <c r="MMF62" s="31"/>
      <c r="MMG62" s="31"/>
      <c r="MMH62" s="32"/>
      <c r="MMI62" s="32"/>
      <c r="MMJ62" s="32"/>
      <c r="MMK62" s="32"/>
      <c r="MML62" s="32"/>
      <c r="MMM62" s="32"/>
      <c r="MMN62" s="32"/>
      <c r="MMO62" s="32"/>
      <c r="MMP62" s="29"/>
      <c r="MMQ62" s="29"/>
      <c r="MMR62" s="30"/>
      <c r="MMS62" s="30"/>
      <c r="MMT62" s="30"/>
      <c r="MMU62" s="30"/>
      <c r="MMV62" s="30"/>
      <c r="MMW62" s="30"/>
      <c r="MMX62" s="31"/>
      <c r="MMY62" s="31"/>
      <c r="MMZ62" s="32"/>
      <c r="MNA62" s="32"/>
      <c r="MNB62" s="32"/>
      <c r="MNC62" s="32"/>
      <c r="MND62" s="32"/>
      <c r="MNE62" s="32"/>
      <c r="MNF62" s="32"/>
      <c r="MNG62" s="32"/>
      <c r="MNH62" s="29"/>
      <c r="MNI62" s="29"/>
      <c r="MNJ62" s="30"/>
      <c r="MNK62" s="30"/>
      <c r="MNL62" s="30"/>
      <c r="MNM62" s="30"/>
      <c r="MNN62" s="30"/>
      <c r="MNO62" s="30"/>
      <c r="MNP62" s="31"/>
      <c r="MNQ62" s="31"/>
      <c r="MNR62" s="32"/>
      <c r="MNS62" s="32"/>
      <c r="MNT62" s="32"/>
      <c r="MNU62" s="32"/>
      <c r="MNV62" s="32"/>
      <c r="MNW62" s="32"/>
      <c r="MNX62" s="32"/>
      <c r="MNY62" s="32"/>
      <c r="MNZ62" s="29"/>
      <c r="MOA62" s="29"/>
      <c r="MOB62" s="30"/>
      <c r="MOC62" s="30"/>
      <c r="MOD62" s="30"/>
      <c r="MOE62" s="30"/>
      <c r="MOF62" s="30"/>
      <c r="MOG62" s="30"/>
      <c r="MOH62" s="31"/>
      <c r="MOI62" s="31"/>
      <c r="MOJ62" s="32"/>
      <c r="MOK62" s="32"/>
      <c r="MOL62" s="32"/>
      <c r="MOM62" s="32"/>
      <c r="MON62" s="32"/>
      <c r="MOO62" s="32"/>
      <c r="MOP62" s="32"/>
      <c r="MOQ62" s="32"/>
      <c r="MOR62" s="29"/>
      <c r="MOS62" s="29"/>
      <c r="MOT62" s="30"/>
      <c r="MOU62" s="30"/>
      <c r="MOV62" s="30"/>
      <c r="MOW62" s="30"/>
      <c r="MOX62" s="30"/>
      <c r="MOY62" s="30"/>
      <c r="MOZ62" s="31"/>
      <c r="MPA62" s="31"/>
      <c r="MPB62" s="32"/>
      <c r="MPC62" s="32"/>
      <c r="MPD62" s="32"/>
      <c r="MPE62" s="32"/>
      <c r="MPF62" s="32"/>
      <c r="MPG62" s="32"/>
      <c r="MPH62" s="32"/>
      <c r="MPI62" s="32"/>
      <c r="MPJ62" s="29"/>
      <c r="MPK62" s="29"/>
      <c r="MPL62" s="30"/>
      <c r="MPM62" s="30"/>
      <c r="MPN62" s="30"/>
      <c r="MPO62" s="30"/>
      <c r="MPP62" s="30"/>
      <c r="MPQ62" s="30"/>
      <c r="MPR62" s="31"/>
      <c r="MPS62" s="31"/>
      <c r="MPT62" s="32"/>
      <c r="MPU62" s="32"/>
      <c r="MPV62" s="32"/>
      <c r="MPW62" s="32"/>
      <c r="MPX62" s="32"/>
      <c r="MPY62" s="32"/>
      <c r="MPZ62" s="32"/>
      <c r="MQA62" s="32"/>
      <c r="MQB62" s="29"/>
      <c r="MQC62" s="29"/>
      <c r="MQD62" s="30"/>
      <c r="MQE62" s="30"/>
      <c r="MQF62" s="30"/>
      <c r="MQG62" s="30"/>
      <c r="MQH62" s="30"/>
      <c r="MQI62" s="30"/>
      <c r="MQJ62" s="31"/>
      <c r="MQK62" s="31"/>
      <c r="MQL62" s="32"/>
      <c r="MQM62" s="32"/>
      <c r="MQN62" s="32"/>
      <c r="MQO62" s="32"/>
      <c r="MQP62" s="32"/>
      <c r="MQQ62" s="32"/>
      <c r="MQR62" s="32"/>
      <c r="MQS62" s="32"/>
      <c r="MQT62" s="29"/>
      <c r="MQU62" s="29"/>
      <c r="MQV62" s="30"/>
      <c r="MQW62" s="30"/>
      <c r="MQX62" s="30"/>
      <c r="MQY62" s="30"/>
      <c r="MQZ62" s="30"/>
      <c r="MRA62" s="30"/>
      <c r="MRB62" s="31"/>
      <c r="MRC62" s="31"/>
      <c r="MRD62" s="32"/>
      <c r="MRE62" s="32"/>
      <c r="MRF62" s="32"/>
      <c r="MRG62" s="32"/>
      <c r="MRH62" s="32"/>
      <c r="MRI62" s="32"/>
      <c r="MRJ62" s="32"/>
      <c r="MRK62" s="32"/>
      <c r="MRL62" s="29"/>
      <c r="MRM62" s="29"/>
      <c r="MRN62" s="30"/>
      <c r="MRO62" s="30"/>
      <c r="MRP62" s="30"/>
      <c r="MRQ62" s="30"/>
      <c r="MRR62" s="30"/>
      <c r="MRS62" s="30"/>
      <c r="MRT62" s="31"/>
      <c r="MRU62" s="31"/>
      <c r="MRV62" s="32"/>
      <c r="MRW62" s="32"/>
      <c r="MRX62" s="32"/>
      <c r="MRY62" s="32"/>
      <c r="MRZ62" s="32"/>
      <c r="MSA62" s="32"/>
      <c r="MSB62" s="32"/>
      <c r="MSC62" s="32"/>
      <c r="MSD62" s="29"/>
      <c r="MSE62" s="29"/>
      <c r="MSF62" s="30"/>
      <c r="MSG62" s="30"/>
      <c r="MSH62" s="30"/>
      <c r="MSI62" s="30"/>
      <c r="MSJ62" s="30"/>
      <c r="MSK62" s="30"/>
      <c r="MSL62" s="31"/>
      <c r="MSM62" s="31"/>
      <c r="MSN62" s="32"/>
      <c r="MSO62" s="32"/>
      <c r="MSP62" s="32"/>
      <c r="MSQ62" s="32"/>
      <c r="MSR62" s="32"/>
      <c r="MSS62" s="32"/>
      <c r="MST62" s="32"/>
      <c r="MSU62" s="32"/>
      <c r="MSV62" s="29"/>
      <c r="MSW62" s="29"/>
      <c r="MSX62" s="30"/>
      <c r="MSY62" s="30"/>
      <c r="MSZ62" s="30"/>
      <c r="MTA62" s="30"/>
      <c r="MTB62" s="30"/>
      <c r="MTC62" s="30"/>
      <c r="MTD62" s="31"/>
      <c r="MTE62" s="31"/>
      <c r="MTF62" s="32"/>
      <c r="MTG62" s="32"/>
      <c r="MTH62" s="32"/>
      <c r="MTI62" s="32"/>
      <c r="MTJ62" s="32"/>
      <c r="MTK62" s="32"/>
      <c r="MTL62" s="32"/>
      <c r="MTM62" s="32"/>
      <c r="MTN62" s="29"/>
      <c r="MTO62" s="29"/>
      <c r="MTP62" s="30"/>
      <c r="MTQ62" s="30"/>
      <c r="MTR62" s="30"/>
      <c r="MTS62" s="30"/>
      <c r="MTT62" s="30"/>
      <c r="MTU62" s="30"/>
      <c r="MTV62" s="31"/>
      <c r="MTW62" s="31"/>
      <c r="MTX62" s="32"/>
      <c r="MTY62" s="32"/>
      <c r="MTZ62" s="32"/>
      <c r="MUA62" s="32"/>
      <c r="MUB62" s="32"/>
      <c r="MUC62" s="32"/>
      <c r="MUD62" s="32"/>
      <c r="MUE62" s="32"/>
      <c r="MUF62" s="29"/>
      <c r="MUG62" s="29"/>
      <c r="MUH62" s="30"/>
      <c r="MUI62" s="30"/>
      <c r="MUJ62" s="30"/>
      <c r="MUK62" s="30"/>
      <c r="MUL62" s="30"/>
      <c r="MUM62" s="30"/>
      <c r="MUN62" s="31"/>
      <c r="MUO62" s="31"/>
      <c r="MUP62" s="32"/>
      <c r="MUQ62" s="32"/>
      <c r="MUR62" s="32"/>
      <c r="MUS62" s="32"/>
      <c r="MUT62" s="32"/>
      <c r="MUU62" s="32"/>
      <c r="MUV62" s="32"/>
      <c r="MUW62" s="32"/>
      <c r="MUX62" s="29"/>
      <c r="MUY62" s="29"/>
      <c r="MUZ62" s="30"/>
      <c r="MVA62" s="30"/>
      <c r="MVB62" s="30"/>
      <c r="MVC62" s="30"/>
      <c r="MVD62" s="30"/>
      <c r="MVE62" s="30"/>
      <c r="MVF62" s="31"/>
      <c r="MVG62" s="31"/>
      <c r="MVH62" s="32"/>
      <c r="MVI62" s="32"/>
      <c r="MVJ62" s="32"/>
      <c r="MVK62" s="32"/>
      <c r="MVL62" s="32"/>
      <c r="MVM62" s="32"/>
      <c r="MVN62" s="32"/>
      <c r="MVO62" s="32"/>
      <c r="MVP62" s="29"/>
      <c r="MVQ62" s="29"/>
      <c r="MVR62" s="30"/>
      <c r="MVS62" s="30"/>
      <c r="MVT62" s="30"/>
      <c r="MVU62" s="30"/>
      <c r="MVV62" s="30"/>
      <c r="MVW62" s="30"/>
      <c r="MVX62" s="31"/>
      <c r="MVY62" s="31"/>
      <c r="MVZ62" s="32"/>
      <c r="MWA62" s="32"/>
      <c r="MWB62" s="32"/>
      <c r="MWC62" s="32"/>
      <c r="MWD62" s="32"/>
      <c r="MWE62" s="32"/>
      <c r="MWF62" s="32"/>
      <c r="MWG62" s="32"/>
      <c r="MWH62" s="29"/>
      <c r="MWI62" s="29"/>
      <c r="MWJ62" s="30"/>
      <c r="MWK62" s="30"/>
      <c r="MWL62" s="30"/>
      <c r="MWM62" s="30"/>
      <c r="MWN62" s="30"/>
      <c r="MWO62" s="30"/>
      <c r="MWP62" s="31"/>
      <c r="MWQ62" s="31"/>
      <c r="MWR62" s="32"/>
      <c r="MWS62" s="32"/>
      <c r="MWT62" s="32"/>
      <c r="MWU62" s="32"/>
      <c r="MWV62" s="32"/>
      <c r="MWW62" s="32"/>
      <c r="MWX62" s="32"/>
      <c r="MWY62" s="32"/>
      <c r="MWZ62" s="29"/>
      <c r="MXA62" s="29"/>
      <c r="MXB62" s="30"/>
      <c r="MXC62" s="30"/>
      <c r="MXD62" s="30"/>
      <c r="MXE62" s="30"/>
      <c r="MXF62" s="30"/>
      <c r="MXG62" s="30"/>
      <c r="MXH62" s="31"/>
      <c r="MXI62" s="31"/>
      <c r="MXJ62" s="32"/>
      <c r="MXK62" s="32"/>
      <c r="MXL62" s="32"/>
      <c r="MXM62" s="32"/>
      <c r="MXN62" s="32"/>
      <c r="MXO62" s="32"/>
      <c r="MXP62" s="32"/>
      <c r="MXQ62" s="32"/>
      <c r="MXR62" s="29"/>
      <c r="MXS62" s="29"/>
      <c r="MXT62" s="30"/>
      <c r="MXU62" s="30"/>
      <c r="MXV62" s="30"/>
      <c r="MXW62" s="30"/>
      <c r="MXX62" s="30"/>
      <c r="MXY62" s="30"/>
      <c r="MXZ62" s="31"/>
      <c r="MYA62" s="31"/>
      <c r="MYB62" s="32"/>
      <c r="MYC62" s="32"/>
      <c r="MYD62" s="32"/>
      <c r="MYE62" s="32"/>
      <c r="MYF62" s="32"/>
      <c r="MYG62" s="32"/>
      <c r="MYH62" s="32"/>
      <c r="MYI62" s="32"/>
      <c r="MYJ62" s="29"/>
      <c r="MYK62" s="29"/>
      <c r="MYL62" s="30"/>
      <c r="MYM62" s="30"/>
      <c r="MYN62" s="30"/>
      <c r="MYO62" s="30"/>
      <c r="MYP62" s="30"/>
      <c r="MYQ62" s="30"/>
      <c r="MYR62" s="31"/>
      <c r="MYS62" s="31"/>
      <c r="MYT62" s="32"/>
      <c r="MYU62" s="32"/>
      <c r="MYV62" s="32"/>
      <c r="MYW62" s="32"/>
      <c r="MYX62" s="32"/>
      <c r="MYY62" s="32"/>
      <c r="MYZ62" s="32"/>
      <c r="MZA62" s="32"/>
      <c r="MZB62" s="29"/>
      <c r="MZC62" s="29"/>
      <c r="MZD62" s="30"/>
      <c r="MZE62" s="30"/>
      <c r="MZF62" s="30"/>
      <c r="MZG62" s="30"/>
      <c r="MZH62" s="30"/>
      <c r="MZI62" s="30"/>
      <c r="MZJ62" s="31"/>
      <c r="MZK62" s="31"/>
      <c r="MZL62" s="32"/>
      <c r="MZM62" s="32"/>
      <c r="MZN62" s="32"/>
      <c r="MZO62" s="32"/>
      <c r="MZP62" s="32"/>
      <c r="MZQ62" s="32"/>
      <c r="MZR62" s="32"/>
      <c r="MZS62" s="32"/>
      <c r="MZT62" s="29"/>
      <c r="MZU62" s="29"/>
      <c r="MZV62" s="30"/>
      <c r="MZW62" s="30"/>
      <c r="MZX62" s="30"/>
      <c r="MZY62" s="30"/>
      <c r="MZZ62" s="30"/>
      <c r="NAA62" s="30"/>
      <c r="NAB62" s="31"/>
      <c r="NAC62" s="31"/>
      <c r="NAD62" s="32"/>
      <c r="NAE62" s="32"/>
      <c r="NAF62" s="32"/>
      <c r="NAG62" s="32"/>
      <c r="NAH62" s="32"/>
      <c r="NAI62" s="32"/>
      <c r="NAJ62" s="32"/>
      <c r="NAK62" s="32"/>
      <c r="NAL62" s="29"/>
      <c r="NAM62" s="29"/>
      <c r="NAN62" s="30"/>
      <c r="NAO62" s="30"/>
      <c r="NAP62" s="30"/>
      <c r="NAQ62" s="30"/>
      <c r="NAR62" s="30"/>
      <c r="NAS62" s="30"/>
      <c r="NAT62" s="31"/>
      <c r="NAU62" s="31"/>
      <c r="NAV62" s="32"/>
      <c r="NAW62" s="32"/>
      <c r="NAX62" s="32"/>
      <c r="NAY62" s="32"/>
      <c r="NAZ62" s="32"/>
      <c r="NBA62" s="32"/>
      <c r="NBB62" s="32"/>
      <c r="NBC62" s="32"/>
      <c r="NBD62" s="29"/>
      <c r="NBE62" s="29"/>
      <c r="NBF62" s="30"/>
      <c r="NBG62" s="30"/>
      <c r="NBH62" s="30"/>
      <c r="NBI62" s="30"/>
      <c r="NBJ62" s="30"/>
      <c r="NBK62" s="30"/>
      <c r="NBL62" s="31"/>
      <c r="NBM62" s="31"/>
      <c r="NBN62" s="32"/>
      <c r="NBO62" s="32"/>
      <c r="NBP62" s="32"/>
      <c r="NBQ62" s="32"/>
      <c r="NBR62" s="32"/>
      <c r="NBS62" s="32"/>
      <c r="NBT62" s="32"/>
      <c r="NBU62" s="32"/>
      <c r="NBV62" s="29"/>
      <c r="NBW62" s="29"/>
      <c r="NBX62" s="30"/>
      <c r="NBY62" s="30"/>
      <c r="NBZ62" s="30"/>
      <c r="NCA62" s="30"/>
      <c r="NCB62" s="30"/>
      <c r="NCC62" s="30"/>
      <c r="NCD62" s="31"/>
      <c r="NCE62" s="31"/>
      <c r="NCF62" s="32"/>
      <c r="NCG62" s="32"/>
      <c r="NCH62" s="32"/>
      <c r="NCI62" s="32"/>
      <c r="NCJ62" s="32"/>
      <c r="NCK62" s="32"/>
      <c r="NCL62" s="32"/>
      <c r="NCM62" s="32"/>
      <c r="NCN62" s="29"/>
      <c r="NCO62" s="29"/>
      <c r="NCP62" s="30"/>
      <c r="NCQ62" s="30"/>
      <c r="NCR62" s="30"/>
      <c r="NCS62" s="30"/>
      <c r="NCT62" s="30"/>
      <c r="NCU62" s="30"/>
      <c r="NCV62" s="31"/>
      <c r="NCW62" s="31"/>
      <c r="NCX62" s="32"/>
      <c r="NCY62" s="32"/>
      <c r="NCZ62" s="32"/>
      <c r="NDA62" s="32"/>
      <c r="NDB62" s="32"/>
      <c r="NDC62" s="32"/>
      <c r="NDD62" s="32"/>
      <c r="NDE62" s="32"/>
      <c r="NDF62" s="29"/>
      <c r="NDG62" s="29"/>
      <c r="NDH62" s="30"/>
      <c r="NDI62" s="30"/>
      <c r="NDJ62" s="30"/>
      <c r="NDK62" s="30"/>
      <c r="NDL62" s="30"/>
      <c r="NDM62" s="30"/>
      <c r="NDN62" s="31"/>
      <c r="NDO62" s="31"/>
      <c r="NDP62" s="32"/>
      <c r="NDQ62" s="32"/>
      <c r="NDR62" s="32"/>
      <c r="NDS62" s="32"/>
      <c r="NDT62" s="32"/>
      <c r="NDU62" s="32"/>
      <c r="NDV62" s="32"/>
      <c r="NDW62" s="32"/>
      <c r="NDX62" s="29"/>
      <c r="NDY62" s="29"/>
      <c r="NDZ62" s="30"/>
      <c r="NEA62" s="30"/>
      <c r="NEB62" s="30"/>
      <c r="NEC62" s="30"/>
      <c r="NED62" s="30"/>
      <c r="NEE62" s="30"/>
      <c r="NEF62" s="31"/>
      <c r="NEG62" s="31"/>
      <c r="NEH62" s="32"/>
      <c r="NEI62" s="32"/>
      <c r="NEJ62" s="32"/>
      <c r="NEK62" s="32"/>
      <c r="NEL62" s="32"/>
      <c r="NEM62" s="32"/>
      <c r="NEN62" s="32"/>
      <c r="NEO62" s="32"/>
      <c r="NEP62" s="29"/>
      <c r="NEQ62" s="29"/>
      <c r="NER62" s="30"/>
      <c r="NES62" s="30"/>
      <c r="NET62" s="30"/>
      <c r="NEU62" s="30"/>
      <c r="NEV62" s="30"/>
      <c r="NEW62" s="30"/>
      <c r="NEX62" s="31"/>
      <c r="NEY62" s="31"/>
      <c r="NEZ62" s="32"/>
      <c r="NFA62" s="32"/>
      <c r="NFB62" s="32"/>
      <c r="NFC62" s="32"/>
      <c r="NFD62" s="32"/>
      <c r="NFE62" s="32"/>
      <c r="NFF62" s="32"/>
      <c r="NFG62" s="32"/>
      <c r="NFH62" s="29"/>
      <c r="NFI62" s="29"/>
      <c r="NFJ62" s="30"/>
      <c r="NFK62" s="30"/>
      <c r="NFL62" s="30"/>
      <c r="NFM62" s="30"/>
      <c r="NFN62" s="30"/>
      <c r="NFO62" s="30"/>
      <c r="NFP62" s="31"/>
      <c r="NFQ62" s="31"/>
      <c r="NFR62" s="32"/>
      <c r="NFS62" s="32"/>
      <c r="NFT62" s="32"/>
      <c r="NFU62" s="32"/>
      <c r="NFV62" s="32"/>
      <c r="NFW62" s="32"/>
      <c r="NFX62" s="32"/>
      <c r="NFY62" s="32"/>
      <c r="NFZ62" s="29"/>
      <c r="NGA62" s="29"/>
      <c r="NGB62" s="30"/>
      <c r="NGC62" s="30"/>
      <c r="NGD62" s="30"/>
      <c r="NGE62" s="30"/>
      <c r="NGF62" s="30"/>
      <c r="NGG62" s="30"/>
      <c r="NGH62" s="31"/>
      <c r="NGI62" s="31"/>
      <c r="NGJ62" s="32"/>
      <c r="NGK62" s="32"/>
      <c r="NGL62" s="32"/>
      <c r="NGM62" s="32"/>
      <c r="NGN62" s="32"/>
      <c r="NGO62" s="32"/>
      <c r="NGP62" s="32"/>
      <c r="NGQ62" s="32"/>
      <c r="NGR62" s="29"/>
      <c r="NGS62" s="29"/>
      <c r="NGT62" s="30"/>
      <c r="NGU62" s="30"/>
      <c r="NGV62" s="30"/>
      <c r="NGW62" s="30"/>
      <c r="NGX62" s="30"/>
      <c r="NGY62" s="30"/>
      <c r="NGZ62" s="31"/>
      <c r="NHA62" s="31"/>
      <c r="NHB62" s="32"/>
      <c r="NHC62" s="32"/>
      <c r="NHD62" s="32"/>
      <c r="NHE62" s="32"/>
      <c r="NHF62" s="32"/>
      <c r="NHG62" s="32"/>
      <c r="NHH62" s="32"/>
      <c r="NHI62" s="32"/>
      <c r="NHJ62" s="29"/>
      <c r="NHK62" s="29"/>
      <c r="NHL62" s="30"/>
      <c r="NHM62" s="30"/>
      <c r="NHN62" s="30"/>
      <c r="NHO62" s="30"/>
      <c r="NHP62" s="30"/>
      <c r="NHQ62" s="30"/>
      <c r="NHR62" s="31"/>
      <c r="NHS62" s="31"/>
      <c r="NHT62" s="32"/>
      <c r="NHU62" s="32"/>
      <c r="NHV62" s="32"/>
      <c r="NHW62" s="32"/>
      <c r="NHX62" s="32"/>
      <c r="NHY62" s="32"/>
      <c r="NHZ62" s="32"/>
      <c r="NIA62" s="32"/>
      <c r="NIB62" s="29"/>
      <c r="NIC62" s="29"/>
      <c r="NID62" s="30"/>
      <c r="NIE62" s="30"/>
      <c r="NIF62" s="30"/>
      <c r="NIG62" s="30"/>
      <c r="NIH62" s="30"/>
      <c r="NII62" s="30"/>
      <c r="NIJ62" s="31"/>
      <c r="NIK62" s="31"/>
      <c r="NIL62" s="32"/>
      <c r="NIM62" s="32"/>
      <c r="NIN62" s="32"/>
      <c r="NIO62" s="32"/>
      <c r="NIP62" s="32"/>
      <c r="NIQ62" s="32"/>
      <c r="NIR62" s="32"/>
      <c r="NIS62" s="32"/>
      <c r="NIT62" s="29"/>
      <c r="NIU62" s="29"/>
      <c r="NIV62" s="30"/>
      <c r="NIW62" s="30"/>
      <c r="NIX62" s="30"/>
      <c r="NIY62" s="30"/>
      <c r="NIZ62" s="30"/>
      <c r="NJA62" s="30"/>
      <c r="NJB62" s="31"/>
      <c r="NJC62" s="31"/>
      <c r="NJD62" s="32"/>
      <c r="NJE62" s="32"/>
      <c r="NJF62" s="32"/>
      <c r="NJG62" s="32"/>
      <c r="NJH62" s="32"/>
      <c r="NJI62" s="32"/>
      <c r="NJJ62" s="32"/>
      <c r="NJK62" s="32"/>
      <c r="NJL62" s="29"/>
      <c r="NJM62" s="29"/>
      <c r="NJN62" s="30"/>
      <c r="NJO62" s="30"/>
      <c r="NJP62" s="30"/>
      <c r="NJQ62" s="30"/>
      <c r="NJR62" s="30"/>
      <c r="NJS62" s="30"/>
      <c r="NJT62" s="31"/>
      <c r="NJU62" s="31"/>
      <c r="NJV62" s="32"/>
      <c r="NJW62" s="32"/>
      <c r="NJX62" s="32"/>
      <c r="NJY62" s="32"/>
      <c r="NJZ62" s="32"/>
      <c r="NKA62" s="32"/>
      <c r="NKB62" s="32"/>
      <c r="NKC62" s="32"/>
      <c r="NKD62" s="29"/>
      <c r="NKE62" s="29"/>
      <c r="NKF62" s="30"/>
      <c r="NKG62" s="30"/>
      <c r="NKH62" s="30"/>
      <c r="NKI62" s="30"/>
      <c r="NKJ62" s="30"/>
      <c r="NKK62" s="30"/>
      <c r="NKL62" s="31"/>
      <c r="NKM62" s="31"/>
      <c r="NKN62" s="32"/>
      <c r="NKO62" s="32"/>
      <c r="NKP62" s="32"/>
      <c r="NKQ62" s="32"/>
      <c r="NKR62" s="32"/>
      <c r="NKS62" s="32"/>
      <c r="NKT62" s="32"/>
      <c r="NKU62" s="32"/>
      <c r="NKV62" s="29"/>
      <c r="NKW62" s="29"/>
      <c r="NKX62" s="30"/>
      <c r="NKY62" s="30"/>
      <c r="NKZ62" s="30"/>
      <c r="NLA62" s="30"/>
      <c r="NLB62" s="30"/>
      <c r="NLC62" s="30"/>
      <c r="NLD62" s="31"/>
      <c r="NLE62" s="31"/>
      <c r="NLF62" s="32"/>
      <c r="NLG62" s="32"/>
      <c r="NLH62" s="32"/>
      <c r="NLI62" s="32"/>
      <c r="NLJ62" s="32"/>
      <c r="NLK62" s="32"/>
      <c r="NLL62" s="32"/>
      <c r="NLM62" s="32"/>
      <c r="NLN62" s="29"/>
      <c r="NLO62" s="29"/>
      <c r="NLP62" s="30"/>
      <c r="NLQ62" s="30"/>
      <c r="NLR62" s="30"/>
      <c r="NLS62" s="30"/>
      <c r="NLT62" s="30"/>
      <c r="NLU62" s="30"/>
      <c r="NLV62" s="31"/>
      <c r="NLW62" s="31"/>
      <c r="NLX62" s="32"/>
      <c r="NLY62" s="32"/>
      <c r="NLZ62" s="32"/>
      <c r="NMA62" s="32"/>
      <c r="NMB62" s="32"/>
      <c r="NMC62" s="32"/>
      <c r="NMD62" s="32"/>
      <c r="NME62" s="32"/>
      <c r="NMF62" s="29"/>
      <c r="NMG62" s="29"/>
      <c r="NMH62" s="30"/>
      <c r="NMI62" s="30"/>
      <c r="NMJ62" s="30"/>
      <c r="NMK62" s="30"/>
      <c r="NML62" s="30"/>
      <c r="NMM62" s="30"/>
      <c r="NMN62" s="31"/>
      <c r="NMO62" s="31"/>
      <c r="NMP62" s="32"/>
      <c r="NMQ62" s="32"/>
      <c r="NMR62" s="32"/>
      <c r="NMS62" s="32"/>
      <c r="NMT62" s="32"/>
      <c r="NMU62" s="32"/>
      <c r="NMV62" s="32"/>
      <c r="NMW62" s="32"/>
      <c r="NMX62" s="29"/>
      <c r="NMY62" s="29"/>
      <c r="NMZ62" s="30"/>
      <c r="NNA62" s="30"/>
      <c r="NNB62" s="30"/>
      <c r="NNC62" s="30"/>
      <c r="NND62" s="30"/>
      <c r="NNE62" s="30"/>
      <c r="NNF62" s="31"/>
      <c r="NNG62" s="31"/>
      <c r="NNH62" s="32"/>
      <c r="NNI62" s="32"/>
      <c r="NNJ62" s="32"/>
      <c r="NNK62" s="32"/>
      <c r="NNL62" s="32"/>
      <c r="NNM62" s="32"/>
      <c r="NNN62" s="32"/>
      <c r="NNO62" s="32"/>
      <c r="NNP62" s="29"/>
      <c r="NNQ62" s="29"/>
      <c r="NNR62" s="30"/>
      <c r="NNS62" s="30"/>
      <c r="NNT62" s="30"/>
      <c r="NNU62" s="30"/>
      <c r="NNV62" s="30"/>
      <c r="NNW62" s="30"/>
      <c r="NNX62" s="31"/>
      <c r="NNY62" s="31"/>
      <c r="NNZ62" s="32"/>
      <c r="NOA62" s="32"/>
      <c r="NOB62" s="32"/>
      <c r="NOC62" s="32"/>
      <c r="NOD62" s="32"/>
      <c r="NOE62" s="32"/>
      <c r="NOF62" s="32"/>
      <c r="NOG62" s="32"/>
      <c r="NOH62" s="29"/>
      <c r="NOI62" s="29"/>
      <c r="NOJ62" s="30"/>
      <c r="NOK62" s="30"/>
      <c r="NOL62" s="30"/>
      <c r="NOM62" s="30"/>
      <c r="NON62" s="30"/>
      <c r="NOO62" s="30"/>
      <c r="NOP62" s="31"/>
      <c r="NOQ62" s="31"/>
      <c r="NOR62" s="32"/>
      <c r="NOS62" s="32"/>
      <c r="NOT62" s="32"/>
      <c r="NOU62" s="32"/>
      <c r="NOV62" s="32"/>
      <c r="NOW62" s="32"/>
      <c r="NOX62" s="32"/>
      <c r="NOY62" s="32"/>
      <c r="NOZ62" s="29"/>
      <c r="NPA62" s="29"/>
      <c r="NPB62" s="30"/>
      <c r="NPC62" s="30"/>
      <c r="NPD62" s="30"/>
      <c r="NPE62" s="30"/>
      <c r="NPF62" s="30"/>
      <c r="NPG62" s="30"/>
      <c r="NPH62" s="31"/>
      <c r="NPI62" s="31"/>
      <c r="NPJ62" s="32"/>
      <c r="NPK62" s="32"/>
      <c r="NPL62" s="32"/>
      <c r="NPM62" s="32"/>
      <c r="NPN62" s="32"/>
      <c r="NPO62" s="32"/>
      <c r="NPP62" s="32"/>
      <c r="NPQ62" s="32"/>
      <c r="NPR62" s="29"/>
      <c r="NPS62" s="29"/>
      <c r="NPT62" s="30"/>
      <c r="NPU62" s="30"/>
      <c r="NPV62" s="30"/>
      <c r="NPW62" s="30"/>
      <c r="NPX62" s="30"/>
      <c r="NPY62" s="30"/>
      <c r="NPZ62" s="31"/>
      <c r="NQA62" s="31"/>
      <c r="NQB62" s="32"/>
      <c r="NQC62" s="32"/>
      <c r="NQD62" s="32"/>
      <c r="NQE62" s="32"/>
      <c r="NQF62" s="32"/>
      <c r="NQG62" s="32"/>
      <c r="NQH62" s="32"/>
      <c r="NQI62" s="32"/>
      <c r="NQJ62" s="29"/>
      <c r="NQK62" s="29"/>
      <c r="NQL62" s="30"/>
      <c r="NQM62" s="30"/>
      <c r="NQN62" s="30"/>
      <c r="NQO62" s="30"/>
      <c r="NQP62" s="30"/>
      <c r="NQQ62" s="30"/>
      <c r="NQR62" s="31"/>
      <c r="NQS62" s="31"/>
      <c r="NQT62" s="32"/>
      <c r="NQU62" s="32"/>
      <c r="NQV62" s="32"/>
      <c r="NQW62" s="32"/>
      <c r="NQX62" s="32"/>
      <c r="NQY62" s="32"/>
      <c r="NQZ62" s="32"/>
      <c r="NRA62" s="32"/>
      <c r="NRB62" s="29"/>
      <c r="NRC62" s="29"/>
      <c r="NRD62" s="30"/>
      <c r="NRE62" s="30"/>
      <c r="NRF62" s="30"/>
      <c r="NRG62" s="30"/>
      <c r="NRH62" s="30"/>
      <c r="NRI62" s="30"/>
      <c r="NRJ62" s="31"/>
      <c r="NRK62" s="31"/>
      <c r="NRL62" s="32"/>
      <c r="NRM62" s="32"/>
      <c r="NRN62" s="32"/>
      <c r="NRO62" s="32"/>
      <c r="NRP62" s="32"/>
      <c r="NRQ62" s="32"/>
      <c r="NRR62" s="32"/>
      <c r="NRS62" s="32"/>
      <c r="NRT62" s="29"/>
      <c r="NRU62" s="29"/>
      <c r="NRV62" s="30"/>
      <c r="NRW62" s="30"/>
      <c r="NRX62" s="30"/>
      <c r="NRY62" s="30"/>
      <c r="NRZ62" s="30"/>
      <c r="NSA62" s="30"/>
      <c r="NSB62" s="31"/>
      <c r="NSC62" s="31"/>
      <c r="NSD62" s="32"/>
      <c r="NSE62" s="32"/>
      <c r="NSF62" s="32"/>
      <c r="NSG62" s="32"/>
      <c r="NSH62" s="32"/>
      <c r="NSI62" s="32"/>
      <c r="NSJ62" s="32"/>
      <c r="NSK62" s="32"/>
      <c r="NSL62" s="29"/>
      <c r="NSM62" s="29"/>
      <c r="NSN62" s="30"/>
      <c r="NSO62" s="30"/>
      <c r="NSP62" s="30"/>
      <c r="NSQ62" s="30"/>
      <c r="NSR62" s="30"/>
      <c r="NSS62" s="30"/>
      <c r="NST62" s="31"/>
      <c r="NSU62" s="31"/>
      <c r="NSV62" s="32"/>
      <c r="NSW62" s="32"/>
      <c r="NSX62" s="32"/>
      <c r="NSY62" s="32"/>
      <c r="NSZ62" s="32"/>
      <c r="NTA62" s="32"/>
      <c r="NTB62" s="32"/>
      <c r="NTC62" s="32"/>
      <c r="NTD62" s="29"/>
      <c r="NTE62" s="29"/>
      <c r="NTF62" s="30"/>
      <c r="NTG62" s="30"/>
      <c r="NTH62" s="30"/>
      <c r="NTI62" s="30"/>
      <c r="NTJ62" s="30"/>
      <c r="NTK62" s="30"/>
      <c r="NTL62" s="31"/>
      <c r="NTM62" s="31"/>
      <c r="NTN62" s="32"/>
      <c r="NTO62" s="32"/>
      <c r="NTP62" s="32"/>
      <c r="NTQ62" s="32"/>
      <c r="NTR62" s="32"/>
      <c r="NTS62" s="32"/>
      <c r="NTT62" s="32"/>
      <c r="NTU62" s="32"/>
      <c r="NTV62" s="29"/>
      <c r="NTW62" s="29"/>
      <c r="NTX62" s="30"/>
      <c r="NTY62" s="30"/>
      <c r="NTZ62" s="30"/>
      <c r="NUA62" s="30"/>
      <c r="NUB62" s="30"/>
      <c r="NUC62" s="30"/>
      <c r="NUD62" s="31"/>
      <c r="NUE62" s="31"/>
      <c r="NUF62" s="32"/>
      <c r="NUG62" s="32"/>
      <c r="NUH62" s="32"/>
      <c r="NUI62" s="32"/>
      <c r="NUJ62" s="32"/>
      <c r="NUK62" s="32"/>
      <c r="NUL62" s="32"/>
      <c r="NUM62" s="32"/>
      <c r="NUN62" s="29"/>
      <c r="NUO62" s="29"/>
      <c r="NUP62" s="30"/>
      <c r="NUQ62" s="30"/>
      <c r="NUR62" s="30"/>
      <c r="NUS62" s="30"/>
      <c r="NUT62" s="30"/>
      <c r="NUU62" s="30"/>
      <c r="NUV62" s="31"/>
      <c r="NUW62" s="31"/>
      <c r="NUX62" s="32"/>
      <c r="NUY62" s="32"/>
      <c r="NUZ62" s="32"/>
      <c r="NVA62" s="32"/>
      <c r="NVB62" s="32"/>
      <c r="NVC62" s="32"/>
      <c r="NVD62" s="32"/>
      <c r="NVE62" s="32"/>
      <c r="NVF62" s="29"/>
      <c r="NVG62" s="29"/>
      <c r="NVH62" s="30"/>
      <c r="NVI62" s="30"/>
      <c r="NVJ62" s="30"/>
      <c r="NVK62" s="30"/>
      <c r="NVL62" s="30"/>
      <c r="NVM62" s="30"/>
      <c r="NVN62" s="31"/>
      <c r="NVO62" s="31"/>
      <c r="NVP62" s="32"/>
      <c r="NVQ62" s="32"/>
      <c r="NVR62" s="32"/>
      <c r="NVS62" s="32"/>
      <c r="NVT62" s="32"/>
      <c r="NVU62" s="32"/>
      <c r="NVV62" s="32"/>
      <c r="NVW62" s="32"/>
      <c r="NVX62" s="29"/>
      <c r="NVY62" s="29"/>
      <c r="NVZ62" s="30"/>
      <c r="NWA62" s="30"/>
      <c r="NWB62" s="30"/>
      <c r="NWC62" s="30"/>
      <c r="NWD62" s="30"/>
      <c r="NWE62" s="30"/>
      <c r="NWF62" s="31"/>
      <c r="NWG62" s="31"/>
      <c r="NWH62" s="32"/>
      <c r="NWI62" s="32"/>
      <c r="NWJ62" s="32"/>
      <c r="NWK62" s="32"/>
      <c r="NWL62" s="32"/>
      <c r="NWM62" s="32"/>
      <c r="NWN62" s="32"/>
      <c r="NWO62" s="32"/>
      <c r="NWP62" s="29"/>
      <c r="NWQ62" s="29"/>
      <c r="NWR62" s="30"/>
      <c r="NWS62" s="30"/>
      <c r="NWT62" s="30"/>
      <c r="NWU62" s="30"/>
      <c r="NWV62" s="30"/>
      <c r="NWW62" s="30"/>
      <c r="NWX62" s="31"/>
      <c r="NWY62" s="31"/>
      <c r="NWZ62" s="32"/>
      <c r="NXA62" s="32"/>
      <c r="NXB62" s="32"/>
      <c r="NXC62" s="32"/>
      <c r="NXD62" s="32"/>
      <c r="NXE62" s="32"/>
      <c r="NXF62" s="32"/>
      <c r="NXG62" s="32"/>
      <c r="NXH62" s="29"/>
      <c r="NXI62" s="29"/>
      <c r="NXJ62" s="30"/>
      <c r="NXK62" s="30"/>
      <c r="NXL62" s="30"/>
      <c r="NXM62" s="30"/>
      <c r="NXN62" s="30"/>
      <c r="NXO62" s="30"/>
      <c r="NXP62" s="31"/>
      <c r="NXQ62" s="31"/>
      <c r="NXR62" s="32"/>
      <c r="NXS62" s="32"/>
      <c r="NXT62" s="32"/>
      <c r="NXU62" s="32"/>
      <c r="NXV62" s="32"/>
      <c r="NXW62" s="32"/>
      <c r="NXX62" s="32"/>
      <c r="NXY62" s="32"/>
      <c r="NXZ62" s="29"/>
      <c r="NYA62" s="29"/>
      <c r="NYB62" s="30"/>
      <c r="NYC62" s="30"/>
      <c r="NYD62" s="30"/>
      <c r="NYE62" s="30"/>
      <c r="NYF62" s="30"/>
      <c r="NYG62" s="30"/>
      <c r="NYH62" s="31"/>
      <c r="NYI62" s="31"/>
      <c r="NYJ62" s="32"/>
      <c r="NYK62" s="32"/>
      <c r="NYL62" s="32"/>
      <c r="NYM62" s="32"/>
      <c r="NYN62" s="32"/>
      <c r="NYO62" s="32"/>
      <c r="NYP62" s="32"/>
      <c r="NYQ62" s="32"/>
      <c r="NYR62" s="29"/>
      <c r="NYS62" s="29"/>
      <c r="NYT62" s="30"/>
      <c r="NYU62" s="30"/>
      <c r="NYV62" s="30"/>
      <c r="NYW62" s="30"/>
      <c r="NYX62" s="30"/>
      <c r="NYY62" s="30"/>
      <c r="NYZ62" s="31"/>
      <c r="NZA62" s="31"/>
      <c r="NZB62" s="32"/>
      <c r="NZC62" s="32"/>
      <c r="NZD62" s="32"/>
      <c r="NZE62" s="32"/>
      <c r="NZF62" s="32"/>
      <c r="NZG62" s="32"/>
      <c r="NZH62" s="32"/>
      <c r="NZI62" s="32"/>
      <c r="NZJ62" s="29"/>
      <c r="NZK62" s="29"/>
      <c r="NZL62" s="30"/>
      <c r="NZM62" s="30"/>
      <c r="NZN62" s="30"/>
      <c r="NZO62" s="30"/>
      <c r="NZP62" s="30"/>
      <c r="NZQ62" s="30"/>
      <c r="NZR62" s="31"/>
      <c r="NZS62" s="31"/>
      <c r="NZT62" s="32"/>
      <c r="NZU62" s="32"/>
      <c r="NZV62" s="32"/>
      <c r="NZW62" s="32"/>
      <c r="NZX62" s="32"/>
      <c r="NZY62" s="32"/>
      <c r="NZZ62" s="32"/>
      <c r="OAA62" s="32"/>
      <c r="OAB62" s="29"/>
      <c r="OAC62" s="29"/>
      <c r="OAD62" s="30"/>
      <c r="OAE62" s="30"/>
      <c r="OAF62" s="30"/>
      <c r="OAG62" s="30"/>
      <c r="OAH62" s="30"/>
      <c r="OAI62" s="30"/>
      <c r="OAJ62" s="31"/>
      <c r="OAK62" s="31"/>
      <c r="OAL62" s="32"/>
      <c r="OAM62" s="32"/>
      <c r="OAN62" s="32"/>
      <c r="OAO62" s="32"/>
      <c r="OAP62" s="32"/>
      <c r="OAQ62" s="32"/>
      <c r="OAR62" s="32"/>
      <c r="OAS62" s="32"/>
      <c r="OAT62" s="29"/>
      <c r="OAU62" s="29"/>
      <c r="OAV62" s="30"/>
      <c r="OAW62" s="30"/>
      <c r="OAX62" s="30"/>
      <c r="OAY62" s="30"/>
      <c r="OAZ62" s="30"/>
      <c r="OBA62" s="30"/>
      <c r="OBB62" s="31"/>
      <c r="OBC62" s="31"/>
      <c r="OBD62" s="32"/>
      <c r="OBE62" s="32"/>
      <c r="OBF62" s="32"/>
      <c r="OBG62" s="32"/>
      <c r="OBH62" s="32"/>
      <c r="OBI62" s="32"/>
      <c r="OBJ62" s="32"/>
      <c r="OBK62" s="32"/>
      <c r="OBL62" s="29"/>
      <c r="OBM62" s="29"/>
      <c r="OBN62" s="30"/>
      <c r="OBO62" s="30"/>
      <c r="OBP62" s="30"/>
      <c r="OBQ62" s="30"/>
      <c r="OBR62" s="30"/>
      <c r="OBS62" s="30"/>
      <c r="OBT62" s="31"/>
      <c r="OBU62" s="31"/>
      <c r="OBV62" s="32"/>
      <c r="OBW62" s="32"/>
      <c r="OBX62" s="32"/>
      <c r="OBY62" s="32"/>
      <c r="OBZ62" s="32"/>
      <c r="OCA62" s="32"/>
      <c r="OCB62" s="32"/>
      <c r="OCC62" s="32"/>
      <c r="OCD62" s="29"/>
      <c r="OCE62" s="29"/>
      <c r="OCF62" s="30"/>
      <c r="OCG62" s="30"/>
      <c r="OCH62" s="30"/>
      <c r="OCI62" s="30"/>
      <c r="OCJ62" s="30"/>
      <c r="OCK62" s="30"/>
      <c r="OCL62" s="31"/>
      <c r="OCM62" s="31"/>
      <c r="OCN62" s="32"/>
      <c r="OCO62" s="32"/>
      <c r="OCP62" s="32"/>
      <c r="OCQ62" s="32"/>
      <c r="OCR62" s="32"/>
      <c r="OCS62" s="32"/>
      <c r="OCT62" s="32"/>
      <c r="OCU62" s="32"/>
      <c r="OCV62" s="29"/>
      <c r="OCW62" s="29"/>
      <c r="OCX62" s="30"/>
      <c r="OCY62" s="30"/>
      <c r="OCZ62" s="30"/>
      <c r="ODA62" s="30"/>
      <c r="ODB62" s="30"/>
      <c r="ODC62" s="30"/>
      <c r="ODD62" s="31"/>
      <c r="ODE62" s="31"/>
      <c r="ODF62" s="32"/>
      <c r="ODG62" s="32"/>
      <c r="ODH62" s="32"/>
      <c r="ODI62" s="32"/>
      <c r="ODJ62" s="32"/>
      <c r="ODK62" s="32"/>
      <c r="ODL62" s="32"/>
      <c r="ODM62" s="32"/>
      <c r="ODN62" s="29"/>
      <c r="ODO62" s="29"/>
      <c r="ODP62" s="30"/>
      <c r="ODQ62" s="30"/>
      <c r="ODR62" s="30"/>
      <c r="ODS62" s="30"/>
      <c r="ODT62" s="30"/>
      <c r="ODU62" s="30"/>
      <c r="ODV62" s="31"/>
      <c r="ODW62" s="31"/>
      <c r="ODX62" s="32"/>
      <c r="ODY62" s="32"/>
      <c r="ODZ62" s="32"/>
      <c r="OEA62" s="32"/>
      <c r="OEB62" s="32"/>
      <c r="OEC62" s="32"/>
      <c r="OED62" s="32"/>
      <c r="OEE62" s="32"/>
      <c r="OEF62" s="29"/>
      <c r="OEG62" s="29"/>
      <c r="OEH62" s="30"/>
      <c r="OEI62" s="30"/>
      <c r="OEJ62" s="30"/>
      <c r="OEK62" s="30"/>
      <c r="OEL62" s="30"/>
      <c r="OEM62" s="30"/>
      <c r="OEN62" s="31"/>
      <c r="OEO62" s="31"/>
      <c r="OEP62" s="32"/>
      <c r="OEQ62" s="32"/>
      <c r="OER62" s="32"/>
      <c r="OES62" s="32"/>
      <c r="OET62" s="32"/>
      <c r="OEU62" s="32"/>
      <c r="OEV62" s="32"/>
      <c r="OEW62" s="32"/>
      <c r="OEX62" s="29"/>
      <c r="OEY62" s="29"/>
      <c r="OEZ62" s="30"/>
      <c r="OFA62" s="30"/>
      <c r="OFB62" s="30"/>
      <c r="OFC62" s="30"/>
      <c r="OFD62" s="30"/>
      <c r="OFE62" s="30"/>
      <c r="OFF62" s="31"/>
      <c r="OFG62" s="31"/>
      <c r="OFH62" s="32"/>
      <c r="OFI62" s="32"/>
      <c r="OFJ62" s="32"/>
      <c r="OFK62" s="32"/>
      <c r="OFL62" s="32"/>
      <c r="OFM62" s="32"/>
      <c r="OFN62" s="32"/>
      <c r="OFO62" s="32"/>
      <c r="OFP62" s="29"/>
      <c r="OFQ62" s="29"/>
      <c r="OFR62" s="30"/>
      <c r="OFS62" s="30"/>
      <c r="OFT62" s="30"/>
      <c r="OFU62" s="30"/>
      <c r="OFV62" s="30"/>
      <c r="OFW62" s="30"/>
      <c r="OFX62" s="31"/>
      <c r="OFY62" s="31"/>
      <c r="OFZ62" s="32"/>
      <c r="OGA62" s="32"/>
      <c r="OGB62" s="32"/>
      <c r="OGC62" s="32"/>
      <c r="OGD62" s="32"/>
      <c r="OGE62" s="32"/>
      <c r="OGF62" s="32"/>
      <c r="OGG62" s="32"/>
      <c r="OGH62" s="29"/>
      <c r="OGI62" s="29"/>
      <c r="OGJ62" s="30"/>
      <c r="OGK62" s="30"/>
      <c r="OGL62" s="30"/>
      <c r="OGM62" s="30"/>
      <c r="OGN62" s="30"/>
      <c r="OGO62" s="30"/>
      <c r="OGP62" s="31"/>
      <c r="OGQ62" s="31"/>
      <c r="OGR62" s="32"/>
      <c r="OGS62" s="32"/>
      <c r="OGT62" s="32"/>
      <c r="OGU62" s="32"/>
      <c r="OGV62" s="32"/>
      <c r="OGW62" s="32"/>
      <c r="OGX62" s="32"/>
      <c r="OGY62" s="32"/>
      <c r="OGZ62" s="29"/>
      <c r="OHA62" s="29"/>
      <c r="OHB62" s="30"/>
      <c r="OHC62" s="30"/>
      <c r="OHD62" s="30"/>
      <c r="OHE62" s="30"/>
      <c r="OHF62" s="30"/>
      <c r="OHG62" s="30"/>
      <c r="OHH62" s="31"/>
      <c r="OHI62" s="31"/>
      <c r="OHJ62" s="32"/>
      <c r="OHK62" s="32"/>
      <c r="OHL62" s="32"/>
      <c r="OHM62" s="32"/>
      <c r="OHN62" s="32"/>
      <c r="OHO62" s="32"/>
      <c r="OHP62" s="32"/>
      <c r="OHQ62" s="32"/>
      <c r="OHR62" s="29"/>
      <c r="OHS62" s="29"/>
      <c r="OHT62" s="30"/>
      <c r="OHU62" s="30"/>
      <c r="OHV62" s="30"/>
      <c r="OHW62" s="30"/>
      <c r="OHX62" s="30"/>
      <c r="OHY62" s="30"/>
      <c r="OHZ62" s="31"/>
      <c r="OIA62" s="31"/>
      <c r="OIB62" s="32"/>
      <c r="OIC62" s="32"/>
      <c r="OID62" s="32"/>
      <c r="OIE62" s="32"/>
      <c r="OIF62" s="32"/>
      <c r="OIG62" s="32"/>
      <c r="OIH62" s="32"/>
      <c r="OII62" s="32"/>
      <c r="OIJ62" s="29"/>
      <c r="OIK62" s="29"/>
      <c r="OIL62" s="30"/>
      <c r="OIM62" s="30"/>
      <c r="OIN62" s="30"/>
      <c r="OIO62" s="30"/>
      <c r="OIP62" s="30"/>
      <c r="OIQ62" s="30"/>
      <c r="OIR62" s="31"/>
      <c r="OIS62" s="31"/>
      <c r="OIT62" s="32"/>
      <c r="OIU62" s="32"/>
      <c r="OIV62" s="32"/>
      <c r="OIW62" s="32"/>
      <c r="OIX62" s="32"/>
      <c r="OIY62" s="32"/>
      <c r="OIZ62" s="32"/>
      <c r="OJA62" s="32"/>
      <c r="OJB62" s="29"/>
      <c r="OJC62" s="29"/>
      <c r="OJD62" s="30"/>
      <c r="OJE62" s="30"/>
      <c r="OJF62" s="30"/>
      <c r="OJG62" s="30"/>
      <c r="OJH62" s="30"/>
      <c r="OJI62" s="30"/>
      <c r="OJJ62" s="31"/>
      <c r="OJK62" s="31"/>
      <c r="OJL62" s="32"/>
      <c r="OJM62" s="32"/>
      <c r="OJN62" s="32"/>
      <c r="OJO62" s="32"/>
      <c r="OJP62" s="32"/>
      <c r="OJQ62" s="32"/>
      <c r="OJR62" s="32"/>
      <c r="OJS62" s="32"/>
      <c r="OJT62" s="29"/>
      <c r="OJU62" s="29"/>
      <c r="OJV62" s="30"/>
      <c r="OJW62" s="30"/>
      <c r="OJX62" s="30"/>
      <c r="OJY62" s="30"/>
      <c r="OJZ62" s="30"/>
      <c r="OKA62" s="30"/>
      <c r="OKB62" s="31"/>
      <c r="OKC62" s="31"/>
      <c r="OKD62" s="32"/>
      <c r="OKE62" s="32"/>
      <c r="OKF62" s="32"/>
      <c r="OKG62" s="32"/>
      <c r="OKH62" s="32"/>
      <c r="OKI62" s="32"/>
      <c r="OKJ62" s="32"/>
      <c r="OKK62" s="32"/>
      <c r="OKL62" s="29"/>
      <c r="OKM62" s="29"/>
      <c r="OKN62" s="30"/>
      <c r="OKO62" s="30"/>
      <c r="OKP62" s="30"/>
      <c r="OKQ62" s="30"/>
      <c r="OKR62" s="30"/>
      <c r="OKS62" s="30"/>
      <c r="OKT62" s="31"/>
      <c r="OKU62" s="31"/>
      <c r="OKV62" s="32"/>
      <c r="OKW62" s="32"/>
      <c r="OKX62" s="32"/>
      <c r="OKY62" s="32"/>
      <c r="OKZ62" s="32"/>
      <c r="OLA62" s="32"/>
      <c r="OLB62" s="32"/>
      <c r="OLC62" s="32"/>
      <c r="OLD62" s="29"/>
      <c r="OLE62" s="29"/>
      <c r="OLF62" s="30"/>
      <c r="OLG62" s="30"/>
      <c r="OLH62" s="30"/>
      <c r="OLI62" s="30"/>
      <c r="OLJ62" s="30"/>
      <c r="OLK62" s="30"/>
      <c r="OLL62" s="31"/>
      <c r="OLM62" s="31"/>
      <c r="OLN62" s="32"/>
      <c r="OLO62" s="32"/>
      <c r="OLP62" s="32"/>
      <c r="OLQ62" s="32"/>
      <c r="OLR62" s="32"/>
      <c r="OLS62" s="32"/>
      <c r="OLT62" s="32"/>
      <c r="OLU62" s="32"/>
      <c r="OLV62" s="29"/>
      <c r="OLW62" s="29"/>
      <c r="OLX62" s="30"/>
      <c r="OLY62" s="30"/>
      <c r="OLZ62" s="30"/>
      <c r="OMA62" s="30"/>
      <c r="OMB62" s="30"/>
      <c r="OMC62" s="30"/>
      <c r="OMD62" s="31"/>
      <c r="OME62" s="31"/>
      <c r="OMF62" s="32"/>
      <c r="OMG62" s="32"/>
      <c r="OMH62" s="32"/>
      <c r="OMI62" s="32"/>
      <c r="OMJ62" s="32"/>
      <c r="OMK62" s="32"/>
      <c r="OML62" s="32"/>
      <c r="OMM62" s="32"/>
      <c r="OMN62" s="29"/>
      <c r="OMO62" s="29"/>
      <c r="OMP62" s="30"/>
      <c r="OMQ62" s="30"/>
      <c r="OMR62" s="30"/>
      <c r="OMS62" s="30"/>
      <c r="OMT62" s="30"/>
      <c r="OMU62" s="30"/>
      <c r="OMV62" s="31"/>
      <c r="OMW62" s="31"/>
      <c r="OMX62" s="32"/>
      <c r="OMY62" s="32"/>
      <c r="OMZ62" s="32"/>
      <c r="ONA62" s="32"/>
      <c r="ONB62" s="32"/>
      <c r="ONC62" s="32"/>
      <c r="OND62" s="32"/>
      <c r="ONE62" s="32"/>
      <c r="ONF62" s="29"/>
      <c r="ONG62" s="29"/>
      <c r="ONH62" s="30"/>
      <c r="ONI62" s="30"/>
      <c r="ONJ62" s="30"/>
      <c r="ONK62" s="30"/>
      <c r="ONL62" s="30"/>
      <c r="ONM62" s="30"/>
      <c r="ONN62" s="31"/>
      <c r="ONO62" s="31"/>
      <c r="ONP62" s="32"/>
      <c r="ONQ62" s="32"/>
      <c r="ONR62" s="32"/>
      <c r="ONS62" s="32"/>
      <c r="ONT62" s="32"/>
      <c r="ONU62" s="32"/>
      <c r="ONV62" s="32"/>
      <c r="ONW62" s="32"/>
      <c r="ONX62" s="29"/>
      <c r="ONY62" s="29"/>
      <c r="ONZ62" s="30"/>
      <c r="OOA62" s="30"/>
      <c r="OOB62" s="30"/>
      <c r="OOC62" s="30"/>
      <c r="OOD62" s="30"/>
      <c r="OOE62" s="30"/>
      <c r="OOF62" s="31"/>
      <c r="OOG62" s="31"/>
      <c r="OOH62" s="32"/>
      <c r="OOI62" s="32"/>
      <c r="OOJ62" s="32"/>
      <c r="OOK62" s="32"/>
      <c r="OOL62" s="32"/>
      <c r="OOM62" s="32"/>
      <c r="OON62" s="32"/>
      <c r="OOO62" s="32"/>
      <c r="OOP62" s="29"/>
      <c r="OOQ62" s="29"/>
      <c r="OOR62" s="30"/>
      <c r="OOS62" s="30"/>
      <c r="OOT62" s="30"/>
      <c r="OOU62" s="30"/>
      <c r="OOV62" s="30"/>
      <c r="OOW62" s="30"/>
      <c r="OOX62" s="31"/>
      <c r="OOY62" s="31"/>
      <c r="OOZ62" s="32"/>
      <c r="OPA62" s="32"/>
      <c r="OPB62" s="32"/>
      <c r="OPC62" s="32"/>
      <c r="OPD62" s="32"/>
      <c r="OPE62" s="32"/>
      <c r="OPF62" s="32"/>
      <c r="OPG62" s="32"/>
      <c r="OPH62" s="29"/>
      <c r="OPI62" s="29"/>
      <c r="OPJ62" s="30"/>
      <c r="OPK62" s="30"/>
      <c r="OPL62" s="30"/>
      <c r="OPM62" s="30"/>
      <c r="OPN62" s="30"/>
      <c r="OPO62" s="30"/>
      <c r="OPP62" s="31"/>
      <c r="OPQ62" s="31"/>
      <c r="OPR62" s="32"/>
      <c r="OPS62" s="32"/>
      <c r="OPT62" s="32"/>
      <c r="OPU62" s="32"/>
      <c r="OPV62" s="32"/>
      <c r="OPW62" s="32"/>
      <c r="OPX62" s="32"/>
      <c r="OPY62" s="32"/>
      <c r="OPZ62" s="29"/>
      <c r="OQA62" s="29"/>
      <c r="OQB62" s="30"/>
      <c r="OQC62" s="30"/>
      <c r="OQD62" s="30"/>
      <c r="OQE62" s="30"/>
      <c r="OQF62" s="30"/>
      <c r="OQG62" s="30"/>
      <c r="OQH62" s="31"/>
      <c r="OQI62" s="31"/>
      <c r="OQJ62" s="32"/>
      <c r="OQK62" s="32"/>
      <c r="OQL62" s="32"/>
      <c r="OQM62" s="32"/>
      <c r="OQN62" s="32"/>
      <c r="OQO62" s="32"/>
      <c r="OQP62" s="32"/>
      <c r="OQQ62" s="32"/>
      <c r="OQR62" s="29"/>
      <c r="OQS62" s="29"/>
      <c r="OQT62" s="30"/>
      <c r="OQU62" s="30"/>
      <c r="OQV62" s="30"/>
      <c r="OQW62" s="30"/>
      <c r="OQX62" s="30"/>
      <c r="OQY62" s="30"/>
      <c r="OQZ62" s="31"/>
      <c r="ORA62" s="31"/>
      <c r="ORB62" s="32"/>
      <c r="ORC62" s="32"/>
      <c r="ORD62" s="32"/>
      <c r="ORE62" s="32"/>
      <c r="ORF62" s="32"/>
      <c r="ORG62" s="32"/>
      <c r="ORH62" s="32"/>
      <c r="ORI62" s="32"/>
      <c r="ORJ62" s="29"/>
      <c r="ORK62" s="29"/>
      <c r="ORL62" s="30"/>
      <c r="ORM62" s="30"/>
      <c r="ORN62" s="30"/>
      <c r="ORO62" s="30"/>
      <c r="ORP62" s="30"/>
      <c r="ORQ62" s="30"/>
      <c r="ORR62" s="31"/>
      <c r="ORS62" s="31"/>
      <c r="ORT62" s="32"/>
      <c r="ORU62" s="32"/>
      <c r="ORV62" s="32"/>
      <c r="ORW62" s="32"/>
      <c r="ORX62" s="32"/>
      <c r="ORY62" s="32"/>
      <c r="ORZ62" s="32"/>
      <c r="OSA62" s="32"/>
      <c r="OSB62" s="29"/>
      <c r="OSC62" s="29"/>
      <c r="OSD62" s="30"/>
      <c r="OSE62" s="30"/>
      <c r="OSF62" s="30"/>
      <c r="OSG62" s="30"/>
      <c r="OSH62" s="30"/>
      <c r="OSI62" s="30"/>
      <c r="OSJ62" s="31"/>
      <c r="OSK62" s="31"/>
      <c r="OSL62" s="32"/>
      <c r="OSM62" s="32"/>
      <c r="OSN62" s="32"/>
      <c r="OSO62" s="32"/>
      <c r="OSP62" s="32"/>
      <c r="OSQ62" s="32"/>
      <c r="OSR62" s="32"/>
      <c r="OSS62" s="32"/>
      <c r="OST62" s="29"/>
      <c r="OSU62" s="29"/>
      <c r="OSV62" s="30"/>
      <c r="OSW62" s="30"/>
      <c r="OSX62" s="30"/>
      <c r="OSY62" s="30"/>
      <c r="OSZ62" s="30"/>
      <c r="OTA62" s="30"/>
      <c r="OTB62" s="31"/>
      <c r="OTC62" s="31"/>
      <c r="OTD62" s="32"/>
      <c r="OTE62" s="32"/>
      <c r="OTF62" s="32"/>
      <c r="OTG62" s="32"/>
      <c r="OTH62" s="32"/>
      <c r="OTI62" s="32"/>
      <c r="OTJ62" s="32"/>
      <c r="OTK62" s="32"/>
      <c r="OTL62" s="29"/>
      <c r="OTM62" s="29"/>
      <c r="OTN62" s="30"/>
      <c r="OTO62" s="30"/>
      <c r="OTP62" s="30"/>
      <c r="OTQ62" s="30"/>
      <c r="OTR62" s="30"/>
      <c r="OTS62" s="30"/>
      <c r="OTT62" s="31"/>
      <c r="OTU62" s="31"/>
      <c r="OTV62" s="32"/>
      <c r="OTW62" s="32"/>
      <c r="OTX62" s="32"/>
      <c r="OTY62" s="32"/>
      <c r="OTZ62" s="32"/>
      <c r="OUA62" s="32"/>
      <c r="OUB62" s="32"/>
      <c r="OUC62" s="32"/>
      <c r="OUD62" s="29"/>
      <c r="OUE62" s="29"/>
      <c r="OUF62" s="30"/>
      <c r="OUG62" s="30"/>
      <c r="OUH62" s="30"/>
      <c r="OUI62" s="30"/>
      <c r="OUJ62" s="30"/>
      <c r="OUK62" s="30"/>
      <c r="OUL62" s="31"/>
      <c r="OUM62" s="31"/>
      <c r="OUN62" s="32"/>
      <c r="OUO62" s="32"/>
      <c r="OUP62" s="32"/>
      <c r="OUQ62" s="32"/>
      <c r="OUR62" s="32"/>
      <c r="OUS62" s="32"/>
      <c r="OUT62" s="32"/>
      <c r="OUU62" s="32"/>
      <c r="OUV62" s="29"/>
      <c r="OUW62" s="29"/>
      <c r="OUX62" s="30"/>
      <c r="OUY62" s="30"/>
      <c r="OUZ62" s="30"/>
      <c r="OVA62" s="30"/>
      <c r="OVB62" s="30"/>
      <c r="OVC62" s="30"/>
      <c r="OVD62" s="31"/>
      <c r="OVE62" s="31"/>
      <c r="OVF62" s="32"/>
      <c r="OVG62" s="32"/>
      <c r="OVH62" s="32"/>
      <c r="OVI62" s="32"/>
      <c r="OVJ62" s="32"/>
      <c r="OVK62" s="32"/>
      <c r="OVL62" s="32"/>
      <c r="OVM62" s="32"/>
      <c r="OVN62" s="29"/>
      <c r="OVO62" s="29"/>
      <c r="OVP62" s="30"/>
      <c r="OVQ62" s="30"/>
      <c r="OVR62" s="30"/>
      <c r="OVS62" s="30"/>
      <c r="OVT62" s="30"/>
      <c r="OVU62" s="30"/>
      <c r="OVV62" s="31"/>
      <c r="OVW62" s="31"/>
      <c r="OVX62" s="32"/>
      <c r="OVY62" s="32"/>
      <c r="OVZ62" s="32"/>
      <c r="OWA62" s="32"/>
      <c r="OWB62" s="32"/>
      <c r="OWC62" s="32"/>
      <c r="OWD62" s="32"/>
      <c r="OWE62" s="32"/>
      <c r="OWF62" s="29"/>
      <c r="OWG62" s="29"/>
      <c r="OWH62" s="30"/>
      <c r="OWI62" s="30"/>
      <c r="OWJ62" s="30"/>
      <c r="OWK62" s="30"/>
      <c r="OWL62" s="30"/>
      <c r="OWM62" s="30"/>
      <c r="OWN62" s="31"/>
      <c r="OWO62" s="31"/>
      <c r="OWP62" s="32"/>
      <c r="OWQ62" s="32"/>
      <c r="OWR62" s="32"/>
      <c r="OWS62" s="32"/>
      <c r="OWT62" s="32"/>
      <c r="OWU62" s="32"/>
      <c r="OWV62" s="32"/>
      <c r="OWW62" s="32"/>
      <c r="OWX62" s="29"/>
      <c r="OWY62" s="29"/>
      <c r="OWZ62" s="30"/>
      <c r="OXA62" s="30"/>
      <c r="OXB62" s="30"/>
      <c r="OXC62" s="30"/>
      <c r="OXD62" s="30"/>
      <c r="OXE62" s="30"/>
      <c r="OXF62" s="31"/>
      <c r="OXG62" s="31"/>
      <c r="OXH62" s="32"/>
      <c r="OXI62" s="32"/>
      <c r="OXJ62" s="32"/>
      <c r="OXK62" s="32"/>
      <c r="OXL62" s="32"/>
      <c r="OXM62" s="32"/>
      <c r="OXN62" s="32"/>
      <c r="OXO62" s="32"/>
      <c r="OXP62" s="29"/>
      <c r="OXQ62" s="29"/>
      <c r="OXR62" s="30"/>
      <c r="OXS62" s="30"/>
      <c r="OXT62" s="30"/>
      <c r="OXU62" s="30"/>
      <c r="OXV62" s="30"/>
      <c r="OXW62" s="30"/>
      <c r="OXX62" s="31"/>
      <c r="OXY62" s="31"/>
      <c r="OXZ62" s="32"/>
      <c r="OYA62" s="32"/>
      <c r="OYB62" s="32"/>
      <c r="OYC62" s="32"/>
      <c r="OYD62" s="32"/>
      <c r="OYE62" s="32"/>
      <c r="OYF62" s="32"/>
      <c r="OYG62" s="32"/>
      <c r="OYH62" s="29"/>
      <c r="OYI62" s="29"/>
      <c r="OYJ62" s="30"/>
      <c r="OYK62" s="30"/>
      <c r="OYL62" s="30"/>
      <c r="OYM62" s="30"/>
      <c r="OYN62" s="30"/>
      <c r="OYO62" s="30"/>
      <c r="OYP62" s="31"/>
      <c r="OYQ62" s="31"/>
      <c r="OYR62" s="32"/>
      <c r="OYS62" s="32"/>
      <c r="OYT62" s="32"/>
      <c r="OYU62" s="32"/>
      <c r="OYV62" s="32"/>
      <c r="OYW62" s="32"/>
      <c r="OYX62" s="32"/>
      <c r="OYY62" s="32"/>
      <c r="OYZ62" s="29"/>
      <c r="OZA62" s="29"/>
      <c r="OZB62" s="30"/>
      <c r="OZC62" s="30"/>
      <c r="OZD62" s="30"/>
      <c r="OZE62" s="30"/>
      <c r="OZF62" s="30"/>
      <c r="OZG62" s="30"/>
      <c r="OZH62" s="31"/>
      <c r="OZI62" s="31"/>
      <c r="OZJ62" s="32"/>
      <c r="OZK62" s="32"/>
      <c r="OZL62" s="32"/>
      <c r="OZM62" s="32"/>
      <c r="OZN62" s="32"/>
      <c r="OZO62" s="32"/>
      <c r="OZP62" s="32"/>
      <c r="OZQ62" s="32"/>
      <c r="OZR62" s="29"/>
      <c r="OZS62" s="29"/>
      <c r="OZT62" s="30"/>
      <c r="OZU62" s="30"/>
      <c r="OZV62" s="30"/>
      <c r="OZW62" s="30"/>
      <c r="OZX62" s="30"/>
      <c r="OZY62" s="30"/>
      <c r="OZZ62" s="31"/>
      <c r="PAA62" s="31"/>
      <c r="PAB62" s="32"/>
      <c r="PAC62" s="32"/>
      <c r="PAD62" s="32"/>
      <c r="PAE62" s="32"/>
      <c r="PAF62" s="32"/>
      <c r="PAG62" s="32"/>
      <c r="PAH62" s="32"/>
      <c r="PAI62" s="32"/>
      <c r="PAJ62" s="29"/>
      <c r="PAK62" s="29"/>
      <c r="PAL62" s="30"/>
      <c r="PAM62" s="30"/>
      <c r="PAN62" s="30"/>
      <c r="PAO62" s="30"/>
      <c r="PAP62" s="30"/>
      <c r="PAQ62" s="30"/>
      <c r="PAR62" s="31"/>
      <c r="PAS62" s="31"/>
      <c r="PAT62" s="32"/>
      <c r="PAU62" s="32"/>
      <c r="PAV62" s="32"/>
      <c r="PAW62" s="32"/>
      <c r="PAX62" s="32"/>
      <c r="PAY62" s="32"/>
      <c r="PAZ62" s="32"/>
      <c r="PBA62" s="32"/>
      <c r="PBB62" s="29"/>
      <c r="PBC62" s="29"/>
      <c r="PBD62" s="30"/>
      <c r="PBE62" s="30"/>
      <c r="PBF62" s="30"/>
      <c r="PBG62" s="30"/>
      <c r="PBH62" s="30"/>
      <c r="PBI62" s="30"/>
      <c r="PBJ62" s="31"/>
      <c r="PBK62" s="31"/>
      <c r="PBL62" s="32"/>
      <c r="PBM62" s="32"/>
      <c r="PBN62" s="32"/>
      <c r="PBO62" s="32"/>
      <c r="PBP62" s="32"/>
      <c r="PBQ62" s="32"/>
      <c r="PBR62" s="32"/>
      <c r="PBS62" s="32"/>
      <c r="PBT62" s="29"/>
      <c r="PBU62" s="29"/>
      <c r="PBV62" s="30"/>
      <c r="PBW62" s="30"/>
      <c r="PBX62" s="30"/>
      <c r="PBY62" s="30"/>
      <c r="PBZ62" s="30"/>
      <c r="PCA62" s="30"/>
      <c r="PCB62" s="31"/>
      <c r="PCC62" s="31"/>
      <c r="PCD62" s="32"/>
      <c r="PCE62" s="32"/>
      <c r="PCF62" s="32"/>
      <c r="PCG62" s="32"/>
      <c r="PCH62" s="32"/>
      <c r="PCI62" s="32"/>
      <c r="PCJ62" s="32"/>
      <c r="PCK62" s="32"/>
      <c r="PCL62" s="29"/>
      <c r="PCM62" s="29"/>
      <c r="PCN62" s="30"/>
      <c r="PCO62" s="30"/>
      <c r="PCP62" s="30"/>
      <c r="PCQ62" s="30"/>
      <c r="PCR62" s="30"/>
      <c r="PCS62" s="30"/>
      <c r="PCT62" s="31"/>
      <c r="PCU62" s="31"/>
      <c r="PCV62" s="32"/>
      <c r="PCW62" s="32"/>
      <c r="PCX62" s="32"/>
      <c r="PCY62" s="32"/>
      <c r="PCZ62" s="32"/>
      <c r="PDA62" s="32"/>
      <c r="PDB62" s="32"/>
      <c r="PDC62" s="32"/>
      <c r="PDD62" s="29"/>
      <c r="PDE62" s="29"/>
      <c r="PDF62" s="30"/>
      <c r="PDG62" s="30"/>
      <c r="PDH62" s="30"/>
      <c r="PDI62" s="30"/>
      <c r="PDJ62" s="30"/>
      <c r="PDK62" s="30"/>
      <c r="PDL62" s="31"/>
      <c r="PDM62" s="31"/>
      <c r="PDN62" s="32"/>
      <c r="PDO62" s="32"/>
      <c r="PDP62" s="32"/>
      <c r="PDQ62" s="32"/>
      <c r="PDR62" s="32"/>
      <c r="PDS62" s="32"/>
      <c r="PDT62" s="32"/>
      <c r="PDU62" s="32"/>
      <c r="PDV62" s="29"/>
      <c r="PDW62" s="29"/>
      <c r="PDX62" s="30"/>
      <c r="PDY62" s="30"/>
      <c r="PDZ62" s="30"/>
      <c r="PEA62" s="30"/>
      <c r="PEB62" s="30"/>
      <c r="PEC62" s="30"/>
      <c r="PED62" s="31"/>
      <c r="PEE62" s="31"/>
      <c r="PEF62" s="32"/>
      <c r="PEG62" s="32"/>
      <c r="PEH62" s="32"/>
      <c r="PEI62" s="32"/>
      <c r="PEJ62" s="32"/>
      <c r="PEK62" s="32"/>
      <c r="PEL62" s="32"/>
      <c r="PEM62" s="32"/>
      <c r="PEN62" s="29"/>
      <c r="PEO62" s="29"/>
      <c r="PEP62" s="30"/>
      <c r="PEQ62" s="30"/>
      <c r="PER62" s="30"/>
      <c r="PES62" s="30"/>
      <c r="PET62" s="30"/>
      <c r="PEU62" s="30"/>
      <c r="PEV62" s="31"/>
      <c r="PEW62" s="31"/>
      <c r="PEX62" s="32"/>
      <c r="PEY62" s="32"/>
      <c r="PEZ62" s="32"/>
      <c r="PFA62" s="32"/>
      <c r="PFB62" s="32"/>
      <c r="PFC62" s="32"/>
      <c r="PFD62" s="32"/>
      <c r="PFE62" s="32"/>
      <c r="PFF62" s="29"/>
      <c r="PFG62" s="29"/>
      <c r="PFH62" s="30"/>
      <c r="PFI62" s="30"/>
      <c r="PFJ62" s="30"/>
      <c r="PFK62" s="30"/>
      <c r="PFL62" s="30"/>
      <c r="PFM62" s="30"/>
      <c r="PFN62" s="31"/>
      <c r="PFO62" s="31"/>
      <c r="PFP62" s="32"/>
      <c r="PFQ62" s="32"/>
      <c r="PFR62" s="32"/>
      <c r="PFS62" s="32"/>
      <c r="PFT62" s="32"/>
      <c r="PFU62" s="32"/>
      <c r="PFV62" s="32"/>
      <c r="PFW62" s="32"/>
      <c r="PFX62" s="29"/>
      <c r="PFY62" s="29"/>
      <c r="PFZ62" s="30"/>
      <c r="PGA62" s="30"/>
      <c r="PGB62" s="30"/>
      <c r="PGC62" s="30"/>
      <c r="PGD62" s="30"/>
      <c r="PGE62" s="30"/>
      <c r="PGF62" s="31"/>
      <c r="PGG62" s="31"/>
      <c r="PGH62" s="32"/>
      <c r="PGI62" s="32"/>
      <c r="PGJ62" s="32"/>
      <c r="PGK62" s="32"/>
      <c r="PGL62" s="32"/>
      <c r="PGM62" s="32"/>
      <c r="PGN62" s="32"/>
      <c r="PGO62" s="32"/>
      <c r="PGP62" s="29"/>
      <c r="PGQ62" s="29"/>
      <c r="PGR62" s="30"/>
      <c r="PGS62" s="30"/>
      <c r="PGT62" s="30"/>
      <c r="PGU62" s="30"/>
      <c r="PGV62" s="30"/>
      <c r="PGW62" s="30"/>
      <c r="PGX62" s="31"/>
      <c r="PGY62" s="31"/>
      <c r="PGZ62" s="32"/>
      <c r="PHA62" s="32"/>
      <c r="PHB62" s="32"/>
      <c r="PHC62" s="32"/>
      <c r="PHD62" s="32"/>
      <c r="PHE62" s="32"/>
      <c r="PHF62" s="32"/>
      <c r="PHG62" s="32"/>
      <c r="PHH62" s="29"/>
      <c r="PHI62" s="29"/>
      <c r="PHJ62" s="30"/>
      <c r="PHK62" s="30"/>
      <c r="PHL62" s="30"/>
      <c r="PHM62" s="30"/>
      <c r="PHN62" s="30"/>
      <c r="PHO62" s="30"/>
      <c r="PHP62" s="31"/>
      <c r="PHQ62" s="31"/>
      <c r="PHR62" s="32"/>
      <c r="PHS62" s="32"/>
      <c r="PHT62" s="32"/>
      <c r="PHU62" s="32"/>
      <c r="PHV62" s="32"/>
      <c r="PHW62" s="32"/>
      <c r="PHX62" s="32"/>
      <c r="PHY62" s="32"/>
      <c r="PHZ62" s="29"/>
      <c r="PIA62" s="29"/>
      <c r="PIB62" s="30"/>
      <c r="PIC62" s="30"/>
      <c r="PID62" s="30"/>
      <c r="PIE62" s="30"/>
      <c r="PIF62" s="30"/>
      <c r="PIG62" s="30"/>
      <c r="PIH62" s="31"/>
      <c r="PII62" s="31"/>
      <c r="PIJ62" s="32"/>
      <c r="PIK62" s="32"/>
      <c r="PIL62" s="32"/>
      <c r="PIM62" s="32"/>
      <c r="PIN62" s="32"/>
      <c r="PIO62" s="32"/>
      <c r="PIP62" s="32"/>
      <c r="PIQ62" s="32"/>
      <c r="PIR62" s="29"/>
      <c r="PIS62" s="29"/>
      <c r="PIT62" s="30"/>
      <c r="PIU62" s="30"/>
      <c r="PIV62" s="30"/>
      <c r="PIW62" s="30"/>
      <c r="PIX62" s="30"/>
      <c r="PIY62" s="30"/>
      <c r="PIZ62" s="31"/>
      <c r="PJA62" s="31"/>
      <c r="PJB62" s="32"/>
      <c r="PJC62" s="32"/>
      <c r="PJD62" s="32"/>
      <c r="PJE62" s="32"/>
      <c r="PJF62" s="32"/>
      <c r="PJG62" s="32"/>
      <c r="PJH62" s="32"/>
      <c r="PJI62" s="32"/>
      <c r="PJJ62" s="29"/>
      <c r="PJK62" s="29"/>
      <c r="PJL62" s="30"/>
      <c r="PJM62" s="30"/>
      <c r="PJN62" s="30"/>
      <c r="PJO62" s="30"/>
      <c r="PJP62" s="30"/>
      <c r="PJQ62" s="30"/>
      <c r="PJR62" s="31"/>
      <c r="PJS62" s="31"/>
      <c r="PJT62" s="32"/>
      <c r="PJU62" s="32"/>
      <c r="PJV62" s="32"/>
      <c r="PJW62" s="32"/>
      <c r="PJX62" s="32"/>
      <c r="PJY62" s="32"/>
      <c r="PJZ62" s="32"/>
      <c r="PKA62" s="32"/>
      <c r="PKB62" s="29"/>
      <c r="PKC62" s="29"/>
      <c r="PKD62" s="30"/>
      <c r="PKE62" s="30"/>
      <c r="PKF62" s="30"/>
      <c r="PKG62" s="30"/>
      <c r="PKH62" s="30"/>
      <c r="PKI62" s="30"/>
      <c r="PKJ62" s="31"/>
      <c r="PKK62" s="31"/>
      <c r="PKL62" s="32"/>
      <c r="PKM62" s="32"/>
      <c r="PKN62" s="32"/>
      <c r="PKO62" s="32"/>
      <c r="PKP62" s="32"/>
      <c r="PKQ62" s="32"/>
      <c r="PKR62" s="32"/>
      <c r="PKS62" s="32"/>
      <c r="PKT62" s="29"/>
      <c r="PKU62" s="29"/>
      <c r="PKV62" s="30"/>
      <c r="PKW62" s="30"/>
      <c r="PKX62" s="30"/>
      <c r="PKY62" s="30"/>
      <c r="PKZ62" s="30"/>
      <c r="PLA62" s="30"/>
      <c r="PLB62" s="31"/>
      <c r="PLC62" s="31"/>
      <c r="PLD62" s="32"/>
      <c r="PLE62" s="32"/>
      <c r="PLF62" s="32"/>
      <c r="PLG62" s="32"/>
      <c r="PLH62" s="32"/>
      <c r="PLI62" s="32"/>
      <c r="PLJ62" s="32"/>
      <c r="PLK62" s="32"/>
      <c r="PLL62" s="29"/>
      <c r="PLM62" s="29"/>
      <c r="PLN62" s="30"/>
      <c r="PLO62" s="30"/>
      <c r="PLP62" s="30"/>
      <c r="PLQ62" s="30"/>
      <c r="PLR62" s="30"/>
      <c r="PLS62" s="30"/>
      <c r="PLT62" s="31"/>
      <c r="PLU62" s="31"/>
      <c r="PLV62" s="32"/>
      <c r="PLW62" s="32"/>
      <c r="PLX62" s="32"/>
      <c r="PLY62" s="32"/>
      <c r="PLZ62" s="32"/>
      <c r="PMA62" s="32"/>
      <c r="PMB62" s="32"/>
      <c r="PMC62" s="32"/>
      <c r="PMD62" s="29"/>
      <c r="PME62" s="29"/>
      <c r="PMF62" s="30"/>
      <c r="PMG62" s="30"/>
      <c r="PMH62" s="30"/>
      <c r="PMI62" s="30"/>
      <c r="PMJ62" s="30"/>
      <c r="PMK62" s="30"/>
      <c r="PML62" s="31"/>
      <c r="PMM62" s="31"/>
      <c r="PMN62" s="32"/>
      <c r="PMO62" s="32"/>
      <c r="PMP62" s="32"/>
      <c r="PMQ62" s="32"/>
      <c r="PMR62" s="32"/>
      <c r="PMS62" s="32"/>
      <c r="PMT62" s="32"/>
      <c r="PMU62" s="32"/>
      <c r="PMV62" s="29"/>
      <c r="PMW62" s="29"/>
      <c r="PMX62" s="30"/>
      <c r="PMY62" s="30"/>
      <c r="PMZ62" s="30"/>
      <c r="PNA62" s="30"/>
      <c r="PNB62" s="30"/>
      <c r="PNC62" s="30"/>
      <c r="PND62" s="31"/>
      <c r="PNE62" s="31"/>
      <c r="PNF62" s="32"/>
      <c r="PNG62" s="32"/>
      <c r="PNH62" s="32"/>
      <c r="PNI62" s="32"/>
      <c r="PNJ62" s="32"/>
      <c r="PNK62" s="32"/>
      <c r="PNL62" s="32"/>
      <c r="PNM62" s="32"/>
      <c r="PNN62" s="29"/>
      <c r="PNO62" s="29"/>
      <c r="PNP62" s="30"/>
      <c r="PNQ62" s="30"/>
      <c r="PNR62" s="30"/>
      <c r="PNS62" s="30"/>
      <c r="PNT62" s="30"/>
      <c r="PNU62" s="30"/>
      <c r="PNV62" s="31"/>
      <c r="PNW62" s="31"/>
      <c r="PNX62" s="32"/>
      <c r="PNY62" s="32"/>
      <c r="PNZ62" s="32"/>
      <c r="POA62" s="32"/>
      <c r="POB62" s="32"/>
      <c r="POC62" s="32"/>
      <c r="POD62" s="32"/>
      <c r="POE62" s="32"/>
      <c r="POF62" s="29"/>
      <c r="POG62" s="29"/>
      <c r="POH62" s="30"/>
      <c r="POI62" s="30"/>
      <c r="POJ62" s="30"/>
      <c r="POK62" s="30"/>
      <c r="POL62" s="30"/>
      <c r="POM62" s="30"/>
      <c r="PON62" s="31"/>
      <c r="POO62" s="31"/>
      <c r="POP62" s="32"/>
      <c r="POQ62" s="32"/>
      <c r="POR62" s="32"/>
      <c r="POS62" s="32"/>
      <c r="POT62" s="32"/>
      <c r="POU62" s="32"/>
      <c r="POV62" s="32"/>
      <c r="POW62" s="32"/>
      <c r="POX62" s="29"/>
      <c r="POY62" s="29"/>
      <c r="POZ62" s="30"/>
      <c r="PPA62" s="30"/>
      <c r="PPB62" s="30"/>
      <c r="PPC62" s="30"/>
      <c r="PPD62" s="30"/>
      <c r="PPE62" s="30"/>
      <c r="PPF62" s="31"/>
      <c r="PPG62" s="31"/>
      <c r="PPH62" s="32"/>
      <c r="PPI62" s="32"/>
      <c r="PPJ62" s="32"/>
      <c r="PPK62" s="32"/>
      <c r="PPL62" s="32"/>
      <c r="PPM62" s="32"/>
      <c r="PPN62" s="32"/>
      <c r="PPO62" s="32"/>
      <c r="PPP62" s="29"/>
      <c r="PPQ62" s="29"/>
      <c r="PPR62" s="30"/>
      <c r="PPS62" s="30"/>
      <c r="PPT62" s="30"/>
      <c r="PPU62" s="30"/>
      <c r="PPV62" s="30"/>
      <c r="PPW62" s="30"/>
      <c r="PPX62" s="31"/>
      <c r="PPY62" s="31"/>
      <c r="PPZ62" s="32"/>
      <c r="PQA62" s="32"/>
      <c r="PQB62" s="32"/>
      <c r="PQC62" s="32"/>
      <c r="PQD62" s="32"/>
      <c r="PQE62" s="32"/>
      <c r="PQF62" s="32"/>
      <c r="PQG62" s="32"/>
      <c r="PQH62" s="29"/>
      <c r="PQI62" s="29"/>
      <c r="PQJ62" s="30"/>
      <c r="PQK62" s="30"/>
      <c r="PQL62" s="30"/>
      <c r="PQM62" s="30"/>
      <c r="PQN62" s="30"/>
      <c r="PQO62" s="30"/>
      <c r="PQP62" s="31"/>
      <c r="PQQ62" s="31"/>
      <c r="PQR62" s="32"/>
      <c r="PQS62" s="32"/>
      <c r="PQT62" s="32"/>
      <c r="PQU62" s="32"/>
      <c r="PQV62" s="32"/>
      <c r="PQW62" s="32"/>
      <c r="PQX62" s="32"/>
      <c r="PQY62" s="32"/>
      <c r="PQZ62" s="29"/>
      <c r="PRA62" s="29"/>
      <c r="PRB62" s="30"/>
      <c r="PRC62" s="30"/>
      <c r="PRD62" s="30"/>
      <c r="PRE62" s="30"/>
      <c r="PRF62" s="30"/>
      <c r="PRG62" s="30"/>
      <c r="PRH62" s="31"/>
      <c r="PRI62" s="31"/>
      <c r="PRJ62" s="32"/>
      <c r="PRK62" s="32"/>
      <c r="PRL62" s="32"/>
      <c r="PRM62" s="32"/>
      <c r="PRN62" s="32"/>
      <c r="PRO62" s="32"/>
      <c r="PRP62" s="32"/>
      <c r="PRQ62" s="32"/>
      <c r="PRR62" s="29"/>
      <c r="PRS62" s="29"/>
      <c r="PRT62" s="30"/>
      <c r="PRU62" s="30"/>
      <c r="PRV62" s="30"/>
      <c r="PRW62" s="30"/>
      <c r="PRX62" s="30"/>
      <c r="PRY62" s="30"/>
      <c r="PRZ62" s="31"/>
      <c r="PSA62" s="31"/>
      <c r="PSB62" s="32"/>
      <c r="PSC62" s="32"/>
      <c r="PSD62" s="32"/>
      <c r="PSE62" s="32"/>
      <c r="PSF62" s="32"/>
      <c r="PSG62" s="32"/>
      <c r="PSH62" s="32"/>
      <c r="PSI62" s="32"/>
      <c r="PSJ62" s="29"/>
      <c r="PSK62" s="29"/>
      <c r="PSL62" s="30"/>
      <c r="PSM62" s="30"/>
      <c r="PSN62" s="30"/>
      <c r="PSO62" s="30"/>
      <c r="PSP62" s="30"/>
      <c r="PSQ62" s="30"/>
      <c r="PSR62" s="31"/>
      <c r="PSS62" s="31"/>
      <c r="PST62" s="32"/>
      <c r="PSU62" s="32"/>
      <c r="PSV62" s="32"/>
      <c r="PSW62" s="32"/>
      <c r="PSX62" s="32"/>
      <c r="PSY62" s="32"/>
      <c r="PSZ62" s="32"/>
      <c r="PTA62" s="32"/>
      <c r="PTB62" s="29"/>
      <c r="PTC62" s="29"/>
      <c r="PTD62" s="30"/>
      <c r="PTE62" s="30"/>
      <c r="PTF62" s="30"/>
      <c r="PTG62" s="30"/>
      <c r="PTH62" s="30"/>
      <c r="PTI62" s="30"/>
      <c r="PTJ62" s="31"/>
      <c r="PTK62" s="31"/>
      <c r="PTL62" s="32"/>
      <c r="PTM62" s="32"/>
      <c r="PTN62" s="32"/>
      <c r="PTO62" s="32"/>
      <c r="PTP62" s="32"/>
      <c r="PTQ62" s="32"/>
      <c r="PTR62" s="32"/>
      <c r="PTS62" s="32"/>
      <c r="PTT62" s="29"/>
      <c r="PTU62" s="29"/>
      <c r="PTV62" s="30"/>
      <c r="PTW62" s="30"/>
      <c r="PTX62" s="30"/>
      <c r="PTY62" s="30"/>
      <c r="PTZ62" s="30"/>
      <c r="PUA62" s="30"/>
      <c r="PUB62" s="31"/>
      <c r="PUC62" s="31"/>
      <c r="PUD62" s="32"/>
      <c r="PUE62" s="32"/>
      <c r="PUF62" s="32"/>
      <c r="PUG62" s="32"/>
      <c r="PUH62" s="32"/>
      <c r="PUI62" s="32"/>
      <c r="PUJ62" s="32"/>
      <c r="PUK62" s="32"/>
      <c r="PUL62" s="29"/>
      <c r="PUM62" s="29"/>
      <c r="PUN62" s="30"/>
      <c r="PUO62" s="30"/>
      <c r="PUP62" s="30"/>
      <c r="PUQ62" s="30"/>
      <c r="PUR62" s="30"/>
      <c r="PUS62" s="30"/>
      <c r="PUT62" s="31"/>
      <c r="PUU62" s="31"/>
      <c r="PUV62" s="32"/>
      <c r="PUW62" s="32"/>
      <c r="PUX62" s="32"/>
      <c r="PUY62" s="32"/>
      <c r="PUZ62" s="32"/>
      <c r="PVA62" s="32"/>
      <c r="PVB62" s="32"/>
      <c r="PVC62" s="32"/>
      <c r="PVD62" s="29"/>
      <c r="PVE62" s="29"/>
      <c r="PVF62" s="30"/>
      <c r="PVG62" s="30"/>
      <c r="PVH62" s="30"/>
      <c r="PVI62" s="30"/>
      <c r="PVJ62" s="30"/>
      <c r="PVK62" s="30"/>
      <c r="PVL62" s="31"/>
      <c r="PVM62" s="31"/>
      <c r="PVN62" s="32"/>
      <c r="PVO62" s="32"/>
      <c r="PVP62" s="32"/>
      <c r="PVQ62" s="32"/>
      <c r="PVR62" s="32"/>
      <c r="PVS62" s="32"/>
      <c r="PVT62" s="32"/>
      <c r="PVU62" s="32"/>
      <c r="PVV62" s="29"/>
      <c r="PVW62" s="29"/>
      <c r="PVX62" s="30"/>
      <c r="PVY62" s="30"/>
      <c r="PVZ62" s="30"/>
      <c r="PWA62" s="30"/>
      <c r="PWB62" s="30"/>
      <c r="PWC62" s="30"/>
      <c r="PWD62" s="31"/>
      <c r="PWE62" s="31"/>
      <c r="PWF62" s="32"/>
      <c r="PWG62" s="32"/>
      <c r="PWH62" s="32"/>
      <c r="PWI62" s="32"/>
      <c r="PWJ62" s="32"/>
      <c r="PWK62" s="32"/>
      <c r="PWL62" s="32"/>
      <c r="PWM62" s="32"/>
      <c r="PWN62" s="29"/>
      <c r="PWO62" s="29"/>
      <c r="PWP62" s="30"/>
      <c r="PWQ62" s="30"/>
      <c r="PWR62" s="30"/>
      <c r="PWS62" s="30"/>
      <c r="PWT62" s="30"/>
      <c r="PWU62" s="30"/>
      <c r="PWV62" s="31"/>
      <c r="PWW62" s="31"/>
      <c r="PWX62" s="32"/>
      <c r="PWY62" s="32"/>
      <c r="PWZ62" s="32"/>
      <c r="PXA62" s="32"/>
      <c r="PXB62" s="32"/>
      <c r="PXC62" s="32"/>
      <c r="PXD62" s="32"/>
      <c r="PXE62" s="32"/>
      <c r="PXF62" s="29"/>
      <c r="PXG62" s="29"/>
      <c r="PXH62" s="30"/>
      <c r="PXI62" s="30"/>
      <c r="PXJ62" s="30"/>
      <c r="PXK62" s="30"/>
      <c r="PXL62" s="30"/>
      <c r="PXM62" s="30"/>
      <c r="PXN62" s="31"/>
      <c r="PXO62" s="31"/>
      <c r="PXP62" s="32"/>
      <c r="PXQ62" s="32"/>
      <c r="PXR62" s="32"/>
      <c r="PXS62" s="32"/>
      <c r="PXT62" s="32"/>
      <c r="PXU62" s="32"/>
      <c r="PXV62" s="32"/>
      <c r="PXW62" s="32"/>
      <c r="PXX62" s="29"/>
      <c r="PXY62" s="29"/>
      <c r="PXZ62" s="30"/>
      <c r="PYA62" s="30"/>
      <c r="PYB62" s="30"/>
      <c r="PYC62" s="30"/>
      <c r="PYD62" s="30"/>
      <c r="PYE62" s="30"/>
      <c r="PYF62" s="31"/>
      <c r="PYG62" s="31"/>
      <c r="PYH62" s="32"/>
      <c r="PYI62" s="32"/>
      <c r="PYJ62" s="32"/>
      <c r="PYK62" s="32"/>
      <c r="PYL62" s="32"/>
      <c r="PYM62" s="32"/>
      <c r="PYN62" s="32"/>
      <c r="PYO62" s="32"/>
      <c r="PYP62" s="29"/>
      <c r="PYQ62" s="29"/>
      <c r="PYR62" s="30"/>
      <c r="PYS62" s="30"/>
      <c r="PYT62" s="30"/>
      <c r="PYU62" s="30"/>
      <c r="PYV62" s="30"/>
      <c r="PYW62" s="30"/>
      <c r="PYX62" s="31"/>
      <c r="PYY62" s="31"/>
      <c r="PYZ62" s="32"/>
      <c r="PZA62" s="32"/>
      <c r="PZB62" s="32"/>
      <c r="PZC62" s="32"/>
      <c r="PZD62" s="32"/>
      <c r="PZE62" s="32"/>
      <c r="PZF62" s="32"/>
      <c r="PZG62" s="32"/>
      <c r="PZH62" s="29"/>
      <c r="PZI62" s="29"/>
      <c r="PZJ62" s="30"/>
      <c r="PZK62" s="30"/>
      <c r="PZL62" s="30"/>
      <c r="PZM62" s="30"/>
      <c r="PZN62" s="30"/>
      <c r="PZO62" s="30"/>
      <c r="PZP62" s="31"/>
      <c r="PZQ62" s="31"/>
      <c r="PZR62" s="32"/>
      <c r="PZS62" s="32"/>
      <c r="PZT62" s="32"/>
      <c r="PZU62" s="32"/>
      <c r="PZV62" s="32"/>
      <c r="PZW62" s="32"/>
      <c r="PZX62" s="32"/>
      <c r="PZY62" s="32"/>
      <c r="PZZ62" s="29"/>
      <c r="QAA62" s="29"/>
      <c r="QAB62" s="30"/>
      <c r="QAC62" s="30"/>
      <c r="QAD62" s="30"/>
      <c r="QAE62" s="30"/>
      <c r="QAF62" s="30"/>
      <c r="QAG62" s="30"/>
      <c r="QAH62" s="31"/>
      <c r="QAI62" s="31"/>
      <c r="QAJ62" s="32"/>
      <c r="QAK62" s="32"/>
      <c r="QAL62" s="32"/>
      <c r="QAM62" s="32"/>
      <c r="QAN62" s="32"/>
      <c r="QAO62" s="32"/>
      <c r="QAP62" s="32"/>
      <c r="QAQ62" s="32"/>
      <c r="QAR62" s="29"/>
      <c r="QAS62" s="29"/>
      <c r="QAT62" s="30"/>
      <c r="QAU62" s="30"/>
      <c r="QAV62" s="30"/>
      <c r="QAW62" s="30"/>
      <c r="QAX62" s="30"/>
      <c r="QAY62" s="30"/>
      <c r="QAZ62" s="31"/>
      <c r="QBA62" s="31"/>
      <c r="QBB62" s="32"/>
      <c r="QBC62" s="32"/>
      <c r="QBD62" s="32"/>
      <c r="QBE62" s="32"/>
      <c r="QBF62" s="32"/>
      <c r="QBG62" s="32"/>
      <c r="QBH62" s="32"/>
      <c r="QBI62" s="32"/>
      <c r="QBJ62" s="29"/>
      <c r="QBK62" s="29"/>
      <c r="QBL62" s="30"/>
      <c r="QBM62" s="30"/>
      <c r="QBN62" s="30"/>
      <c r="QBO62" s="30"/>
      <c r="QBP62" s="30"/>
      <c r="QBQ62" s="30"/>
      <c r="QBR62" s="31"/>
      <c r="QBS62" s="31"/>
      <c r="QBT62" s="32"/>
      <c r="QBU62" s="32"/>
      <c r="QBV62" s="32"/>
      <c r="QBW62" s="32"/>
      <c r="QBX62" s="32"/>
      <c r="QBY62" s="32"/>
      <c r="QBZ62" s="32"/>
      <c r="QCA62" s="32"/>
      <c r="QCB62" s="29"/>
      <c r="QCC62" s="29"/>
      <c r="QCD62" s="30"/>
      <c r="QCE62" s="30"/>
      <c r="QCF62" s="30"/>
      <c r="QCG62" s="30"/>
      <c r="QCH62" s="30"/>
      <c r="QCI62" s="30"/>
      <c r="QCJ62" s="31"/>
      <c r="QCK62" s="31"/>
      <c r="QCL62" s="32"/>
      <c r="QCM62" s="32"/>
      <c r="QCN62" s="32"/>
      <c r="QCO62" s="32"/>
      <c r="QCP62" s="32"/>
      <c r="QCQ62" s="32"/>
      <c r="QCR62" s="32"/>
      <c r="QCS62" s="32"/>
      <c r="QCT62" s="29"/>
      <c r="QCU62" s="29"/>
      <c r="QCV62" s="30"/>
      <c r="QCW62" s="30"/>
      <c r="QCX62" s="30"/>
      <c r="QCY62" s="30"/>
      <c r="QCZ62" s="30"/>
      <c r="QDA62" s="30"/>
      <c r="QDB62" s="31"/>
      <c r="QDC62" s="31"/>
      <c r="QDD62" s="32"/>
      <c r="QDE62" s="32"/>
      <c r="QDF62" s="32"/>
      <c r="QDG62" s="32"/>
      <c r="QDH62" s="32"/>
      <c r="QDI62" s="32"/>
      <c r="QDJ62" s="32"/>
      <c r="QDK62" s="32"/>
      <c r="QDL62" s="29"/>
      <c r="QDM62" s="29"/>
      <c r="QDN62" s="30"/>
      <c r="QDO62" s="30"/>
      <c r="QDP62" s="30"/>
      <c r="QDQ62" s="30"/>
      <c r="QDR62" s="30"/>
      <c r="QDS62" s="30"/>
      <c r="QDT62" s="31"/>
      <c r="QDU62" s="31"/>
      <c r="QDV62" s="32"/>
      <c r="QDW62" s="32"/>
      <c r="QDX62" s="32"/>
      <c r="QDY62" s="32"/>
      <c r="QDZ62" s="32"/>
      <c r="QEA62" s="32"/>
      <c r="QEB62" s="32"/>
      <c r="QEC62" s="32"/>
      <c r="QED62" s="29"/>
      <c r="QEE62" s="29"/>
      <c r="QEF62" s="30"/>
      <c r="QEG62" s="30"/>
      <c r="QEH62" s="30"/>
      <c r="QEI62" s="30"/>
      <c r="QEJ62" s="30"/>
      <c r="QEK62" s="30"/>
      <c r="QEL62" s="31"/>
      <c r="QEM62" s="31"/>
      <c r="QEN62" s="32"/>
      <c r="QEO62" s="32"/>
      <c r="QEP62" s="32"/>
      <c r="QEQ62" s="32"/>
      <c r="QER62" s="32"/>
      <c r="QES62" s="32"/>
      <c r="QET62" s="32"/>
      <c r="QEU62" s="32"/>
      <c r="QEV62" s="29"/>
      <c r="QEW62" s="29"/>
      <c r="QEX62" s="30"/>
      <c r="QEY62" s="30"/>
      <c r="QEZ62" s="30"/>
      <c r="QFA62" s="30"/>
      <c r="QFB62" s="30"/>
      <c r="QFC62" s="30"/>
      <c r="QFD62" s="31"/>
      <c r="QFE62" s="31"/>
      <c r="QFF62" s="32"/>
      <c r="QFG62" s="32"/>
      <c r="QFH62" s="32"/>
      <c r="QFI62" s="32"/>
      <c r="QFJ62" s="32"/>
      <c r="QFK62" s="32"/>
      <c r="QFL62" s="32"/>
      <c r="QFM62" s="32"/>
      <c r="QFN62" s="29"/>
      <c r="QFO62" s="29"/>
      <c r="QFP62" s="30"/>
      <c r="QFQ62" s="30"/>
      <c r="QFR62" s="30"/>
      <c r="QFS62" s="30"/>
      <c r="QFT62" s="30"/>
      <c r="QFU62" s="30"/>
      <c r="QFV62" s="31"/>
      <c r="QFW62" s="31"/>
      <c r="QFX62" s="32"/>
      <c r="QFY62" s="32"/>
      <c r="QFZ62" s="32"/>
      <c r="QGA62" s="32"/>
      <c r="QGB62" s="32"/>
      <c r="QGC62" s="32"/>
      <c r="QGD62" s="32"/>
      <c r="QGE62" s="32"/>
      <c r="QGF62" s="29"/>
      <c r="QGG62" s="29"/>
      <c r="QGH62" s="30"/>
      <c r="QGI62" s="30"/>
      <c r="QGJ62" s="30"/>
      <c r="QGK62" s="30"/>
      <c r="QGL62" s="30"/>
      <c r="QGM62" s="30"/>
      <c r="QGN62" s="31"/>
      <c r="QGO62" s="31"/>
      <c r="QGP62" s="32"/>
      <c r="QGQ62" s="32"/>
      <c r="QGR62" s="32"/>
      <c r="QGS62" s="32"/>
      <c r="QGT62" s="32"/>
      <c r="QGU62" s="32"/>
      <c r="QGV62" s="32"/>
      <c r="QGW62" s="32"/>
      <c r="QGX62" s="29"/>
      <c r="QGY62" s="29"/>
      <c r="QGZ62" s="30"/>
      <c r="QHA62" s="30"/>
      <c r="QHB62" s="30"/>
      <c r="QHC62" s="30"/>
      <c r="QHD62" s="30"/>
      <c r="QHE62" s="30"/>
      <c r="QHF62" s="31"/>
      <c r="QHG62" s="31"/>
      <c r="QHH62" s="32"/>
      <c r="QHI62" s="32"/>
      <c r="QHJ62" s="32"/>
      <c r="QHK62" s="32"/>
      <c r="QHL62" s="32"/>
      <c r="QHM62" s="32"/>
      <c r="QHN62" s="32"/>
      <c r="QHO62" s="32"/>
      <c r="QHP62" s="29"/>
      <c r="QHQ62" s="29"/>
      <c r="QHR62" s="30"/>
      <c r="QHS62" s="30"/>
      <c r="QHT62" s="30"/>
      <c r="QHU62" s="30"/>
      <c r="QHV62" s="30"/>
      <c r="QHW62" s="30"/>
      <c r="QHX62" s="31"/>
      <c r="QHY62" s="31"/>
      <c r="QHZ62" s="32"/>
      <c r="QIA62" s="32"/>
      <c r="QIB62" s="32"/>
      <c r="QIC62" s="32"/>
      <c r="QID62" s="32"/>
      <c r="QIE62" s="32"/>
      <c r="QIF62" s="32"/>
      <c r="QIG62" s="32"/>
      <c r="QIH62" s="29"/>
      <c r="QII62" s="29"/>
      <c r="QIJ62" s="30"/>
      <c r="QIK62" s="30"/>
      <c r="QIL62" s="30"/>
      <c r="QIM62" s="30"/>
      <c r="QIN62" s="30"/>
      <c r="QIO62" s="30"/>
      <c r="QIP62" s="31"/>
      <c r="QIQ62" s="31"/>
      <c r="QIR62" s="32"/>
      <c r="QIS62" s="32"/>
      <c r="QIT62" s="32"/>
      <c r="QIU62" s="32"/>
      <c r="QIV62" s="32"/>
      <c r="QIW62" s="32"/>
      <c r="QIX62" s="32"/>
      <c r="QIY62" s="32"/>
      <c r="QIZ62" s="29"/>
      <c r="QJA62" s="29"/>
      <c r="QJB62" s="30"/>
      <c r="QJC62" s="30"/>
      <c r="QJD62" s="30"/>
      <c r="QJE62" s="30"/>
      <c r="QJF62" s="30"/>
      <c r="QJG62" s="30"/>
      <c r="QJH62" s="31"/>
      <c r="QJI62" s="31"/>
      <c r="QJJ62" s="32"/>
      <c r="QJK62" s="32"/>
      <c r="QJL62" s="32"/>
      <c r="QJM62" s="32"/>
      <c r="QJN62" s="32"/>
      <c r="QJO62" s="32"/>
      <c r="QJP62" s="32"/>
      <c r="QJQ62" s="32"/>
      <c r="QJR62" s="29"/>
      <c r="QJS62" s="29"/>
      <c r="QJT62" s="30"/>
      <c r="QJU62" s="30"/>
      <c r="QJV62" s="30"/>
      <c r="QJW62" s="30"/>
      <c r="QJX62" s="30"/>
      <c r="QJY62" s="30"/>
      <c r="QJZ62" s="31"/>
      <c r="QKA62" s="31"/>
      <c r="QKB62" s="32"/>
      <c r="QKC62" s="32"/>
      <c r="QKD62" s="32"/>
      <c r="QKE62" s="32"/>
      <c r="QKF62" s="32"/>
      <c r="QKG62" s="32"/>
      <c r="QKH62" s="32"/>
      <c r="QKI62" s="32"/>
      <c r="QKJ62" s="29"/>
      <c r="QKK62" s="29"/>
      <c r="QKL62" s="30"/>
      <c r="QKM62" s="30"/>
      <c r="QKN62" s="30"/>
      <c r="QKO62" s="30"/>
      <c r="QKP62" s="30"/>
      <c r="QKQ62" s="30"/>
      <c r="QKR62" s="31"/>
      <c r="QKS62" s="31"/>
      <c r="QKT62" s="32"/>
      <c r="QKU62" s="32"/>
      <c r="QKV62" s="32"/>
      <c r="QKW62" s="32"/>
      <c r="QKX62" s="32"/>
      <c r="QKY62" s="32"/>
      <c r="QKZ62" s="32"/>
      <c r="QLA62" s="32"/>
      <c r="QLB62" s="29"/>
      <c r="QLC62" s="29"/>
      <c r="QLD62" s="30"/>
      <c r="QLE62" s="30"/>
      <c r="QLF62" s="30"/>
      <c r="QLG62" s="30"/>
      <c r="QLH62" s="30"/>
      <c r="QLI62" s="30"/>
      <c r="QLJ62" s="31"/>
      <c r="QLK62" s="31"/>
      <c r="QLL62" s="32"/>
      <c r="QLM62" s="32"/>
      <c r="QLN62" s="32"/>
      <c r="QLO62" s="32"/>
      <c r="QLP62" s="32"/>
      <c r="QLQ62" s="32"/>
      <c r="QLR62" s="32"/>
      <c r="QLS62" s="32"/>
      <c r="QLT62" s="29"/>
      <c r="QLU62" s="29"/>
      <c r="QLV62" s="30"/>
      <c r="QLW62" s="30"/>
      <c r="QLX62" s="30"/>
      <c r="QLY62" s="30"/>
      <c r="QLZ62" s="30"/>
      <c r="QMA62" s="30"/>
      <c r="QMB62" s="31"/>
      <c r="QMC62" s="31"/>
      <c r="QMD62" s="32"/>
      <c r="QME62" s="32"/>
      <c r="QMF62" s="32"/>
      <c r="QMG62" s="32"/>
      <c r="QMH62" s="32"/>
      <c r="QMI62" s="32"/>
      <c r="QMJ62" s="32"/>
      <c r="QMK62" s="32"/>
      <c r="QML62" s="29"/>
      <c r="QMM62" s="29"/>
      <c r="QMN62" s="30"/>
      <c r="QMO62" s="30"/>
      <c r="QMP62" s="30"/>
      <c r="QMQ62" s="30"/>
      <c r="QMR62" s="30"/>
      <c r="QMS62" s="30"/>
      <c r="QMT62" s="31"/>
      <c r="QMU62" s="31"/>
      <c r="QMV62" s="32"/>
      <c r="QMW62" s="32"/>
      <c r="QMX62" s="32"/>
      <c r="QMY62" s="32"/>
      <c r="QMZ62" s="32"/>
      <c r="QNA62" s="32"/>
      <c r="QNB62" s="32"/>
      <c r="QNC62" s="32"/>
      <c r="QND62" s="29"/>
      <c r="QNE62" s="29"/>
      <c r="QNF62" s="30"/>
      <c r="QNG62" s="30"/>
      <c r="QNH62" s="30"/>
      <c r="QNI62" s="30"/>
      <c r="QNJ62" s="30"/>
      <c r="QNK62" s="30"/>
      <c r="QNL62" s="31"/>
      <c r="QNM62" s="31"/>
      <c r="QNN62" s="32"/>
      <c r="QNO62" s="32"/>
      <c r="QNP62" s="32"/>
      <c r="QNQ62" s="32"/>
      <c r="QNR62" s="32"/>
      <c r="QNS62" s="32"/>
      <c r="QNT62" s="32"/>
      <c r="QNU62" s="32"/>
      <c r="QNV62" s="29"/>
      <c r="QNW62" s="29"/>
      <c r="QNX62" s="30"/>
      <c r="QNY62" s="30"/>
      <c r="QNZ62" s="30"/>
      <c r="QOA62" s="30"/>
      <c r="QOB62" s="30"/>
      <c r="QOC62" s="30"/>
      <c r="QOD62" s="31"/>
      <c r="QOE62" s="31"/>
      <c r="QOF62" s="32"/>
      <c r="QOG62" s="32"/>
      <c r="QOH62" s="32"/>
      <c r="QOI62" s="32"/>
      <c r="QOJ62" s="32"/>
      <c r="QOK62" s="32"/>
      <c r="QOL62" s="32"/>
      <c r="QOM62" s="32"/>
      <c r="QON62" s="29"/>
      <c r="QOO62" s="29"/>
      <c r="QOP62" s="30"/>
      <c r="QOQ62" s="30"/>
      <c r="QOR62" s="30"/>
      <c r="QOS62" s="30"/>
      <c r="QOT62" s="30"/>
      <c r="QOU62" s="30"/>
      <c r="QOV62" s="31"/>
      <c r="QOW62" s="31"/>
      <c r="QOX62" s="32"/>
      <c r="QOY62" s="32"/>
      <c r="QOZ62" s="32"/>
      <c r="QPA62" s="32"/>
      <c r="QPB62" s="32"/>
      <c r="QPC62" s="32"/>
      <c r="QPD62" s="32"/>
      <c r="QPE62" s="32"/>
      <c r="QPF62" s="29"/>
      <c r="QPG62" s="29"/>
      <c r="QPH62" s="30"/>
      <c r="QPI62" s="30"/>
      <c r="QPJ62" s="30"/>
      <c r="QPK62" s="30"/>
      <c r="QPL62" s="30"/>
      <c r="QPM62" s="30"/>
      <c r="QPN62" s="31"/>
      <c r="QPO62" s="31"/>
      <c r="QPP62" s="32"/>
      <c r="QPQ62" s="32"/>
      <c r="QPR62" s="32"/>
      <c r="QPS62" s="32"/>
      <c r="QPT62" s="32"/>
      <c r="QPU62" s="32"/>
      <c r="QPV62" s="32"/>
      <c r="QPW62" s="32"/>
      <c r="QPX62" s="29"/>
      <c r="QPY62" s="29"/>
      <c r="QPZ62" s="30"/>
      <c r="QQA62" s="30"/>
      <c r="QQB62" s="30"/>
      <c r="QQC62" s="30"/>
      <c r="QQD62" s="30"/>
      <c r="QQE62" s="30"/>
      <c r="QQF62" s="31"/>
      <c r="QQG62" s="31"/>
      <c r="QQH62" s="32"/>
      <c r="QQI62" s="32"/>
      <c r="QQJ62" s="32"/>
      <c r="QQK62" s="32"/>
      <c r="QQL62" s="32"/>
      <c r="QQM62" s="32"/>
      <c r="QQN62" s="32"/>
      <c r="QQO62" s="32"/>
      <c r="QQP62" s="29"/>
      <c r="QQQ62" s="29"/>
      <c r="QQR62" s="30"/>
      <c r="QQS62" s="30"/>
      <c r="QQT62" s="30"/>
      <c r="QQU62" s="30"/>
      <c r="QQV62" s="30"/>
      <c r="QQW62" s="30"/>
      <c r="QQX62" s="31"/>
      <c r="QQY62" s="31"/>
      <c r="QQZ62" s="32"/>
      <c r="QRA62" s="32"/>
      <c r="QRB62" s="32"/>
      <c r="QRC62" s="32"/>
      <c r="QRD62" s="32"/>
      <c r="QRE62" s="32"/>
      <c r="QRF62" s="32"/>
      <c r="QRG62" s="32"/>
      <c r="QRH62" s="29"/>
      <c r="QRI62" s="29"/>
      <c r="QRJ62" s="30"/>
      <c r="QRK62" s="30"/>
      <c r="QRL62" s="30"/>
      <c r="QRM62" s="30"/>
      <c r="QRN62" s="30"/>
      <c r="QRO62" s="30"/>
      <c r="QRP62" s="31"/>
      <c r="QRQ62" s="31"/>
      <c r="QRR62" s="32"/>
      <c r="QRS62" s="32"/>
      <c r="QRT62" s="32"/>
      <c r="QRU62" s="32"/>
      <c r="QRV62" s="32"/>
      <c r="QRW62" s="32"/>
      <c r="QRX62" s="32"/>
      <c r="QRY62" s="32"/>
      <c r="QRZ62" s="29"/>
      <c r="QSA62" s="29"/>
      <c r="QSB62" s="30"/>
      <c r="QSC62" s="30"/>
      <c r="QSD62" s="30"/>
      <c r="QSE62" s="30"/>
      <c r="QSF62" s="30"/>
      <c r="QSG62" s="30"/>
      <c r="QSH62" s="31"/>
      <c r="QSI62" s="31"/>
      <c r="QSJ62" s="32"/>
      <c r="QSK62" s="32"/>
      <c r="QSL62" s="32"/>
      <c r="QSM62" s="32"/>
      <c r="QSN62" s="32"/>
      <c r="QSO62" s="32"/>
      <c r="QSP62" s="32"/>
      <c r="QSQ62" s="32"/>
      <c r="QSR62" s="29"/>
      <c r="QSS62" s="29"/>
      <c r="QST62" s="30"/>
      <c r="QSU62" s="30"/>
      <c r="QSV62" s="30"/>
      <c r="QSW62" s="30"/>
      <c r="QSX62" s="30"/>
      <c r="QSY62" s="30"/>
      <c r="QSZ62" s="31"/>
      <c r="QTA62" s="31"/>
      <c r="QTB62" s="32"/>
      <c r="QTC62" s="32"/>
      <c r="QTD62" s="32"/>
      <c r="QTE62" s="32"/>
      <c r="QTF62" s="32"/>
      <c r="QTG62" s="32"/>
      <c r="QTH62" s="32"/>
      <c r="QTI62" s="32"/>
      <c r="QTJ62" s="29"/>
      <c r="QTK62" s="29"/>
      <c r="QTL62" s="30"/>
      <c r="QTM62" s="30"/>
      <c r="QTN62" s="30"/>
      <c r="QTO62" s="30"/>
      <c r="QTP62" s="30"/>
      <c r="QTQ62" s="30"/>
      <c r="QTR62" s="31"/>
      <c r="QTS62" s="31"/>
      <c r="QTT62" s="32"/>
      <c r="QTU62" s="32"/>
      <c r="QTV62" s="32"/>
      <c r="QTW62" s="32"/>
      <c r="QTX62" s="32"/>
      <c r="QTY62" s="32"/>
      <c r="QTZ62" s="32"/>
      <c r="QUA62" s="32"/>
      <c r="QUB62" s="29"/>
      <c r="QUC62" s="29"/>
      <c r="QUD62" s="30"/>
      <c r="QUE62" s="30"/>
      <c r="QUF62" s="30"/>
      <c r="QUG62" s="30"/>
      <c r="QUH62" s="30"/>
      <c r="QUI62" s="30"/>
      <c r="QUJ62" s="31"/>
      <c r="QUK62" s="31"/>
      <c r="QUL62" s="32"/>
      <c r="QUM62" s="32"/>
      <c r="QUN62" s="32"/>
      <c r="QUO62" s="32"/>
      <c r="QUP62" s="32"/>
      <c r="QUQ62" s="32"/>
      <c r="QUR62" s="32"/>
      <c r="QUS62" s="32"/>
      <c r="QUT62" s="29"/>
      <c r="QUU62" s="29"/>
      <c r="QUV62" s="30"/>
      <c r="QUW62" s="30"/>
      <c r="QUX62" s="30"/>
      <c r="QUY62" s="30"/>
      <c r="QUZ62" s="30"/>
      <c r="QVA62" s="30"/>
      <c r="QVB62" s="31"/>
      <c r="QVC62" s="31"/>
      <c r="QVD62" s="32"/>
      <c r="QVE62" s="32"/>
      <c r="QVF62" s="32"/>
      <c r="QVG62" s="32"/>
      <c r="QVH62" s="32"/>
      <c r="QVI62" s="32"/>
      <c r="QVJ62" s="32"/>
      <c r="QVK62" s="32"/>
      <c r="QVL62" s="29"/>
      <c r="QVM62" s="29"/>
      <c r="QVN62" s="30"/>
      <c r="QVO62" s="30"/>
      <c r="QVP62" s="30"/>
      <c r="QVQ62" s="30"/>
      <c r="QVR62" s="30"/>
      <c r="QVS62" s="30"/>
      <c r="QVT62" s="31"/>
      <c r="QVU62" s="31"/>
      <c r="QVV62" s="32"/>
      <c r="QVW62" s="32"/>
      <c r="QVX62" s="32"/>
      <c r="QVY62" s="32"/>
      <c r="QVZ62" s="32"/>
      <c r="QWA62" s="32"/>
      <c r="QWB62" s="32"/>
      <c r="QWC62" s="32"/>
      <c r="QWD62" s="29"/>
      <c r="QWE62" s="29"/>
      <c r="QWF62" s="30"/>
      <c r="QWG62" s="30"/>
      <c r="QWH62" s="30"/>
      <c r="QWI62" s="30"/>
      <c r="QWJ62" s="30"/>
      <c r="QWK62" s="30"/>
      <c r="QWL62" s="31"/>
      <c r="QWM62" s="31"/>
      <c r="QWN62" s="32"/>
      <c r="QWO62" s="32"/>
      <c r="QWP62" s="32"/>
      <c r="QWQ62" s="32"/>
      <c r="QWR62" s="32"/>
      <c r="QWS62" s="32"/>
      <c r="QWT62" s="32"/>
      <c r="QWU62" s="32"/>
      <c r="QWV62" s="29"/>
      <c r="QWW62" s="29"/>
      <c r="QWX62" s="30"/>
      <c r="QWY62" s="30"/>
      <c r="QWZ62" s="30"/>
      <c r="QXA62" s="30"/>
      <c r="QXB62" s="30"/>
      <c r="QXC62" s="30"/>
      <c r="QXD62" s="31"/>
      <c r="QXE62" s="31"/>
      <c r="QXF62" s="32"/>
      <c r="QXG62" s="32"/>
      <c r="QXH62" s="32"/>
      <c r="QXI62" s="32"/>
      <c r="QXJ62" s="32"/>
      <c r="QXK62" s="32"/>
      <c r="QXL62" s="32"/>
      <c r="QXM62" s="32"/>
      <c r="QXN62" s="29"/>
      <c r="QXO62" s="29"/>
      <c r="QXP62" s="30"/>
      <c r="QXQ62" s="30"/>
      <c r="QXR62" s="30"/>
      <c r="QXS62" s="30"/>
      <c r="QXT62" s="30"/>
      <c r="QXU62" s="30"/>
      <c r="QXV62" s="31"/>
      <c r="QXW62" s="31"/>
      <c r="QXX62" s="32"/>
      <c r="QXY62" s="32"/>
      <c r="QXZ62" s="32"/>
      <c r="QYA62" s="32"/>
      <c r="QYB62" s="32"/>
      <c r="QYC62" s="32"/>
      <c r="QYD62" s="32"/>
      <c r="QYE62" s="32"/>
      <c r="QYF62" s="29"/>
      <c r="QYG62" s="29"/>
      <c r="QYH62" s="30"/>
      <c r="QYI62" s="30"/>
      <c r="QYJ62" s="30"/>
      <c r="QYK62" s="30"/>
      <c r="QYL62" s="30"/>
      <c r="QYM62" s="30"/>
      <c r="QYN62" s="31"/>
      <c r="QYO62" s="31"/>
      <c r="QYP62" s="32"/>
      <c r="QYQ62" s="32"/>
      <c r="QYR62" s="32"/>
      <c r="QYS62" s="32"/>
      <c r="QYT62" s="32"/>
      <c r="QYU62" s="32"/>
      <c r="QYV62" s="32"/>
      <c r="QYW62" s="32"/>
      <c r="QYX62" s="29"/>
      <c r="QYY62" s="29"/>
      <c r="QYZ62" s="30"/>
      <c r="QZA62" s="30"/>
      <c r="QZB62" s="30"/>
      <c r="QZC62" s="30"/>
      <c r="QZD62" s="30"/>
      <c r="QZE62" s="30"/>
      <c r="QZF62" s="31"/>
      <c r="QZG62" s="31"/>
      <c r="QZH62" s="32"/>
      <c r="QZI62" s="32"/>
      <c r="QZJ62" s="32"/>
      <c r="QZK62" s="32"/>
      <c r="QZL62" s="32"/>
      <c r="QZM62" s="32"/>
      <c r="QZN62" s="32"/>
      <c r="QZO62" s="32"/>
      <c r="QZP62" s="29"/>
      <c r="QZQ62" s="29"/>
      <c r="QZR62" s="30"/>
      <c r="QZS62" s="30"/>
      <c r="QZT62" s="30"/>
      <c r="QZU62" s="30"/>
      <c r="QZV62" s="30"/>
      <c r="QZW62" s="30"/>
      <c r="QZX62" s="31"/>
      <c r="QZY62" s="31"/>
      <c r="QZZ62" s="32"/>
      <c r="RAA62" s="32"/>
      <c r="RAB62" s="32"/>
      <c r="RAC62" s="32"/>
      <c r="RAD62" s="32"/>
      <c r="RAE62" s="32"/>
      <c r="RAF62" s="32"/>
      <c r="RAG62" s="32"/>
      <c r="RAH62" s="29"/>
      <c r="RAI62" s="29"/>
      <c r="RAJ62" s="30"/>
      <c r="RAK62" s="30"/>
      <c r="RAL62" s="30"/>
      <c r="RAM62" s="30"/>
      <c r="RAN62" s="30"/>
      <c r="RAO62" s="30"/>
      <c r="RAP62" s="31"/>
      <c r="RAQ62" s="31"/>
      <c r="RAR62" s="32"/>
      <c r="RAS62" s="32"/>
      <c r="RAT62" s="32"/>
      <c r="RAU62" s="32"/>
      <c r="RAV62" s="32"/>
      <c r="RAW62" s="32"/>
      <c r="RAX62" s="32"/>
      <c r="RAY62" s="32"/>
      <c r="RAZ62" s="29"/>
      <c r="RBA62" s="29"/>
      <c r="RBB62" s="30"/>
      <c r="RBC62" s="30"/>
      <c r="RBD62" s="30"/>
      <c r="RBE62" s="30"/>
      <c r="RBF62" s="30"/>
      <c r="RBG62" s="30"/>
      <c r="RBH62" s="31"/>
      <c r="RBI62" s="31"/>
      <c r="RBJ62" s="32"/>
      <c r="RBK62" s="32"/>
      <c r="RBL62" s="32"/>
      <c r="RBM62" s="32"/>
      <c r="RBN62" s="32"/>
      <c r="RBO62" s="32"/>
      <c r="RBP62" s="32"/>
      <c r="RBQ62" s="32"/>
      <c r="RBR62" s="29"/>
      <c r="RBS62" s="29"/>
      <c r="RBT62" s="30"/>
      <c r="RBU62" s="30"/>
      <c r="RBV62" s="30"/>
      <c r="RBW62" s="30"/>
      <c r="RBX62" s="30"/>
      <c r="RBY62" s="30"/>
      <c r="RBZ62" s="31"/>
      <c r="RCA62" s="31"/>
      <c r="RCB62" s="32"/>
      <c r="RCC62" s="32"/>
      <c r="RCD62" s="32"/>
      <c r="RCE62" s="32"/>
      <c r="RCF62" s="32"/>
      <c r="RCG62" s="32"/>
      <c r="RCH62" s="32"/>
      <c r="RCI62" s="32"/>
      <c r="RCJ62" s="29"/>
      <c r="RCK62" s="29"/>
      <c r="RCL62" s="30"/>
      <c r="RCM62" s="30"/>
      <c r="RCN62" s="30"/>
      <c r="RCO62" s="30"/>
      <c r="RCP62" s="30"/>
      <c r="RCQ62" s="30"/>
      <c r="RCR62" s="31"/>
      <c r="RCS62" s="31"/>
      <c r="RCT62" s="32"/>
      <c r="RCU62" s="32"/>
      <c r="RCV62" s="32"/>
      <c r="RCW62" s="32"/>
      <c r="RCX62" s="32"/>
      <c r="RCY62" s="32"/>
      <c r="RCZ62" s="32"/>
      <c r="RDA62" s="32"/>
      <c r="RDB62" s="29"/>
      <c r="RDC62" s="29"/>
      <c r="RDD62" s="30"/>
      <c r="RDE62" s="30"/>
      <c r="RDF62" s="30"/>
      <c r="RDG62" s="30"/>
      <c r="RDH62" s="30"/>
      <c r="RDI62" s="30"/>
      <c r="RDJ62" s="31"/>
      <c r="RDK62" s="31"/>
      <c r="RDL62" s="32"/>
      <c r="RDM62" s="32"/>
      <c r="RDN62" s="32"/>
      <c r="RDO62" s="32"/>
      <c r="RDP62" s="32"/>
      <c r="RDQ62" s="32"/>
      <c r="RDR62" s="32"/>
      <c r="RDS62" s="32"/>
      <c r="RDT62" s="29"/>
      <c r="RDU62" s="29"/>
      <c r="RDV62" s="30"/>
      <c r="RDW62" s="30"/>
      <c r="RDX62" s="30"/>
      <c r="RDY62" s="30"/>
      <c r="RDZ62" s="30"/>
      <c r="REA62" s="30"/>
      <c r="REB62" s="31"/>
      <c r="REC62" s="31"/>
      <c r="RED62" s="32"/>
      <c r="REE62" s="32"/>
      <c r="REF62" s="32"/>
      <c r="REG62" s="32"/>
      <c r="REH62" s="32"/>
      <c r="REI62" s="32"/>
      <c r="REJ62" s="32"/>
      <c r="REK62" s="32"/>
      <c r="REL62" s="29"/>
      <c r="REM62" s="29"/>
      <c r="REN62" s="30"/>
      <c r="REO62" s="30"/>
      <c r="REP62" s="30"/>
      <c r="REQ62" s="30"/>
      <c r="RER62" s="30"/>
      <c r="RES62" s="30"/>
      <c r="RET62" s="31"/>
      <c r="REU62" s="31"/>
      <c r="REV62" s="32"/>
      <c r="REW62" s="32"/>
      <c r="REX62" s="32"/>
      <c r="REY62" s="32"/>
      <c r="REZ62" s="32"/>
      <c r="RFA62" s="32"/>
      <c r="RFB62" s="32"/>
      <c r="RFC62" s="32"/>
      <c r="RFD62" s="29"/>
      <c r="RFE62" s="29"/>
      <c r="RFF62" s="30"/>
      <c r="RFG62" s="30"/>
      <c r="RFH62" s="30"/>
      <c r="RFI62" s="30"/>
      <c r="RFJ62" s="30"/>
      <c r="RFK62" s="30"/>
      <c r="RFL62" s="31"/>
      <c r="RFM62" s="31"/>
      <c r="RFN62" s="32"/>
      <c r="RFO62" s="32"/>
      <c r="RFP62" s="32"/>
      <c r="RFQ62" s="32"/>
      <c r="RFR62" s="32"/>
      <c r="RFS62" s="32"/>
      <c r="RFT62" s="32"/>
      <c r="RFU62" s="32"/>
      <c r="RFV62" s="29"/>
      <c r="RFW62" s="29"/>
      <c r="RFX62" s="30"/>
      <c r="RFY62" s="30"/>
      <c r="RFZ62" s="30"/>
      <c r="RGA62" s="30"/>
      <c r="RGB62" s="30"/>
      <c r="RGC62" s="30"/>
      <c r="RGD62" s="31"/>
      <c r="RGE62" s="31"/>
      <c r="RGF62" s="32"/>
      <c r="RGG62" s="32"/>
      <c r="RGH62" s="32"/>
      <c r="RGI62" s="32"/>
      <c r="RGJ62" s="32"/>
      <c r="RGK62" s="32"/>
      <c r="RGL62" s="32"/>
      <c r="RGM62" s="32"/>
      <c r="RGN62" s="29"/>
      <c r="RGO62" s="29"/>
      <c r="RGP62" s="30"/>
      <c r="RGQ62" s="30"/>
      <c r="RGR62" s="30"/>
      <c r="RGS62" s="30"/>
      <c r="RGT62" s="30"/>
      <c r="RGU62" s="30"/>
      <c r="RGV62" s="31"/>
      <c r="RGW62" s="31"/>
      <c r="RGX62" s="32"/>
      <c r="RGY62" s="32"/>
      <c r="RGZ62" s="32"/>
      <c r="RHA62" s="32"/>
      <c r="RHB62" s="32"/>
      <c r="RHC62" s="32"/>
      <c r="RHD62" s="32"/>
      <c r="RHE62" s="32"/>
      <c r="RHF62" s="29"/>
      <c r="RHG62" s="29"/>
      <c r="RHH62" s="30"/>
      <c r="RHI62" s="30"/>
      <c r="RHJ62" s="30"/>
      <c r="RHK62" s="30"/>
      <c r="RHL62" s="30"/>
      <c r="RHM62" s="30"/>
      <c r="RHN62" s="31"/>
      <c r="RHO62" s="31"/>
      <c r="RHP62" s="32"/>
      <c r="RHQ62" s="32"/>
      <c r="RHR62" s="32"/>
      <c r="RHS62" s="32"/>
      <c r="RHT62" s="32"/>
      <c r="RHU62" s="32"/>
      <c r="RHV62" s="32"/>
      <c r="RHW62" s="32"/>
      <c r="RHX62" s="29"/>
      <c r="RHY62" s="29"/>
      <c r="RHZ62" s="30"/>
      <c r="RIA62" s="30"/>
      <c r="RIB62" s="30"/>
      <c r="RIC62" s="30"/>
      <c r="RID62" s="30"/>
      <c r="RIE62" s="30"/>
      <c r="RIF62" s="31"/>
      <c r="RIG62" s="31"/>
      <c r="RIH62" s="32"/>
      <c r="RII62" s="32"/>
      <c r="RIJ62" s="32"/>
      <c r="RIK62" s="32"/>
      <c r="RIL62" s="32"/>
      <c r="RIM62" s="32"/>
      <c r="RIN62" s="32"/>
      <c r="RIO62" s="32"/>
      <c r="RIP62" s="29"/>
      <c r="RIQ62" s="29"/>
      <c r="RIR62" s="30"/>
      <c r="RIS62" s="30"/>
      <c r="RIT62" s="30"/>
      <c r="RIU62" s="30"/>
      <c r="RIV62" s="30"/>
      <c r="RIW62" s="30"/>
      <c r="RIX62" s="31"/>
      <c r="RIY62" s="31"/>
      <c r="RIZ62" s="32"/>
      <c r="RJA62" s="32"/>
      <c r="RJB62" s="32"/>
      <c r="RJC62" s="32"/>
      <c r="RJD62" s="32"/>
      <c r="RJE62" s="32"/>
      <c r="RJF62" s="32"/>
      <c r="RJG62" s="32"/>
      <c r="RJH62" s="29"/>
      <c r="RJI62" s="29"/>
      <c r="RJJ62" s="30"/>
      <c r="RJK62" s="30"/>
      <c r="RJL62" s="30"/>
      <c r="RJM62" s="30"/>
      <c r="RJN62" s="30"/>
      <c r="RJO62" s="30"/>
      <c r="RJP62" s="31"/>
      <c r="RJQ62" s="31"/>
      <c r="RJR62" s="32"/>
      <c r="RJS62" s="32"/>
      <c r="RJT62" s="32"/>
      <c r="RJU62" s="32"/>
      <c r="RJV62" s="32"/>
      <c r="RJW62" s="32"/>
      <c r="RJX62" s="32"/>
      <c r="RJY62" s="32"/>
      <c r="RJZ62" s="29"/>
      <c r="RKA62" s="29"/>
      <c r="RKB62" s="30"/>
      <c r="RKC62" s="30"/>
      <c r="RKD62" s="30"/>
      <c r="RKE62" s="30"/>
      <c r="RKF62" s="30"/>
      <c r="RKG62" s="30"/>
      <c r="RKH62" s="31"/>
      <c r="RKI62" s="31"/>
      <c r="RKJ62" s="32"/>
      <c r="RKK62" s="32"/>
      <c r="RKL62" s="32"/>
      <c r="RKM62" s="32"/>
      <c r="RKN62" s="32"/>
      <c r="RKO62" s="32"/>
      <c r="RKP62" s="32"/>
      <c r="RKQ62" s="32"/>
      <c r="RKR62" s="29"/>
      <c r="RKS62" s="29"/>
      <c r="RKT62" s="30"/>
      <c r="RKU62" s="30"/>
      <c r="RKV62" s="30"/>
      <c r="RKW62" s="30"/>
      <c r="RKX62" s="30"/>
      <c r="RKY62" s="30"/>
      <c r="RKZ62" s="31"/>
      <c r="RLA62" s="31"/>
      <c r="RLB62" s="32"/>
      <c r="RLC62" s="32"/>
      <c r="RLD62" s="32"/>
      <c r="RLE62" s="32"/>
      <c r="RLF62" s="32"/>
      <c r="RLG62" s="32"/>
      <c r="RLH62" s="32"/>
      <c r="RLI62" s="32"/>
      <c r="RLJ62" s="29"/>
      <c r="RLK62" s="29"/>
      <c r="RLL62" s="30"/>
      <c r="RLM62" s="30"/>
      <c r="RLN62" s="30"/>
      <c r="RLO62" s="30"/>
      <c r="RLP62" s="30"/>
      <c r="RLQ62" s="30"/>
      <c r="RLR62" s="31"/>
      <c r="RLS62" s="31"/>
      <c r="RLT62" s="32"/>
      <c r="RLU62" s="32"/>
      <c r="RLV62" s="32"/>
      <c r="RLW62" s="32"/>
      <c r="RLX62" s="32"/>
      <c r="RLY62" s="32"/>
      <c r="RLZ62" s="32"/>
      <c r="RMA62" s="32"/>
      <c r="RMB62" s="29"/>
      <c r="RMC62" s="29"/>
      <c r="RMD62" s="30"/>
      <c r="RME62" s="30"/>
      <c r="RMF62" s="30"/>
      <c r="RMG62" s="30"/>
      <c r="RMH62" s="30"/>
      <c r="RMI62" s="30"/>
      <c r="RMJ62" s="31"/>
      <c r="RMK62" s="31"/>
      <c r="RML62" s="32"/>
      <c r="RMM62" s="32"/>
      <c r="RMN62" s="32"/>
      <c r="RMO62" s="32"/>
      <c r="RMP62" s="32"/>
      <c r="RMQ62" s="32"/>
      <c r="RMR62" s="32"/>
      <c r="RMS62" s="32"/>
      <c r="RMT62" s="29"/>
      <c r="RMU62" s="29"/>
      <c r="RMV62" s="30"/>
      <c r="RMW62" s="30"/>
      <c r="RMX62" s="30"/>
      <c r="RMY62" s="30"/>
      <c r="RMZ62" s="30"/>
      <c r="RNA62" s="30"/>
      <c r="RNB62" s="31"/>
      <c r="RNC62" s="31"/>
      <c r="RND62" s="32"/>
      <c r="RNE62" s="32"/>
      <c r="RNF62" s="32"/>
      <c r="RNG62" s="32"/>
      <c r="RNH62" s="32"/>
      <c r="RNI62" s="32"/>
      <c r="RNJ62" s="32"/>
      <c r="RNK62" s="32"/>
      <c r="RNL62" s="29"/>
      <c r="RNM62" s="29"/>
      <c r="RNN62" s="30"/>
      <c r="RNO62" s="30"/>
      <c r="RNP62" s="30"/>
      <c r="RNQ62" s="30"/>
      <c r="RNR62" s="30"/>
      <c r="RNS62" s="30"/>
      <c r="RNT62" s="31"/>
      <c r="RNU62" s="31"/>
      <c r="RNV62" s="32"/>
      <c r="RNW62" s="32"/>
      <c r="RNX62" s="32"/>
      <c r="RNY62" s="32"/>
      <c r="RNZ62" s="32"/>
      <c r="ROA62" s="32"/>
      <c r="ROB62" s="32"/>
      <c r="ROC62" s="32"/>
      <c r="ROD62" s="29"/>
      <c r="ROE62" s="29"/>
      <c r="ROF62" s="30"/>
      <c r="ROG62" s="30"/>
      <c r="ROH62" s="30"/>
      <c r="ROI62" s="30"/>
      <c r="ROJ62" s="30"/>
      <c r="ROK62" s="30"/>
      <c r="ROL62" s="31"/>
      <c r="ROM62" s="31"/>
      <c r="RON62" s="32"/>
      <c r="ROO62" s="32"/>
      <c r="ROP62" s="32"/>
      <c r="ROQ62" s="32"/>
      <c r="ROR62" s="32"/>
      <c r="ROS62" s="32"/>
      <c r="ROT62" s="32"/>
      <c r="ROU62" s="32"/>
      <c r="ROV62" s="29"/>
      <c r="ROW62" s="29"/>
      <c r="ROX62" s="30"/>
      <c r="ROY62" s="30"/>
      <c r="ROZ62" s="30"/>
      <c r="RPA62" s="30"/>
      <c r="RPB62" s="30"/>
      <c r="RPC62" s="30"/>
      <c r="RPD62" s="31"/>
      <c r="RPE62" s="31"/>
      <c r="RPF62" s="32"/>
      <c r="RPG62" s="32"/>
      <c r="RPH62" s="32"/>
      <c r="RPI62" s="32"/>
      <c r="RPJ62" s="32"/>
      <c r="RPK62" s="32"/>
      <c r="RPL62" s="32"/>
      <c r="RPM62" s="32"/>
      <c r="RPN62" s="29"/>
      <c r="RPO62" s="29"/>
      <c r="RPP62" s="30"/>
      <c r="RPQ62" s="30"/>
      <c r="RPR62" s="30"/>
      <c r="RPS62" s="30"/>
      <c r="RPT62" s="30"/>
      <c r="RPU62" s="30"/>
      <c r="RPV62" s="31"/>
      <c r="RPW62" s="31"/>
      <c r="RPX62" s="32"/>
      <c r="RPY62" s="32"/>
      <c r="RPZ62" s="32"/>
      <c r="RQA62" s="32"/>
      <c r="RQB62" s="32"/>
      <c r="RQC62" s="32"/>
      <c r="RQD62" s="32"/>
      <c r="RQE62" s="32"/>
      <c r="RQF62" s="29"/>
      <c r="RQG62" s="29"/>
      <c r="RQH62" s="30"/>
      <c r="RQI62" s="30"/>
      <c r="RQJ62" s="30"/>
      <c r="RQK62" s="30"/>
      <c r="RQL62" s="30"/>
      <c r="RQM62" s="30"/>
      <c r="RQN62" s="31"/>
      <c r="RQO62" s="31"/>
      <c r="RQP62" s="32"/>
      <c r="RQQ62" s="32"/>
      <c r="RQR62" s="32"/>
      <c r="RQS62" s="32"/>
      <c r="RQT62" s="32"/>
      <c r="RQU62" s="32"/>
      <c r="RQV62" s="32"/>
      <c r="RQW62" s="32"/>
      <c r="RQX62" s="29"/>
      <c r="RQY62" s="29"/>
      <c r="RQZ62" s="30"/>
      <c r="RRA62" s="30"/>
      <c r="RRB62" s="30"/>
      <c r="RRC62" s="30"/>
      <c r="RRD62" s="30"/>
      <c r="RRE62" s="30"/>
      <c r="RRF62" s="31"/>
      <c r="RRG62" s="31"/>
      <c r="RRH62" s="32"/>
      <c r="RRI62" s="32"/>
      <c r="RRJ62" s="32"/>
      <c r="RRK62" s="32"/>
      <c r="RRL62" s="32"/>
      <c r="RRM62" s="32"/>
      <c r="RRN62" s="32"/>
      <c r="RRO62" s="32"/>
      <c r="RRP62" s="29"/>
      <c r="RRQ62" s="29"/>
      <c r="RRR62" s="30"/>
      <c r="RRS62" s="30"/>
      <c r="RRT62" s="30"/>
      <c r="RRU62" s="30"/>
      <c r="RRV62" s="30"/>
      <c r="RRW62" s="30"/>
      <c r="RRX62" s="31"/>
      <c r="RRY62" s="31"/>
      <c r="RRZ62" s="32"/>
      <c r="RSA62" s="32"/>
      <c r="RSB62" s="32"/>
      <c r="RSC62" s="32"/>
      <c r="RSD62" s="32"/>
      <c r="RSE62" s="32"/>
      <c r="RSF62" s="32"/>
      <c r="RSG62" s="32"/>
      <c r="RSH62" s="29"/>
      <c r="RSI62" s="29"/>
      <c r="RSJ62" s="30"/>
      <c r="RSK62" s="30"/>
      <c r="RSL62" s="30"/>
      <c r="RSM62" s="30"/>
      <c r="RSN62" s="30"/>
      <c r="RSO62" s="30"/>
      <c r="RSP62" s="31"/>
      <c r="RSQ62" s="31"/>
      <c r="RSR62" s="32"/>
      <c r="RSS62" s="32"/>
      <c r="RST62" s="32"/>
      <c r="RSU62" s="32"/>
      <c r="RSV62" s="32"/>
      <c r="RSW62" s="32"/>
      <c r="RSX62" s="32"/>
      <c r="RSY62" s="32"/>
      <c r="RSZ62" s="29"/>
      <c r="RTA62" s="29"/>
      <c r="RTB62" s="30"/>
      <c r="RTC62" s="30"/>
      <c r="RTD62" s="30"/>
      <c r="RTE62" s="30"/>
      <c r="RTF62" s="30"/>
      <c r="RTG62" s="30"/>
      <c r="RTH62" s="31"/>
      <c r="RTI62" s="31"/>
      <c r="RTJ62" s="32"/>
      <c r="RTK62" s="32"/>
      <c r="RTL62" s="32"/>
      <c r="RTM62" s="32"/>
      <c r="RTN62" s="32"/>
      <c r="RTO62" s="32"/>
      <c r="RTP62" s="32"/>
      <c r="RTQ62" s="32"/>
      <c r="RTR62" s="29"/>
      <c r="RTS62" s="29"/>
      <c r="RTT62" s="30"/>
      <c r="RTU62" s="30"/>
      <c r="RTV62" s="30"/>
      <c r="RTW62" s="30"/>
      <c r="RTX62" s="30"/>
      <c r="RTY62" s="30"/>
      <c r="RTZ62" s="31"/>
      <c r="RUA62" s="31"/>
      <c r="RUB62" s="32"/>
      <c r="RUC62" s="32"/>
      <c r="RUD62" s="32"/>
      <c r="RUE62" s="32"/>
      <c r="RUF62" s="32"/>
      <c r="RUG62" s="32"/>
      <c r="RUH62" s="32"/>
      <c r="RUI62" s="32"/>
      <c r="RUJ62" s="29"/>
      <c r="RUK62" s="29"/>
      <c r="RUL62" s="30"/>
      <c r="RUM62" s="30"/>
      <c r="RUN62" s="30"/>
      <c r="RUO62" s="30"/>
      <c r="RUP62" s="30"/>
      <c r="RUQ62" s="30"/>
      <c r="RUR62" s="31"/>
      <c r="RUS62" s="31"/>
      <c r="RUT62" s="32"/>
      <c r="RUU62" s="32"/>
      <c r="RUV62" s="32"/>
      <c r="RUW62" s="32"/>
      <c r="RUX62" s="32"/>
      <c r="RUY62" s="32"/>
      <c r="RUZ62" s="32"/>
      <c r="RVA62" s="32"/>
      <c r="RVB62" s="29"/>
      <c r="RVC62" s="29"/>
      <c r="RVD62" s="30"/>
      <c r="RVE62" s="30"/>
      <c r="RVF62" s="30"/>
      <c r="RVG62" s="30"/>
      <c r="RVH62" s="30"/>
      <c r="RVI62" s="30"/>
      <c r="RVJ62" s="31"/>
      <c r="RVK62" s="31"/>
      <c r="RVL62" s="32"/>
      <c r="RVM62" s="32"/>
      <c r="RVN62" s="32"/>
      <c r="RVO62" s="32"/>
      <c r="RVP62" s="32"/>
      <c r="RVQ62" s="32"/>
      <c r="RVR62" s="32"/>
      <c r="RVS62" s="32"/>
      <c r="RVT62" s="29"/>
      <c r="RVU62" s="29"/>
      <c r="RVV62" s="30"/>
      <c r="RVW62" s="30"/>
      <c r="RVX62" s="30"/>
      <c r="RVY62" s="30"/>
      <c r="RVZ62" s="30"/>
      <c r="RWA62" s="30"/>
      <c r="RWB62" s="31"/>
      <c r="RWC62" s="31"/>
      <c r="RWD62" s="32"/>
      <c r="RWE62" s="32"/>
      <c r="RWF62" s="32"/>
      <c r="RWG62" s="32"/>
      <c r="RWH62" s="32"/>
      <c r="RWI62" s="32"/>
      <c r="RWJ62" s="32"/>
      <c r="RWK62" s="32"/>
      <c r="RWL62" s="29"/>
      <c r="RWM62" s="29"/>
      <c r="RWN62" s="30"/>
      <c r="RWO62" s="30"/>
      <c r="RWP62" s="30"/>
      <c r="RWQ62" s="30"/>
      <c r="RWR62" s="30"/>
      <c r="RWS62" s="30"/>
      <c r="RWT62" s="31"/>
      <c r="RWU62" s="31"/>
      <c r="RWV62" s="32"/>
      <c r="RWW62" s="32"/>
      <c r="RWX62" s="32"/>
      <c r="RWY62" s="32"/>
      <c r="RWZ62" s="32"/>
      <c r="RXA62" s="32"/>
      <c r="RXB62" s="32"/>
      <c r="RXC62" s="32"/>
      <c r="RXD62" s="29"/>
      <c r="RXE62" s="29"/>
      <c r="RXF62" s="30"/>
      <c r="RXG62" s="30"/>
      <c r="RXH62" s="30"/>
      <c r="RXI62" s="30"/>
      <c r="RXJ62" s="30"/>
      <c r="RXK62" s="30"/>
      <c r="RXL62" s="31"/>
      <c r="RXM62" s="31"/>
      <c r="RXN62" s="32"/>
      <c r="RXO62" s="32"/>
      <c r="RXP62" s="32"/>
      <c r="RXQ62" s="32"/>
      <c r="RXR62" s="32"/>
      <c r="RXS62" s="32"/>
      <c r="RXT62" s="32"/>
      <c r="RXU62" s="32"/>
      <c r="RXV62" s="29"/>
      <c r="RXW62" s="29"/>
      <c r="RXX62" s="30"/>
      <c r="RXY62" s="30"/>
      <c r="RXZ62" s="30"/>
      <c r="RYA62" s="30"/>
      <c r="RYB62" s="30"/>
      <c r="RYC62" s="30"/>
      <c r="RYD62" s="31"/>
      <c r="RYE62" s="31"/>
      <c r="RYF62" s="32"/>
      <c r="RYG62" s="32"/>
      <c r="RYH62" s="32"/>
      <c r="RYI62" s="32"/>
      <c r="RYJ62" s="32"/>
      <c r="RYK62" s="32"/>
      <c r="RYL62" s="32"/>
      <c r="RYM62" s="32"/>
      <c r="RYN62" s="29"/>
      <c r="RYO62" s="29"/>
      <c r="RYP62" s="30"/>
      <c r="RYQ62" s="30"/>
      <c r="RYR62" s="30"/>
      <c r="RYS62" s="30"/>
      <c r="RYT62" s="30"/>
      <c r="RYU62" s="30"/>
      <c r="RYV62" s="31"/>
      <c r="RYW62" s="31"/>
      <c r="RYX62" s="32"/>
      <c r="RYY62" s="32"/>
      <c r="RYZ62" s="32"/>
      <c r="RZA62" s="32"/>
      <c r="RZB62" s="32"/>
      <c r="RZC62" s="32"/>
      <c r="RZD62" s="32"/>
      <c r="RZE62" s="32"/>
      <c r="RZF62" s="29"/>
      <c r="RZG62" s="29"/>
      <c r="RZH62" s="30"/>
      <c r="RZI62" s="30"/>
      <c r="RZJ62" s="30"/>
      <c r="RZK62" s="30"/>
      <c r="RZL62" s="30"/>
      <c r="RZM62" s="30"/>
      <c r="RZN62" s="31"/>
      <c r="RZO62" s="31"/>
      <c r="RZP62" s="32"/>
      <c r="RZQ62" s="32"/>
      <c r="RZR62" s="32"/>
      <c r="RZS62" s="32"/>
      <c r="RZT62" s="32"/>
      <c r="RZU62" s="32"/>
      <c r="RZV62" s="32"/>
      <c r="RZW62" s="32"/>
      <c r="RZX62" s="29"/>
      <c r="RZY62" s="29"/>
      <c r="RZZ62" s="30"/>
      <c r="SAA62" s="30"/>
      <c r="SAB62" s="30"/>
      <c r="SAC62" s="30"/>
      <c r="SAD62" s="30"/>
      <c r="SAE62" s="30"/>
      <c r="SAF62" s="31"/>
      <c r="SAG62" s="31"/>
      <c r="SAH62" s="32"/>
      <c r="SAI62" s="32"/>
      <c r="SAJ62" s="32"/>
      <c r="SAK62" s="32"/>
      <c r="SAL62" s="32"/>
      <c r="SAM62" s="32"/>
      <c r="SAN62" s="32"/>
      <c r="SAO62" s="32"/>
      <c r="SAP62" s="29"/>
      <c r="SAQ62" s="29"/>
      <c r="SAR62" s="30"/>
      <c r="SAS62" s="30"/>
      <c r="SAT62" s="30"/>
      <c r="SAU62" s="30"/>
      <c r="SAV62" s="30"/>
      <c r="SAW62" s="30"/>
      <c r="SAX62" s="31"/>
      <c r="SAY62" s="31"/>
      <c r="SAZ62" s="32"/>
      <c r="SBA62" s="32"/>
      <c r="SBB62" s="32"/>
      <c r="SBC62" s="32"/>
      <c r="SBD62" s="32"/>
      <c r="SBE62" s="32"/>
      <c r="SBF62" s="32"/>
      <c r="SBG62" s="32"/>
      <c r="SBH62" s="29"/>
      <c r="SBI62" s="29"/>
      <c r="SBJ62" s="30"/>
      <c r="SBK62" s="30"/>
      <c r="SBL62" s="30"/>
      <c r="SBM62" s="30"/>
      <c r="SBN62" s="30"/>
      <c r="SBO62" s="30"/>
      <c r="SBP62" s="31"/>
      <c r="SBQ62" s="31"/>
      <c r="SBR62" s="32"/>
      <c r="SBS62" s="32"/>
      <c r="SBT62" s="32"/>
      <c r="SBU62" s="32"/>
      <c r="SBV62" s="32"/>
      <c r="SBW62" s="32"/>
      <c r="SBX62" s="32"/>
      <c r="SBY62" s="32"/>
      <c r="SBZ62" s="29"/>
      <c r="SCA62" s="29"/>
      <c r="SCB62" s="30"/>
      <c r="SCC62" s="30"/>
      <c r="SCD62" s="30"/>
      <c r="SCE62" s="30"/>
      <c r="SCF62" s="30"/>
      <c r="SCG62" s="30"/>
      <c r="SCH62" s="31"/>
      <c r="SCI62" s="31"/>
      <c r="SCJ62" s="32"/>
      <c r="SCK62" s="32"/>
      <c r="SCL62" s="32"/>
      <c r="SCM62" s="32"/>
      <c r="SCN62" s="32"/>
      <c r="SCO62" s="32"/>
      <c r="SCP62" s="32"/>
      <c r="SCQ62" s="32"/>
      <c r="SCR62" s="29"/>
      <c r="SCS62" s="29"/>
      <c r="SCT62" s="30"/>
      <c r="SCU62" s="30"/>
      <c r="SCV62" s="30"/>
      <c r="SCW62" s="30"/>
      <c r="SCX62" s="30"/>
      <c r="SCY62" s="30"/>
      <c r="SCZ62" s="31"/>
      <c r="SDA62" s="31"/>
      <c r="SDB62" s="32"/>
      <c r="SDC62" s="32"/>
      <c r="SDD62" s="32"/>
      <c r="SDE62" s="32"/>
      <c r="SDF62" s="32"/>
      <c r="SDG62" s="32"/>
      <c r="SDH62" s="32"/>
      <c r="SDI62" s="32"/>
      <c r="SDJ62" s="29"/>
      <c r="SDK62" s="29"/>
      <c r="SDL62" s="30"/>
      <c r="SDM62" s="30"/>
      <c r="SDN62" s="30"/>
      <c r="SDO62" s="30"/>
      <c r="SDP62" s="30"/>
      <c r="SDQ62" s="30"/>
      <c r="SDR62" s="31"/>
      <c r="SDS62" s="31"/>
      <c r="SDT62" s="32"/>
      <c r="SDU62" s="32"/>
      <c r="SDV62" s="32"/>
      <c r="SDW62" s="32"/>
      <c r="SDX62" s="32"/>
      <c r="SDY62" s="32"/>
      <c r="SDZ62" s="32"/>
      <c r="SEA62" s="32"/>
      <c r="SEB62" s="29"/>
      <c r="SEC62" s="29"/>
      <c r="SED62" s="30"/>
      <c r="SEE62" s="30"/>
      <c r="SEF62" s="30"/>
      <c r="SEG62" s="30"/>
      <c r="SEH62" s="30"/>
      <c r="SEI62" s="30"/>
      <c r="SEJ62" s="31"/>
      <c r="SEK62" s="31"/>
      <c r="SEL62" s="32"/>
      <c r="SEM62" s="32"/>
      <c r="SEN62" s="32"/>
      <c r="SEO62" s="32"/>
      <c r="SEP62" s="32"/>
      <c r="SEQ62" s="32"/>
      <c r="SER62" s="32"/>
      <c r="SES62" s="32"/>
      <c r="SET62" s="29"/>
      <c r="SEU62" s="29"/>
      <c r="SEV62" s="30"/>
      <c r="SEW62" s="30"/>
      <c r="SEX62" s="30"/>
      <c r="SEY62" s="30"/>
      <c r="SEZ62" s="30"/>
      <c r="SFA62" s="30"/>
      <c r="SFB62" s="31"/>
      <c r="SFC62" s="31"/>
      <c r="SFD62" s="32"/>
      <c r="SFE62" s="32"/>
      <c r="SFF62" s="32"/>
      <c r="SFG62" s="32"/>
      <c r="SFH62" s="32"/>
      <c r="SFI62" s="32"/>
      <c r="SFJ62" s="32"/>
      <c r="SFK62" s="32"/>
      <c r="SFL62" s="29"/>
      <c r="SFM62" s="29"/>
      <c r="SFN62" s="30"/>
      <c r="SFO62" s="30"/>
      <c r="SFP62" s="30"/>
      <c r="SFQ62" s="30"/>
      <c r="SFR62" s="30"/>
      <c r="SFS62" s="30"/>
      <c r="SFT62" s="31"/>
      <c r="SFU62" s="31"/>
      <c r="SFV62" s="32"/>
      <c r="SFW62" s="32"/>
      <c r="SFX62" s="32"/>
      <c r="SFY62" s="32"/>
      <c r="SFZ62" s="32"/>
      <c r="SGA62" s="32"/>
      <c r="SGB62" s="32"/>
      <c r="SGC62" s="32"/>
      <c r="SGD62" s="29"/>
      <c r="SGE62" s="29"/>
      <c r="SGF62" s="30"/>
      <c r="SGG62" s="30"/>
      <c r="SGH62" s="30"/>
      <c r="SGI62" s="30"/>
      <c r="SGJ62" s="30"/>
      <c r="SGK62" s="30"/>
      <c r="SGL62" s="31"/>
      <c r="SGM62" s="31"/>
      <c r="SGN62" s="32"/>
      <c r="SGO62" s="32"/>
      <c r="SGP62" s="32"/>
      <c r="SGQ62" s="32"/>
      <c r="SGR62" s="32"/>
      <c r="SGS62" s="32"/>
      <c r="SGT62" s="32"/>
      <c r="SGU62" s="32"/>
      <c r="SGV62" s="29"/>
      <c r="SGW62" s="29"/>
      <c r="SGX62" s="30"/>
      <c r="SGY62" s="30"/>
      <c r="SGZ62" s="30"/>
      <c r="SHA62" s="30"/>
      <c r="SHB62" s="30"/>
      <c r="SHC62" s="30"/>
      <c r="SHD62" s="31"/>
      <c r="SHE62" s="31"/>
      <c r="SHF62" s="32"/>
      <c r="SHG62" s="32"/>
      <c r="SHH62" s="32"/>
      <c r="SHI62" s="32"/>
      <c r="SHJ62" s="32"/>
      <c r="SHK62" s="32"/>
      <c r="SHL62" s="32"/>
      <c r="SHM62" s="32"/>
      <c r="SHN62" s="29"/>
      <c r="SHO62" s="29"/>
      <c r="SHP62" s="30"/>
      <c r="SHQ62" s="30"/>
      <c r="SHR62" s="30"/>
      <c r="SHS62" s="30"/>
      <c r="SHT62" s="30"/>
      <c r="SHU62" s="30"/>
      <c r="SHV62" s="31"/>
      <c r="SHW62" s="31"/>
      <c r="SHX62" s="32"/>
      <c r="SHY62" s="32"/>
      <c r="SHZ62" s="32"/>
      <c r="SIA62" s="32"/>
      <c r="SIB62" s="32"/>
      <c r="SIC62" s="32"/>
      <c r="SID62" s="32"/>
      <c r="SIE62" s="32"/>
      <c r="SIF62" s="29"/>
      <c r="SIG62" s="29"/>
      <c r="SIH62" s="30"/>
      <c r="SII62" s="30"/>
      <c r="SIJ62" s="30"/>
      <c r="SIK62" s="30"/>
      <c r="SIL62" s="30"/>
      <c r="SIM62" s="30"/>
      <c r="SIN62" s="31"/>
      <c r="SIO62" s="31"/>
      <c r="SIP62" s="32"/>
      <c r="SIQ62" s="32"/>
      <c r="SIR62" s="32"/>
      <c r="SIS62" s="32"/>
      <c r="SIT62" s="32"/>
      <c r="SIU62" s="32"/>
      <c r="SIV62" s="32"/>
      <c r="SIW62" s="32"/>
      <c r="SIX62" s="29"/>
      <c r="SIY62" s="29"/>
      <c r="SIZ62" s="30"/>
      <c r="SJA62" s="30"/>
      <c r="SJB62" s="30"/>
      <c r="SJC62" s="30"/>
      <c r="SJD62" s="30"/>
      <c r="SJE62" s="30"/>
      <c r="SJF62" s="31"/>
      <c r="SJG62" s="31"/>
      <c r="SJH62" s="32"/>
      <c r="SJI62" s="32"/>
      <c r="SJJ62" s="32"/>
      <c r="SJK62" s="32"/>
      <c r="SJL62" s="32"/>
      <c r="SJM62" s="32"/>
      <c r="SJN62" s="32"/>
      <c r="SJO62" s="32"/>
      <c r="SJP62" s="29"/>
      <c r="SJQ62" s="29"/>
      <c r="SJR62" s="30"/>
      <c r="SJS62" s="30"/>
      <c r="SJT62" s="30"/>
      <c r="SJU62" s="30"/>
      <c r="SJV62" s="30"/>
      <c r="SJW62" s="30"/>
      <c r="SJX62" s="31"/>
      <c r="SJY62" s="31"/>
      <c r="SJZ62" s="32"/>
      <c r="SKA62" s="32"/>
      <c r="SKB62" s="32"/>
      <c r="SKC62" s="32"/>
      <c r="SKD62" s="32"/>
      <c r="SKE62" s="32"/>
      <c r="SKF62" s="32"/>
      <c r="SKG62" s="32"/>
      <c r="SKH62" s="29"/>
      <c r="SKI62" s="29"/>
      <c r="SKJ62" s="30"/>
      <c r="SKK62" s="30"/>
      <c r="SKL62" s="30"/>
      <c r="SKM62" s="30"/>
      <c r="SKN62" s="30"/>
      <c r="SKO62" s="30"/>
      <c r="SKP62" s="31"/>
      <c r="SKQ62" s="31"/>
      <c r="SKR62" s="32"/>
      <c r="SKS62" s="32"/>
      <c r="SKT62" s="32"/>
      <c r="SKU62" s="32"/>
      <c r="SKV62" s="32"/>
      <c r="SKW62" s="32"/>
      <c r="SKX62" s="32"/>
      <c r="SKY62" s="32"/>
      <c r="SKZ62" s="29"/>
      <c r="SLA62" s="29"/>
      <c r="SLB62" s="30"/>
      <c r="SLC62" s="30"/>
      <c r="SLD62" s="30"/>
      <c r="SLE62" s="30"/>
      <c r="SLF62" s="30"/>
      <c r="SLG62" s="30"/>
      <c r="SLH62" s="31"/>
      <c r="SLI62" s="31"/>
      <c r="SLJ62" s="32"/>
      <c r="SLK62" s="32"/>
      <c r="SLL62" s="32"/>
      <c r="SLM62" s="32"/>
      <c r="SLN62" s="32"/>
      <c r="SLO62" s="32"/>
      <c r="SLP62" s="32"/>
      <c r="SLQ62" s="32"/>
      <c r="SLR62" s="29"/>
      <c r="SLS62" s="29"/>
      <c r="SLT62" s="30"/>
      <c r="SLU62" s="30"/>
      <c r="SLV62" s="30"/>
      <c r="SLW62" s="30"/>
      <c r="SLX62" s="30"/>
      <c r="SLY62" s="30"/>
      <c r="SLZ62" s="31"/>
      <c r="SMA62" s="31"/>
      <c r="SMB62" s="32"/>
      <c r="SMC62" s="32"/>
      <c r="SMD62" s="32"/>
      <c r="SME62" s="32"/>
      <c r="SMF62" s="32"/>
      <c r="SMG62" s="32"/>
      <c r="SMH62" s="32"/>
      <c r="SMI62" s="32"/>
      <c r="SMJ62" s="29"/>
      <c r="SMK62" s="29"/>
      <c r="SML62" s="30"/>
      <c r="SMM62" s="30"/>
      <c r="SMN62" s="30"/>
      <c r="SMO62" s="30"/>
      <c r="SMP62" s="30"/>
      <c r="SMQ62" s="30"/>
      <c r="SMR62" s="31"/>
      <c r="SMS62" s="31"/>
      <c r="SMT62" s="32"/>
      <c r="SMU62" s="32"/>
      <c r="SMV62" s="32"/>
      <c r="SMW62" s="32"/>
      <c r="SMX62" s="32"/>
      <c r="SMY62" s="32"/>
      <c r="SMZ62" s="32"/>
      <c r="SNA62" s="32"/>
      <c r="SNB62" s="29"/>
      <c r="SNC62" s="29"/>
      <c r="SND62" s="30"/>
      <c r="SNE62" s="30"/>
      <c r="SNF62" s="30"/>
      <c r="SNG62" s="30"/>
      <c r="SNH62" s="30"/>
      <c r="SNI62" s="30"/>
      <c r="SNJ62" s="31"/>
      <c r="SNK62" s="31"/>
      <c r="SNL62" s="32"/>
      <c r="SNM62" s="32"/>
      <c r="SNN62" s="32"/>
      <c r="SNO62" s="32"/>
      <c r="SNP62" s="32"/>
      <c r="SNQ62" s="32"/>
      <c r="SNR62" s="32"/>
      <c r="SNS62" s="32"/>
      <c r="SNT62" s="29"/>
      <c r="SNU62" s="29"/>
      <c r="SNV62" s="30"/>
      <c r="SNW62" s="30"/>
      <c r="SNX62" s="30"/>
      <c r="SNY62" s="30"/>
      <c r="SNZ62" s="30"/>
      <c r="SOA62" s="30"/>
      <c r="SOB62" s="31"/>
      <c r="SOC62" s="31"/>
      <c r="SOD62" s="32"/>
      <c r="SOE62" s="32"/>
      <c r="SOF62" s="32"/>
      <c r="SOG62" s="32"/>
      <c r="SOH62" s="32"/>
      <c r="SOI62" s="32"/>
      <c r="SOJ62" s="32"/>
      <c r="SOK62" s="32"/>
      <c r="SOL62" s="29"/>
      <c r="SOM62" s="29"/>
      <c r="SON62" s="30"/>
      <c r="SOO62" s="30"/>
      <c r="SOP62" s="30"/>
      <c r="SOQ62" s="30"/>
      <c r="SOR62" s="30"/>
      <c r="SOS62" s="30"/>
      <c r="SOT62" s="31"/>
      <c r="SOU62" s="31"/>
      <c r="SOV62" s="32"/>
      <c r="SOW62" s="32"/>
      <c r="SOX62" s="32"/>
      <c r="SOY62" s="32"/>
      <c r="SOZ62" s="32"/>
      <c r="SPA62" s="32"/>
      <c r="SPB62" s="32"/>
      <c r="SPC62" s="32"/>
      <c r="SPD62" s="29"/>
      <c r="SPE62" s="29"/>
      <c r="SPF62" s="30"/>
      <c r="SPG62" s="30"/>
      <c r="SPH62" s="30"/>
      <c r="SPI62" s="30"/>
      <c r="SPJ62" s="30"/>
      <c r="SPK62" s="30"/>
      <c r="SPL62" s="31"/>
      <c r="SPM62" s="31"/>
      <c r="SPN62" s="32"/>
      <c r="SPO62" s="32"/>
      <c r="SPP62" s="32"/>
      <c r="SPQ62" s="32"/>
      <c r="SPR62" s="32"/>
      <c r="SPS62" s="32"/>
      <c r="SPT62" s="32"/>
      <c r="SPU62" s="32"/>
      <c r="SPV62" s="29"/>
      <c r="SPW62" s="29"/>
      <c r="SPX62" s="30"/>
      <c r="SPY62" s="30"/>
      <c r="SPZ62" s="30"/>
      <c r="SQA62" s="30"/>
      <c r="SQB62" s="30"/>
      <c r="SQC62" s="30"/>
      <c r="SQD62" s="31"/>
      <c r="SQE62" s="31"/>
      <c r="SQF62" s="32"/>
      <c r="SQG62" s="32"/>
      <c r="SQH62" s="32"/>
      <c r="SQI62" s="32"/>
      <c r="SQJ62" s="32"/>
      <c r="SQK62" s="32"/>
      <c r="SQL62" s="32"/>
      <c r="SQM62" s="32"/>
      <c r="SQN62" s="29"/>
      <c r="SQO62" s="29"/>
      <c r="SQP62" s="30"/>
      <c r="SQQ62" s="30"/>
      <c r="SQR62" s="30"/>
      <c r="SQS62" s="30"/>
      <c r="SQT62" s="30"/>
      <c r="SQU62" s="30"/>
      <c r="SQV62" s="31"/>
      <c r="SQW62" s="31"/>
      <c r="SQX62" s="32"/>
      <c r="SQY62" s="32"/>
      <c r="SQZ62" s="32"/>
      <c r="SRA62" s="32"/>
      <c r="SRB62" s="32"/>
      <c r="SRC62" s="32"/>
      <c r="SRD62" s="32"/>
      <c r="SRE62" s="32"/>
      <c r="SRF62" s="29"/>
      <c r="SRG62" s="29"/>
      <c r="SRH62" s="30"/>
      <c r="SRI62" s="30"/>
      <c r="SRJ62" s="30"/>
      <c r="SRK62" s="30"/>
      <c r="SRL62" s="30"/>
      <c r="SRM62" s="30"/>
      <c r="SRN62" s="31"/>
      <c r="SRO62" s="31"/>
      <c r="SRP62" s="32"/>
      <c r="SRQ62" s="32"/>
      <c r="SRR62" s="32"/>
      <c r="SRS62" s="32"/>
      <c r="SRT62" s="32"/>
      <c r="SRU62" s="32"/>
      <c r="SRV62" s="32"/>
      <c r="SRW62" s="32"/>
      <c r="SRX62" s="29"/>
      <c r="SRY62" s="29"/>
      <c r="SRZ62" s="30"/>
      <c r="SSA62" s="30"/>
      <c r="SSB62" s="30"/>
      <c r="SSC62" s="30"/>
      <c r="SSD62" s="30"/>
      <c r="SSE62" s="30"/>
      <c r="SSF62" s="31"/>
      <c r="SSG62" s="31"/>
      <c r="SSH62" s="32"/>
      <c r="SSI62" s="32"/>
      <c r="SSJ62" s="32"/>
      <c r="SSK62" s="32"/>
      <c r="SSL62" s="32"/>
      <c r="SSM62" s="32"/>
      <c r="SSN62" s="32"/>
      <c r="SSO62" s="32"/>
      <c r="SSP62" s="29"/>
      <c r="SSQ62" s="29"/>
      <c r="SSR62" s="30"/>
      <c r="SSS62" s="30"/>
      <c r="SST62" s="30"/>
      <c r="SSU62" s="30"/>
      <c r="SSV62" s="30"/>
      <c r="SSW62" s="30"/>
      <c r="SSX62" s="31"/>
      <c r="SSY62" s="31"/>
      <c r="SSZ62" s="32"/>
      <c r="STA62" s="32"/>
      <c r="STB62" s="32"/>
      <c r="STC62" s="32"/>
      <c r="STD62" s="32"/>
      <c r="STE62" s="32"/>
      <c r="STF62" s="32"/>
      <c r="STG62" s="32"/>
      <c r="STH62" s="29"/>
      <c r="STI62" s="29"/>
      <c r="STJ62" s="30"/>
      <c r="STK62" s="30"/>
      <c r="STL62" s="30"/>
      <c r="STM62" s="30"/>
      <c r="STN62" s="30"/>
      <c r="STO62" s="30"/>
      <c r="STP62" s="31"/>
      <c r="STQ62" s="31"/>
      <c r="STR62" s="32"/>
      <c r="STS62" s="32"/>
      <c r="STT62" s="32"/>
      <c r="STU62" s="32"/>
      <c r="STV62" s="32"/>
      <c r="STW62" s="32"/>
      <c r="STX62" s="32"/>
      <c r="STY62" s="32"/>
      <c r="STZ62" s="29"/>
      <c r="SUA62" s="29"/>
      <c r="SUB62" s="30"/>
      <c r="SUC62" s="30"/>
      <c r="SUD62" s="30"/>
      <c r="SUE62" s="30"/>
      <c r="SUF62" s="30"/>
      <c r="SUG62" s="30"/>
      <c r="SUH62" s="31"/>
      <c r="SUI62" s="31"/>
      <c r="SUJ62" s="32"/>
      <c r="SUK62" s="32"/>
      <c r="SUL62" s="32"/>
      <c r="SUM62" s="32"/>
      <c r="SUN62" s="32"/>
      <c r="SUO62" s="32"/>
      <c r="SUP62" s="32"/>
      <c r="SUQ62" s="32"/>
      <c r="SUR62" s="29"/>
      <c r="SUS62" s="29"/>
      <c r="SUT62" s="30"/>
      <c r="SUU62" s="30"/>
      <c r="SUV62" s="30"/>
      <c r="SUW62" s="30"/>
      <c r="SUX62" s="30"/>
      <c r="SUY62" s="30"/>
      <c r="SUZ62" s="31"/>
      <c r="SVA62" s="31"/>
      <c r="SVB62" s="32"/>
      <c r="SVC62" s="32"/>
      <c r="SVD62" s="32"/>
      <c r="SVE62" s="32"/>
      <c r="SVF62" s="32"/>
      <c r="SVG62" s="32"/>
      <c r="SVH62" s="32"/>
      <c r="SVI62" s="32"/>
      <c r="SVJ62" s="29"/>
      <c r="SVK62" s="29"/>
      <c r="SVL62" s="30"/>
      <c r="SVM62" s="30"/>
      <c r="SVN62" s="30"/>
      <c r="SVO62" s="30"/>
      <c r="SVP62" s="30"/>
      <c r="SVQ62" s="30"/>
      <c r="SVR62" s="31"/>
      <c r="SVS62" s="31"/>
      <c r="SVT62" s="32"/>
      <c r="SVU62" s="32"/>
      <c r="SVV62" s="32"/>
      <c r="SVW62" s="32"/>
      <c r="SVX62" s="32"/>
      <c r="SVY62" s="32"/>
      <c r="SVZ62" s="32"/>
      <c r="SWA62" s="32"/>
      <c r="SWB62" s="29"/>
      <c r="SWC62" s="29"/>
      <c r="SWD62" s="30"/>
      <c r="SWE62" s="30"/>
      <c r="SWF62" s="30"/>
      <c r="SWG62" s="30"/>
      <c r="SWH62" s="30"/>
      <c r="SWI62" s="30"/>
      <c r="SWJ62" s="31"/>
      <c r="SWK62" s="31"/>
      <c r="SWL62" s="32"/>
      <c r="SWM62" s="32"/>
      <c r="SWN62" s="32"/>
      <c r="SWO62" s="32"/>
      <c r="SWP62" s="32"/>
      <c r="SWQ62" s="32"/>
      <c r="SWR62" s="32"/>
      <c r="SWS62" s="32"/>
      <c r="SWT62" s="29"/>
      <c r="SWU62" s="29"/>
      <c r="SWV62" s="30"/>
      <c r="SWW62" s="30"/>
      <c r="SWX62" s="30"/>
      <c r="SWY62" s="30"/>
      <c r="SWZ62" s="30"/>
      <c r="SXA62" s="30"/>
      <c r="SXB62" s="31"/>
      <c r="SXC62" s="31"/>
      <c r="SXD62" s="32"/>
      <c r="SXE62" s="32"/>
      <c r="SXF62" s="32"/>
      <c r="SXG62" s="32"/>
      <c r="SXH62" s="32"/>
      <c r="SXI62" s="32"/>
      <c r="SXJ62" s="32"/>
      <c r="SXK62" s="32"/>
      <c r="SXL62" s="29"/>
      <c r="SXM62" s="29"/>
      <c r="SXN62" s="30"/>
      <c r="SXO62" s="30"/>
      <c r="SXP62" s="30"/>
      <c r="SXQ62" s="30"/>
      <c r="SXR62" s="30"/>
      <c r="SXS62" s="30"/>
      <c r="SXT62" s="31"/>
      <c r="SXU62" s="31"/>
      <c r="SXV62" s="32"/>
      <c r="SXW62" s="32"/>
      <c r="SXX62" s="32"/>
      <c r="SXY62" s="32"/>
      <c r="SXZ62" s="32"/>
      <c r="SYA62" s="32"/>
      <c r="SYB62" s="32"/>
      <c r="SYC62" s="32"/>
      <c r="SYD62" s="29"/>
      <c r="SYE62" s="29"/>
      <c r="SYF62" s="30"/>
      <c r="SYG62" s="30"/>
      <c r="SYH62" s="30"/>
      <c r="SYI62" s="30"/>
      <c r="SYJ62" s="30"/>
      <c r="SYK62" s="30"/>
      <c r="SYL62" s="31"/>
      <c r="SYM62" s="31"/>
      <c r="SYN62" s="32"/>
      <c r="SYO62" s="32"/>
      <c r="SYP62" s="32"/>
      <c r="SYQ62" s="32"/>
      <c r="SYR62" s="32"/>
      <c r="SYS62" s="32"/>
      <c r="SYT62" s="32"/>
      <c r="SYU62" s="32"/>
      <c r="SYV62" s="29"/>
      <c r="SYW62" s="29"/>
      <c r="SYX62" s="30"/>
      <c r="SYY62" s="30"/>
      <c r="SYZ62" s="30"/>
      <c r="SZA62" s="30"/>
      <c r="SZB62" s="30"/>
      <c r="SZC62" s="30"/>
      <c r="SZD62" s="31"/>
      <c r="SZE62" s="31"/>
      <c r="SZF62" s="32"/>
      <c r="SZG62" s="32"/>
      <c r="SZH62" s="32"/>
      <c r="SZI62" s="32"/>
      <c r="SZJ62" s="32"/>
      <c r="SZK62" s="32"/>
      <c r="SZL62" s="32"/>
      <c r="SZM62" s="32"/>
      <c r="SZN62" s="29"/>
      <c r="SZO62" s="29"/>
      <c r="SZP62" s="30"/>
      <c r="SZQ62" s="30"/>
      <c r="SZR62" s="30"/>
      <c r="SZS62" s="30"/>
      <c r="SZT62" s="30"/>
      <c r="SZU62" s="30"/>
      <c r="SZV62" s="31"/>
      <c r="SZW62" s="31"/>
      <c r="SZX62" s="32"/>
      <c r="SZY62" s="32"/>
      <c r="SZZ62" s="32"/>
      <c r="TAA62" s="32"/>
      <c r="TAB62" s="32"/>
      <c r="TAC62" s="32"/>
      <c r="TAD62" s="32"/>
      <c r="TAE62" s="32"/>
      <c r="TAF62" s="29"/>
      <c r="TAG62" s="29"/>
      <c r="TAH62" s="30"/>
      <c r="TAI62" s="30"/>
      <c r="TAJ62" s="30"/>
      <c r="TAK62" s="30"/>
      <c r="TAL62" s="30"/>
      <c r="TAM62" s="30"/>
      <c r="TAN62" s="31"/>
      <c r="TAO62" s="31"/>
      <c r="TAP62" s="32"/>
      <c r="TAQ62" s="32"/>
      <c r="TAR62" s="32"/>
      <c r="TAS62" s="32"/>
      <c r="TAT62" s="32"/>
      <c r="TAU62" s="32"/>
      <c r="TAV62" s="32"/>
      <c r="TAW62" s="32"/>
      <c r="TAX62" s="29"/>
      <c r="TAY62" s="29"/>
      <c r="TAZ62" s="30"/>
      <c r="TBA62" s="30"/>
      <c r="TBB62" s="30"/>
      <c r="TBC62" s="30"/>
      <c r="TBD62" s="30"/>
      <c r="TBE62" s="30"/>
      <c r="TBF62" s="31"/>
      <c r="TBG62" s="31"/>
      <c r="TBH62" s="32"/>
      <c r="TBI62" s="32"/>
      <c r="TBJ62" s="32"/>
      <c r="TBK62" s="32"/>
      <c r="TBL62" s="32"/>
      <c r="TBM62" s="32"/>
      <c r="TBN62" s="32"/>
      <c r="TBO62" s="32"/>
      <c r="TBP62" s="29"/>
      <c r="TBQ62" s="29"/>
      <c r="TBR62" s="30"/>
      <c r="TBS62" s="30"/>
      <c r="TBT62" s="30"/>
      <c r="TBU62" s="30"/>
      <c r="TBV62" s="30"/>
      <c r="TBW62" s="30"/>
      <c r="TBX62" s="31"/>
      <c r="TBY62" s="31"/>
      <c r="TBZ62" s="32"/>
      <c r="TCA62" s="32"/>
      <c r="TCB62" s="32"/>
      <c r="TCC62" s="32"/>
      <c r="TCD62" s="32"/>
      <c r="TCE62" s="32"/>
      <c r="TCF62" s="32"/>
      <c r="TCG62" s="32"/>
      <c r="TCH62" s="29"/>
      <c r="TCI62" s="29"/>
      <c r="TCJ62" s="30"/>
      <c r="TCK62" s="30"/>
      <c r="TCL62" s="30"/>
      <c r="TCM62" s="30"/>
      <c r="TCN62" s="30"/>
      <c r="TCO62" s="30"/>
      <c r="TCP62" s="31"/>
      <c r="TCQ62" s="31"/>
      <c r="TCR62" s="32"/>
      <c r="TCS62" s="32"/>
      <c r="TCT62" s="32"/>
      <c r="TCU62" s="32"/>
      <c r="TCV62" s="32"/>
      <c r="TCW62" s="32"/>
      <c r="TCX62" s="32"/>
      <c r="TCY62" s="32"/>
      <c r="TCZ62" s="29"/>
      <c r="TDA62" s="29"/>
      <c r="TDB62" s="30"/>
      <c r="TDC62" s="30"/>
      <c r="TDD62" s="30"/>
      <c r="TDE62" s="30"/>
      <c r="TDF62" s="30"/>
      <c r="TDG62" s="30"/>
      <c r="TDH62" s="31"/>
      <c r="TDI62" s="31"/>
      <c r="TDJ62" s="32"/>
      <c r="TDK62" s="32"/>
      <c r="TDL62" s="32"/>
      <c r="TDM62" s="32"/>
      <c r="TDN62" s="32"/>
      <c r="TDO62" s="32"/>
      <c r="TDP62" s="32"/>
      <c r="TDQ62" s="32"/>
      <c r="TDR62" s="29"/>
      <c r="TDS62" s="29"/>
      <c r="TDT62" s="30"/>
      <c r="TDU62" s="30"/>
      <c r="TDV62" s="30"/>
      <c r="TDW62" s="30"/>
      <c r="TDX62" s="30"/>
      <c r="TDY62" s="30"/>
      <c r="TDZ62" s="31"/>
      <c r="TEA62" s="31"/>
      <c r="TEB62" s="32"/>
      <c r="TEC62" s="32"/>
      <c r="TED62" s="32"/>
      <c r="TEE62" s="32"/>
      <c r="TEF62" s="32"/>
      <c r="TEG62" s="32"/>
      <c r="TEH62" s="32"/>
      <c r="TEI62" s="32"/>
      <c r="TEJ62" s="29"/>
      <c r="TEK62" s="29"/>
      <c r="TEL62" s="30"/>
      <c r="TEM62" s="30"/>
      <c r="TEN62" s="30"/>
      <c r="TEO62" s="30"/>
      <c r="TEP62" s="30"/>
      <c r="TEQ62" s="30"/>
      <c r="TER62" s="31"/>
      <c r="TES62" s="31"/>
      <c r="TET62" s="32"/>
      <c r="TEU62" s="32"/>
      <c r="TEV62" s="32"/>
      <c r="TEW62" s="32"/>
      <c r="TEX62" s="32"/>
      <c r="TEY62" s="32"/>
      <c r="TEZ62" s="32"/>
      <c r="TFA62" s="32"/>
      <c r="TFB62" s="29"/>
      <c r="TFC62" s="29"/>
      <c r="TFD62" s="30"/>
      <c r="TFE62" s="30"/>
      <c r="TFF62" s="30"/>
      <c r="TFG62" s="30"/>
      <c r="TFH62" s="30"/>
      <c r="TFI62" s="30"/>
      <c r="TFJ62" s="31"/>
      <c r="TFK62" s="31"/>
      <c r="TFL62" s="32"/>
      <c r="TFM62" s="32"/>
      <c r="TFN62" s="32"/>
      <c r="TFO62" s="32"/>
      <c r="TFP62" s="32"/>
      <c r="TFQ62" s="32"/>
      <c r="TFR62" s="32"/>
      <c r="TFS62" s="32"/>
      <c r="TFT62" s="29"/>
      <c r="TFU62" s="29"/>
      <c r="TFV62" s="30"/>
      <c r="TFW62" s="30"/>
      <c r="TFX62" s="30"/>
      <c r="TFY62" s="30"/>
      <c r="TFZ62" s="30"/>
      <c r="TGA62" s="30"/>
      <c r="TGB62" s="31"/>
      <c r="TGC62" s="31"/>
      <c r="TGD62" s="32"/>
      <c r="TGE62" s="32"/>
      <c r="TGF62" s="32"/>
      <c r="TGG62" s="32"/>
      <c r="TGH62" s="32"/>
      <c r="TGI62" s="32"/>
      <c r="TGJ62" s="32"/>
      <c r="TGK62" s="32"/>
      <c r="TGL62" s="29"/>
      <c r="TGM62" s="29"/>
      <c r="TGN62" s="30"/>
      <c r="TGO62" s="30"/>
      <c r="TGP62" s="30"/>
      <c r="TGQ62" s="30"/>
      <c r="TGR62" s="30"/>
      <c r="TGS62" s="30"/>
      <c r="TGT62" s="31"/>
      <c r="TGU62" s="31"/>
      <c r="TGV62" s="32"/>
      <c r="TGW62" s="32"/>
      <c r="TGX62" s="32"/>
      <c r="TGY62" s="32"/>
      <c r="TGZ62" s="32"/>
      <c r="THA62" s="32"/>
      <c r="THB62" s="32"/>
      <c r="THC62" s="32"/>
      <c r="THD62" s="29"/>
      <c r="THE62" s="29"/>
      <c r="THF62" s="30"/>
      <c r="THG62" s="30"/>
      <c r="THH62" s="30"/>
      <c r="THI62" s="30"/>
      <c r="THJ62" s="30"/>
      <c r="THK62" s="30"/>
      <c r="THL62" s="31"/>
      <c r="THM62" s="31"/>
      <c r="THN62" s="32"/>
      <c r="THO62" s="32"/>
      <c r="THP62" s="32"/>
      <c r="THQ62" s="32"/>
      <c r="THR62" s="32"/>
      <c r="THS62" s="32"/>
      <c r="THT62" s="32"/>
      <c r="THU62" s="32"/>
      <c r="THV62" s="29"/>
      <c r="THW62" s="29"/>
      <c r="THX62" s="30"/>
      <c r="THY62" s="30"/>
      <c r="THZ62" s="30"/>
      <c r="TIA62" s="30"/>
      <c r="TIB62" s="30"/>
      <c r="TIC62" s="30"/>
      <c r="TID62" s="31"/>
      <c r="TIE62" s="31"/>
      <c r="TIF62" s="32"/>
      <c r="TIG62" s="32"/>
      <c r="TIH62" s="32"/>
      <c r="TII62" s="32"/>
      <c r="TIJ62" s="32"/>
      <c r="TIK62" s="32"/>
      <c r="TIL62" s="32"/>
      <c r="TIM62" s="32"/>
      <c r="TIN62" s="29"/>
      <c r="TIO62" s="29"/>
      <c r="TIP62" s="30"/>
      <c r="TIQ62" s="30"/>
      <c r="TIR62" s="30"/>
      <c r="TIS62" s="30"/>
      <c r="TIT62" s="30"/>
      <c r="TIU62" s="30"/>
      <c r="TIV62" s="31"/>
      <c r="TIW62" s="31"/>
      <c r="TIX62" s="32"/>
      <c r="TIY62" s="32"/>
      <c r="TIZ62" s="32"/>
      <c r="TJA62" s="32"/>
      <c r="TJB62" s="32"/>
      <c r="TJC62" s="32"/>
      <c r="TJD62" s="32"/>
      <c r="TJE62" s="32"/>
      <c r="TJF62" s="29"/>
      <c r="TJG62" s="29"/>
      <c r="TJH62" s="30"/>
      <c r="TJI62" s="30"/>
      <c r="TJJ62" s="30"/>
      <c r="TJK62" s="30"/>
      <c r="TJL62" s="30"/>
      <c r="TJM62" s="30"/>
      <c r="TJN62" s="31"/>
      <c r="TJO62" s="31"/>
      <c r="TJP62" s="32"/>
      <c r="TJQ62" s="32"/>
      <c r="TJR62" s="32"/>
      <c r="TJS62" s="32"/>
      <c r="TJT62" s="32"/>
      <c r="TJU62" s="32"/>
      <c r="TJV62" s="32"/>
      <c r="TJW62" s="32"/>
      <c r="TJX62" s="29"/>
      <c r="TJY62" s="29"/>
      <c r="TJZ62" s="30"/>
      <c r="TKA62" s="30"/>
      <c r="TKB62" s="30"/>
      <c r="TKC62" s="30"/>
      <c r="TKD62" s="30"/>
      <c r="TKE62" s="30"/>
      <c r="TKF62" s="31"/>
      <c r="TKG62" s="31"/>
      <c r="TKH62" s="32"/>
      <c r="TKI62" s="32"/>
      <c r="TKJ62" s="32"/>
      <c r="TKK62" s="32"/>
      <c r="TKL62" s="32"/>
      <c r="TKM62" s="32"/>
      <c r="TKN62" s="32"/>
      <c r="TKO62" s="32"/>
      <c r="TKP62" s="29"/>
      <c r="TKQ62" s="29"/>
      <c r="TKR62" s="30"/>
      <c r="TKS62" s="30"/>
      <c r="TKT62" s="30"/>
      <c r="TKU62" s="30"/>
      <c r="TKV62" s="30"/>
      <c r="TKW62" s="30"/>
      <c r="TKX62" s="31"/>
      <c r="TKY62" s="31"/>
      <c r="TKZ62" s="32"/>
      <c r="TLA62" s="32"/>
      <c r="TLB62" s="32"/>
      <c r="TLC62" s="32"/>
      <c r="TLD62" s="32"/>
      <c r="TLE62" s="32"/>
      <c r="TLF62" s="32"/>
      <c r="TLG62" s="32"/>
      <c r="TLH62" s="29"/>
      <c r="TLI62" s="29"/>
      <c r="TLJ62" s="30"/>
      <c r="TLK62" s="30"/>
      <c r="TLL62" s="30"/>
      <c r="TLM62" s="30"/>
      <c r="TLN62" s="30"/>
      <c r="TLO62" s="30"/>
      <c r="TLP62" s="31"/>
      <c r="TLQ62" s="31"/>
      <c r="TLR62" s="32"/>
      <c r="TLS62" s="32"/>
      <c r="TLT62" s="32"/>
      <c r="TLU62" s="32"/>
      <c r="TLV62" s="32"/>
      <c r="TLW62" s="32"/>
      <c r="TLX62" s="32"/>
      <c r="TLY62" s="32"/>
      <c r="TLZ62" s="29"/>
      <c r="TMA62" s="29"/>
      <c r="TMB62" s="30"/>
      <c r="TMC62" s="30"/>
      <c r="TMD62" s="30"/>
      <c r="TME62" s="30"/>
      <c r="TMF62" s="30"/>
      <c r="TMG62" s="30"/>
      <c r="TMH62" s="31"/>
      <c r="TMI62" s="31"/>
      <c r="TMJ62" s="32"/>
      <c r="TMK62" s="32"/>
      <c r="TML62" s="32"/>
      <c r="TMM62" s="32"/>
      <c r="TMN62" s="32"/>
      <c r="TMO62" s="32"/>
      <c r="TMP62" s="32"/>
      <c r="TMQ62" s="32"/>
      <c r="TMR62" s="29"/>
      <c r="TMS62" s="29"/>
      <c r="TMT62" s="30"/>
      <c r="TMU62" s="30"/>
      <c r="TMV62" s="30"/>
      <c r="TMW62" s="30"/>
      <c r="TMX62" s="30"/>
      <c r="TMY62" s="30"/>
      <c r="TMZ62" s="31"/>
      <c r="TNA62" s="31"/>
      <c r="TNB62" s="32"/>
      <c r="TNC62" s="32"/>
      <c r="TND62" s="32"/>
      <c r="TNE62" s="32"/>
      <c r="TNF62" s="32"/>
      <c r="TNG62" s="32"/>
      <c r="TNH62" s="32"/>
      <c r="TNI62" s="32"/>
      <c r="TNJ62" s="29"/>
      <c r="TNK62" s="29"/>
      <c r="TNL62" s="30"/>
      <c r="TNM62" s="30"/>
      <c r="TNN62" s="30"/>
      <c r="TNO62" s="30"/>
      <c r="TNP62" s="30"/>
      <c r="TNQ62" s="30"/>
      <c r="TNR62" s="31"/>
      <c r="TNS62" s="31"/>
      <c r="TNT62" s="32"/>
      <c r="TNU62" s="32"/>
      <c r="TNV62" s="32"/>
      <c r="TNW62" s="32"/>
      <c r="TNX62" s="32"/>
      <c r="TNY62" s="32"/>
      <c r="TNZ62" s="32"/>
      <c r="TOA62" s="32"/>
      <c r="TOB62" s="29"/>
      <c r="TOC62" s="29"/>
      <c r="TOD62" s="30"/>
      <c r="TOE62" s="30"/>
      <c r="TOF62" s="30"/>
      <c r="TOG62" s="30"/>
      <c r="TOH62" s="30"/>
      <c r="TOI62" s="30"/>
      <c r="TOJ62" s="31"/>
      <c r="TOK62" s="31"/>
      <c r="TOL62" s="32"/>
      <c r="TOM62" s="32"/>
      <c r="TON62" s="32"/>
      <c r="TOO62" s="32"/>
      <c r="TOP62" s="32"/>
      <c r="TOQ62" s="32"/>
      <c r="TOR62" s="32"/>
      <c r="TOS62" s="32"/>
      <c r="TOT62" s="29"/>
      <c r="TOU62" s="29"/>
      <c r="TOV62" s="30"/>
      <c r="TOW62" s="30"/>
      <c r="TOX62" s="30"/>
      <c r="TOY62" s="30"/>
      <c r="TOZ62" s="30"/>
      <c r="TPA62" s="30"/>
      <c r="TPB62" s="31"/>
      <c r="TPC62" s="31"/>
      <c r="TPD62" s="32"/>
      <c r="TPE62" s="32"/>
      <c r="TPF62" s="32"/>
      <c r="TPG62" s="32"/>
      <c r="TPH62" s="32"/>
      <c r="TPI62" s="32"/>
      <c r="TPJ62" s="32"/>
      <c r="TPK62" s="32"/>
      <c r="TPL62" s="29"/>
      <c r="TPM62" s="29"/>
      <c r="TPN62" s="30"/>
      <c r="TPO62" s="30"/>
      <c r="TPP62" s="30"/>
      <c r="TPQ62" s="30"/>
      <c r="TPR62" s="30"/>
      <c r="TPS62" s="30"/>
      <c r="TPT62" s="31"/>
      <c r="TPU62" s="31"/>
      <c r="TPV62" s="32"/>
      <c r="TPW62" s="32"/>
      <c r="TPX62" s="32"/>
      <c r="TPY62" s="32"/>
      <c r="TPZ62" s="32"/>
      <c r="TQA62" s="32"/>
      <c r="TQB62" s="32"/>
      <c r="TQC62" s="32"/>
      <c r="TQD62" s="29"/>
      <c r="TQE62" s="29"/>
      <c r="TQF62" s="30"/>
      <c r="TQG62" s="30"/>
      <c r="TQH62" s="30"/>
      <c r="TQI62" s="30"/>
      <c r="TQJ62" s="30"/>
      <c r="TQK62" s="30"/>
      <c r="TQL62" s="31"/>
      <c r="TQM62" s="31"/>
      <c r="TQN62" s="32"/>
      <c r="TQO62" s="32"/>
      <c r="TQP62" s="32"/>
      <c r="TQQ62" s="32"/>
      <c r="TQR62" s="32"/>
      <c r="TQS62" s="32"/>
      <c r="TQT62" s="32"/>
      <c r="TQU62" s="32"/>
      <c r="TQV62" s="29"/>
      <c r="TQW62" s="29"/>
      <c r="TQX62" s="30"/>
      <c r="TQY62" s="30"/>
      <c r="TQZ62" s="30"/>
      <c r="TRA62" s="30"/>
      <c r="TRB62" s="30"/>
      <c r="TRC62" s="30"/>
      <c r="TRD62" s="31"/>
      <c r="TRE62" s="31"/>
      <c r="TRF62" s="32"/>
      <c r="TRG62" s="32"/>
      <c r="TRH62" s="32"/>
      <c r="TRI62" s="32"/>
      <c r="TRJ62" s="32"/>
      <c r="TRK62" s="32"/>
      <c r="TRL62" s="32"/>
      <c r="TRM62" s="32"/>
      <c r="TRN62" s="29"/>
      <c r="TRO62" s="29"/>
      <c r="TRP62" s="30"/>
      <c r="TRQ62" s="30"/>
      <c r="TRR62" s="30"/>
      <c r="TRS62" s="30"/>
      <c r="TRT62" s="30"/>
      <c r="TRU62" s="30"/>
      <c r="TRV62" s="31"/>
      <c r="TRW62" s="31"/>
      <c r="TRX62" s="32"/>
      <c r="TRY62" s="32"/>
      <c r="TRZ62" s="32"/>
      <c r="TSA62" s="32"/>
      <c r="TSB62" s="32"/>
      <c r="TSC62" s="32"/>
      <c r="TSD62" s="32"/>
      <c r="TSE62" s="32"/>
      <c r="TSF62" s="29"/>
      <c r="TSG62" s="29"/>
      <c r="TSH62" s="30"/>
      <c r="TSI62" s="30"/>
      <c r="TSJ62" s="30"/>
      <c r="TSK62" s="30"/>
      <c r="TSL62" s="30"/>
      <c r="TSM62" s="30"/>
      <c r="TSN62" s="31"/>
      <c r="TSO62" s="31"/>
      <c r="TSP62" s="32"/>
      <c r="TSQ62" s="32"/>
      <c r="TSR62" s="32"/>
      <c r="TSS62" s="32"/>
      <c r="TST62" s="32"/>
      <c r="TSU62" s="32"/>
      <c r="TSV62" s="32"/>
      <c r="TSW62" s="32"/>
      <c r="TSX62" s="29"/>
      <c r="TSY62" s="29"/>
      <c r="TSZ62" s="30"/>
      <c r="TTA62" s="30"/>
      <c r="TTB62" s="30"/>
      <c r="TTC62" s="30"/>
      <c r="TTD62" s="30"/>
      <c r="TTE62" s="30"/>
      <c r="TTF62" s="31"/>
      <c r="TTG62" s="31"/>
      <c r="TTH62" s="32"/>
      <c r="TTI62" s="32"/>
      <c r="TTJ62" s="32"/>
      <c r="TTK62" s="32"/>
      <c r="TTL62" s="32"/>
      <c r="TTM62" s="32"/>
      <c r="TTN62" s="32"/>
      <c r="TTO62" s="32"/>
      <c r="TTP62" s="29"/>
      <c r="TTQ62" s="29"/>
      <c r="TTR62" s="30"/>
      <c r="TTS62" s="30"/>
      <c r="TTT62" s="30"/>
      <c r="TTU62" s="30"/>
      <c r="TTV62" s="30"/>
      <c r="TTW62" s="30"/>
      <c r="TTX62" s="31"/>
      <c r="TTY62" s="31"/>
      <c r="TTZ62" s="32"/>
      <c r="TUA62" s="32"/>
      <c r="TUB62" s="32"/>
      <c r="TUC62" s="32"/>
      <c r="TUD62" s="32"/>
      <c r="TUE62" s="32"/>
      <c r="TUF62" s="32"/>
      <c r="TUG62" s="32"/>
      <c r="TUH62" s="29"/>
      <c r="TUI62" s="29"/>
      <c r="TUJ62" s="30"/>
      <c r="TUK62" s="30"/>
      <c r="TUL62" s="30"/>
      <c r="TUM62" s="30"/>
      <c r="TUN62" s="30"/>
      <c r="TUO62" s="30"/>
      <c r="TUP62" s="31"/>
      <c r="TUQ62" s="31"/>
      <c r="TUR62" s="32"/>
      <c r="TUS62" s="32"/>
      <c r="TUT62" s="32"/>
      <c r="TUU62" s="32"/>
      <c r="TUV62" s="32"/>
      <c r="TUW62" s="32"/>
      <c r="TUX62" s="32"/>
      <c r="TUY62" s="32"/>
      <c r="TUZ62" s="29"/>
      <c r="TVA62" s="29"/>
      <c r="TVB62" s="30"/>
      <c r="TVC62" s="30"/>
      <c r="TVD62" s="30"/>
      <c r="TVE62" s="30"/>
      <c r="TVF62" s="30"/>
      <c r="TVG62" s="30"/>
      <c r="TVH62" s="31"/>
      <c r="TVI62" s="31"/>
      <c r="TVJ62" s="32"/>
      <c r="TVK62" s="32"/>
      <c r="TVL62" s="32"/>
      <c r="TVM62" s="32"/>
      <c r="TVN62" s="32"/>
      <c r="TVO62" s="32"/>
      <c r="TVP62" s="32"/>
      <c r="TVQ62" s="32"/>
      <c r="TVR62" s="29"/>
      <c r="TVS62" s="29"/>
      <c r="TVT62" s="30"/>
      <c r="TVU62" s="30"/>
      <c r="TVV62" s="30"/>
      <c r="TVW62" s="30"/>
      <c r="TVX62" s="30"/>
      <c r="TVY62" s="30"/>
      <c r="TVZ62" s="31"/>
      <c r="TWA62" s="31"/>
      <c r="TWB62" s="32"/>
      <c r="TWC62" s="32"/>
      <c r="TWD62" s="32"/>
      <c r="TWE62" s="32"/>
      <c r="TWF62" s="32"/>
      <c r="TWG62" s="32"/>
      <c r="TWH62" s="32"/>
      <c r="TWI62" s="32"/>
      <c r="TWJ62" s="29"/>
      <c r="TWK62" s="29"/>
      <c r="TWL62" s="30"/>
      <c r="TWM62" s="30"/>
      <c r="TWN62" s="30"/>
      <c r="TWO62" s="30"/>
      <c r="TWP62" s="30"/>
      <c r="TWQ62" s="30"/>
      <c r="TWR62" s="31"/>
      <c r="TWS62" s="31"/>
      <c r="TWT62" s="32"/>
      <c r="TWU62" s="32"/>
      <c r="TWV62" s="32"/>
      <c r="TWW62" s="32"/>
      <c r="TWX62" s="32"/>
      <c r="TWY62" s="32"/>
      <c r="TWZ62" s="32"/>
      <c r="TXA62" s="32"/>
      <c r="TXB62" s="29"/>
      <c r="TXC62" s="29"/>
      <c r="TXD62" s="30"/>
      <c r="TXE62" s="30"/>
      <c r="TXF62" s="30"/>
      <c r="TXG62" s="30"/>
      <c r="TXH62" s="30"/>
      <c r="TXI62" s="30"/>
      <c r="TXJ62" s="31"/>
      <c r="TXK62" s="31"/>
      <c r="TXL62" s="32"/>
      <c r="TXM62" s="32"/>
      <c r="TXN62" s="32"/>
      <c r="TXO62" s="32"/>
      <c r="TXP62" s="32"/>
      <c r="TXQ62" s="32"/>
      <c r="TXR62" s="32"/>
      <c r="TXS62" s="32"/>
      <c r="TXT62" s="29"/>
      <c r="TXU62" s="29"/>
      <c r="TXV62" s="30"/>
      <c r="TXW62" s="30"/>
      <c r="TXX62" s="30"/>
      <c r="TXY62" s="30"/>
      <c r="TXZ62" s="30"/>
      <c r="TYA62" s="30"/>
      <c r="TYB62" s="31"/>
      <c r="TYC62" s="31"/>
      <c r="TYD62" s="32"/>
      <c r="TYE62" s="32"/>
      <c r="TYF62" s="32"/>
      <c r="TYG62" s="32"/>
      <c r="TYH62" s="32"/>
      <c r="TYI62" s="32"/>
      <c r="TYJ62" s="32"/>
      <c r="TYK62" s="32"/>
      <c r="TYL62" s="29"/>
      <c r="TYM62" s="29"/>
      <c r="TYN62" s="30"/>
      <c r="TYO62" s="30"/>
      <c r="TYP62" s="30"/>
      <c r="TYQ62" s="30"/>
      <c r="TYR62" s="30"/>
      <c r="TYS62" s="30"/>
      <c r="TYT62" s="31"/>
      <c r="TYU62" s="31"/>
      <c r="TYV62" s="32"/>
      <c r="TYW62" s="32"/>
      <c r="TYX62" s="32"/>
      <c r="TYY62" s="32"/>
      <c r="TYZ62" s="32"/>
      <c r="TZA62" s="32"/>
      <c r="TZB62" s="32"/>
      <c r="TZC62" s="32"/>
      <c r="TZD62" s="29"/>
      <c r="TZE62" s="29"/>
      <c r="TZF62" s="30"/>
      <c r="TZG62" s="30"/>
      <c r="TZH62" s="30"/>
      <c r="TZI62" s="30"/>
      <c r="TZJ62" s="30"/>
      <c r="TZK62" s="30"/>
      <c r="TZL62" s="31"/>
      <c r="TZM62" s="31"/>
      <c r="TZN62" s="32"/>
      <c r="TZO62" s="32"/>
      <c r="TZP62" s="32"/>
      <c r="TZQ62" s="32"/>
      <c r="TZR62" s="32"/>
      <c r="TZS62" s="32"/>
      <c r="TZT62" s="32"/>
      <c r="TZU62" s="32"/>
      <c r="TZV62" s="29"/>
      <c r="TZW62" s="29"/>
      <c r="TZX62" s="30"/>
      <c r="TZY62" s="30"/>
      <c r="TZZ62" s="30"/>
      <c r="UAA62" s="30"/>
      <c r="UAB62" s="30"/>
      <c r="UAC62" s="30"/>
      <c r="UAD62" s="31"/>
      <c r="UAE62" s="31"/>
      <c r="UAF62" s="32"/>
      <c r="UAG62" s="32"/>
      <c r="UAH62" s="32"/>
      <c r="UAI62" s="32"/>
      <c r="UAJ62" s="32"/>
      <c r="UAK62" s="32"/>
      <c r="UAL62" s="32"/>
      <c r="UAM62" s="32"/>
      <c r="UAN62" s="29"/>
      <c r="UAO62" s="29"/>
      <c r="UAP62" s="30"/>
      <c r="UAQ62" s="30"/>
      <c r="UAR62" s="30"/>
      <c r="UAS62" s="30"/>
      <c r="UAT62" s="30"/>
      <c r="UAU62" s="30"/>
      <c r="UAV62" s="31"/>
      <c r="UAW62" s="31"/>
      <c r="UAX62" s="32"/>
      <c r="UAY62" s="32"/>
      <c r="UAZ62" s="32"/>
      <c r="UBA62" s="32"/>
      <c r="UBB62" s="32"/>
      <c r="UBC62" s="32"/>
      <c r="UBD62" s="32"/>
      <c r="UBE62" s="32"/>
      <c r="UBF62" s="29"/>
      <c r="UBG62" s="29"/>
      <c r="UBH62" s="30"/>
      <c r="UBI62" s="30"/>
      <c r="UBJ62" s="30"/>
      <c r="UBK62" s="30"/>
      <c r="UBL62" s="30"/>
      <c r="UBM62" s="30"/>
      <c r="UBN62" s="31"/>
      <c r="UBO62" s="31"/>
      <c r="UBP62" s="32"/>
      <c r="UBQ62" s="32"/>
      <c r="UBR62" s="32"/>
      <c r="UBS62" s="32"/>
      <c r="UBT62" s="32"/>
      <c r="UBU62" s="32"/>
      <c r="UBV62" s="32"/>
      <c r="UBW62" s="32"/>
      <c r="UBX62" s="29"/>
      <c r="UBY62" s="29"/>
      <c r="UBZ62" s="30"/>
      <c r="UCA62" s="30"/>
      <c r="UCB62" s="30"/>
      <c r="UCC62" s="30"/>
      <c r="UCD62" s="30"/>
      <c r="UCE62" s="30"/>
      <c r="UCF62" s="31"/>
      <c r="UCG62" s="31"/>
      <c r="UCH62" s="32"/>
      <c r="UCI62" s="32"/>
      <c r="UCJ62" s="32"/>
      <c r="UCK62" s="32"/>
      <c r="UCL62" s="32"/>
      <c r="UCM62" s="32"/>
      <c r="UCN62" s="32"/>
      <c r="UCO62" s="32"/>
      <c r="UCP62" s="29"/>
      <c r="UCQ62" s="29"/>
      <c r="UCR62" s="30"/>
      <c r="UCS62" s="30"/>
      <c r="UCT62" s="30"/>
      <c r="UCU62" s="30"/>
      <c r="UCV62" s="30"/>
      <c r="UCW62" s="30"/>
      <c r="UCX62" s="31"/>
      <c r="UCY62" s="31"/>
      <c r="UCZ62" s="32"/>
      <c r="UDA62" s="32"/>
      <c r="UDB62" s="32"/>
      <c r="UDC62" s="32"/>
      <c r="UDD62" s="32"/>
      <c r="UDE62" s="32"/>
      <c r="UDF62" s="32"/>
      <c r="UDG62" s="32"/>
      <c r="UDH62" s="29"/>
      <c r="UDI62" s="29"/>
      <c r="UDJ62" s="30"/>
      <c r="UDK62" s="30"/>
      <c r="UDL62" s="30"/>
      <c r="UDM62" s="30"/>
      <c r="UDN62" s="30"/>
      <c r="UDO62" s="30"/>
      <c r="UDP62" s="31"/>
      <c r="UDQ62" s="31"/>
      <c r="UDR62" s="32"/>
      <c r="UDS62" s="32"/>
      <c r="UDT62" s="32"/>
      <c r="UDU62" s="32"/>
      <c r="UDV62" s="32"/>
      <c r="UDW62" s="32"/>
      <c r="UDX62" s="32"/>
      <c r="UDY62" s="32"/>
      <c r="UDZ62" s="29"/>
      <c r="UEA62" s="29"/>
      <c r="UEB62" s="30"/>
      <c r="UEC62" s="30"/>
      <c r="UED62" s="30"/>
      <c r="UEE62" s="30"/>
      <c r="UEF62" s="30"/>
      <c r="UEG62" s="30"/>
      <c r="UEH62" s="31"/>
      <c r="UEI62" s="31"/>
      <c r="UEJ62" s="32"/>
      <c r="UEK62" s="32"/>
      <c r="UEL62" s="32"/>
      <c r="UEM62" s="32"/>
      <c r="UEN62" s="32"/>
      <c r="UEO62" s="32"/>
      <c r="UEP62" s="32"/>
      <c r="UEQ62" s="32"/>
      <c r="UER62" s="29"/>
      <c r="UES62" s="29"/>
      <c r="UET62" s="30"/>
      <c r="UEU62" s="30"/>
      <c r="UEV62" s="30"/>
      <c r="UEW62" s="30"/>
      <c r="UEX62" s="30"/>
      <c r="UEY62" s="30"/>
      <c r="UEZ62" s="31"/>
      <c r="UFA62" s="31"/>
      <c r="UFB62" s="32"/>
      <c r="UFC62" s="32"/>
      <c r="UFD62" s="32"/>
      <c r="UFE62" s="32"/>
      <c r="UFF62" s="32"/>
      <c r="UFG62" s="32"/>
      <c r="UFH62" s="32"/>
      <c r="UFI62" s="32"/>
      <c r="UFJ62" s="29"/>
      <c r="UFK62" s="29"/>
      <c r="UFL62" s="30"/>
      <c r="UFM62" s="30"/>
      <c r="UFN62" s="30"/>
      <c r="UFO62" s="30"/>
      <c r="UFP62" s="30"/>
      <c r="UFQ62" s="30"/>
      <c r="UFR62" s="31"/>
      <c r="UFS62" s="31"/>
      <c r="UFT62" s="32"/>
      <c r="UFU62" s="32"/>
      <c r="UFV62" s="32"/>
      <c r="UFW62" s="32"/>
      <c r="UFX62" s="32"/>
      <c r="UFY62" s="32"/>
      <c r="UFZ62" s="32"/>
      <c r="UGA62" s="32"/>
      <c r="UGB62" s="29"/>
      <c r="UGC62" s="29"/>
      <c r="UGD62" s="30"/>
      <c r="UGE62" s="30"/>
      <c r="UGF62" s="30"/>
      <c r="UGG62" s="30"/>
      <c r="UGH62" s="30"/>
      <c r="UGI62" s="30"/>
      <c r="UGJ62" s="31"/>
      <c r="UGK62" s="31"/>
      <c r="UGL62" s="32"/>
      <c r="UGM62" s="32"/>
      <c r="UGN62" s="32"/>
      <c r="UGO62" s="32"/>
      <c r="UGP62" s="32"/>
      <c r="UGQ62" s="32"/>
      <c r="UGR62" s="32"/>
      <c r="UGS62" s="32"/>
      <c r="UGT62" s="29"/>
      <c r="UGU62" s="29"/>
      <c r="UGV62" s="30"/>
      <c r="UGW62" s="30"/>
      <c r="UGX62" s="30"/>
      <c r="UGY62" s="30"/>
      <c r="UGZ62" s="30"/>
      <c r="UHA62" s="30"/>
      <c r="UHB62" s="31"/>
      <c r="UHC62" s="31"/>
      <c r="UHD62" s="32"/>
      <c r="UHE62" s="32"/>
      <c r="UHF62" s="32"/>
      <c r="UHG62" s="32"/>
      <c r="UHH62" s="32"/>
      <c r="UHI62" s="32"/>
      <c r="UHJ62" s="32"/>
      <c r="UHK62" s="32"/>
      <c r="UHL62" s="29"/>
      <c r="UHM62" s="29"/>
      <c r="UHN62" s="30"/>
      <c r="UHO62" s="30"/>
      <c r="UHP62" s="30"/>
      <c r="UHQ62" s="30"/>
      <c r="UHR62" s="30"/>
      <c r="UHS62" s="30"/>
      <c r="UHT62" s="31"/>
      <c r="UHU62" s="31"/>
      <c r="UHV62" s="32"/>
      <c r="UHW62" s="32"/>
      <c r="UHX62" s="32"/>
      <c r="UHY62" s="32"/>
      <c r="UHZ62" s="32"/>
      <c r="UIA62" s="32"/>
      <c r="UIB62" s="32"/>
      <c r="UIC62" s="32"/>
      <c r="UID62" s="29"/>
      <c r="UIE62" s="29"/>
      <c r="UIF62" s="30"/>
      <c r="UIG62" s="30"/>
      <c r="UIH62" s="30"/>
      <c r="UII62" s="30"/>
      <c r="UIJ62" s="30"/>
      <c r="UIK62" s="30"/>
      <c r="UIL62" s="31"/>
      <c r="UIM62" s="31"/>
      <c r="UIN62" s="32"/>
      <c r="UIO62" s="32"/>
      <c r="UIP62" s="32"/>
      <c r="UIQ62" s="32"/>
      <c r="UIR62" s="32"/>
      <c r="UIS62" s="32"/>
      <c r="UIT62" s="32"/>
      <c r="UIU62" s="32"/>
      <c r="UIV62" s="29"/>
      <c r="UIW62" s="29"/>
      <c r="UIX62" s="30"/>
      <c r="UIY62" s="30"/>
      <c r="UIZ62" s="30"/>
      <c r="UJA62" s="30"/>
      <c r="UJB62" s="30"/>
      <c r="UJC62" s="30"/>
      <c r="UJD62" s="31"/>
      <c r="UJE62" s="31"/>
      <c r="UJF62" s="32"/>
      <c r="UJG62" s="32"/>
      <c r="UJH62" s="32"/>
      <c r="UJI62" s="32"/>
      <c r="UJJ62" s="32"/>
      <c r="UJK62" s="32"/>
      <c r="UJL62" s="32"/>
      <c r="UJM62" s="32"/>
      <c r="UJN62" s="29"/>
      <c r="UJO62" s="29"/>
      <c r="UJP62" s="30"/>
      <c r="UJQ62" s="30"/>
      <c r="UJR62" s="30"/>
      <c r="UJS62" s="30"/>
      <c r="UJT62" s="30"/>
      <c r="UJU62" s="30"/>
      <c r="UJV62" s="31"/>
      <c r="UJW62" s="31"/>
      <c r="UJX62" s="32"/>
      <c r="UJY62" s="32"/>
      <c r="UJZ62" s="32"/>
      <c r="UKA62" s="32"/>
      <c r="UKB62" s="32"/>
      <c r="UKC62" s="32"/>
      <c r="UKD62" s="32"/>
      <c r="UKE62" s="32"/>
      <c r="UKF62" s="29"/>
      <c r="UKG62" s="29"/>
      <c r="UKH62" s="30"/>
      <c r="UKI62" s="30"/>
      <c r="UKJ62" s="30"/>
      <c r="UKK62" s="30"/>
      <c r="UKL62" s="30"/>
      <c r="UKM62" s="30"/>
      <c r="UKN62" s="31"/>
      <c r="UKO62" s="31"/>
      <c r="UKP62" s="32"/>
      <c r="UKQ62" s="32"/>
      <c r="UKR62" s="32"/>
      <c r="UKS62" s="32"/>
      <c r="UKT62" s="32"/>
      <c r="UKU62" s="32"/>
      <c r="UKV62" s="32"/>
      <c r="UKW62" s="32"/>
      <c r="UKX62" s="29"/>
      <c r="UKY62" s="29"/>
      <c r="UKZ62" s="30"/>
      <c r="ULA62" s="30"/>
      <c r="ULB62" s="30"/>
      <c r="ULC62" s="30"/>
      <c r="ULD62" s="30"/>
      <c r="ULE62" s="30"/>
      <c r="ULF62" s="31"/>
      <c r="ULG62" s="31"/>
      <c r="ULH62" s="32"/>
      <c r="ULI62" s="32"/>
      <c r="ULJ62" s="32"/>
      <c r="ULK62" s="32"/>
      <c r="ULL62" s="32"/>
      <c r="ULM62" s="32"/>
      <c r="ULN62" s="32"/>
      <c r="ULO62" s="32"/>
      <c r="ULP62" s="29"/>
      <c r="ULQ62" s="29"/>
      <c r="ULR62" s="30"/>
      <c r="ULS62" s="30"/>
      <c r="ULT62" s="30"/>
      <c r="ULU62" s="30"/>
      <c r="ULV62" s="30"/>
      <c r="ULW62" s="30"/>
      <c r="ULX62" s="31"/>
      <c r="ULY62" s="31"/>
      <c r="ULZ62" s="32"/>
      <c r="UMA62" s="32"/>
      <c r="UMB62" s="32"/>
      <c r="UMC62" s="32"/>
      <c r="UMD62" s="32"/>
      <c r="UME62" s="32"/>
      <c r="UMF62" s="32"/>
      <c r="UMG62" s="32"/>
      <c r="UMH62" s="29"/>
      <c r="UMI62" s="29"/>
      <c r="UMJ62" s="30"/>
      <c r="UMK62" s="30"/>
      <c r="UML62" s="30"/>
      <c r="UMM62" s="30"/>
      <c r="UMN62" s="30"/>
      <c r="UMO62" s="30"/>
      <c r="UMP62" s="31"/>
      <c r="UMQ62" s="31"/>
      <c r="UMR62" s="32"/>
      <c r="UMS62" s="32"/>
      <c r="UMT62" s="32"/>
      <c r="UMU62" s="32"/>
      <c r="UMV62" s="32"/>
      <c r="UMW62" s="32"/>
      <c r="UMX62" s="32"/>
      <c r="UMY62" s="32"/>
      <c r="UMZ62" s="29"/>
      <c r="UNA62" s="29"/>
      <c r="UNB62" s="30"/>
      <c r="UNC62" s="30"/>
      <c r="UND62" s="30"/>
      <c r="UNE62" s="30"/>
      <c r="UNF62" s="30"/>
      <c r="UNG62" s="30"/>
      <c r="UNH62" s="31"/>
      <c r="UNI62" s="31"/>
      <c r="UNJ62" s="32"/>
      <c r="UNK62" s="32"/>
      <c r="UNL62" s="32"/>
      <c r="UNM62" s="32"/>
      <c r="UNN62" s="32"/>
      <c r="UNO62" s="32"/>
      <c r="UNP62" s="32"/>
      <c r="UNQ62" s="32"/>
      <c r="UNR62" s="29"/>
      <c r="UNS62" s="29"/>
      <c r="UNT62" s="30"/>
      <c r="UNU62" s="30"/>
      <c r="UNV62" s="30"/>
      <c r="UNW62" s="30"/>
      <c r="UNX62" s="30"/>
      <c r="UNY62" s="30"/>
      <c r="UNZ62" s="31"/>
      <c r="UOA62" s="31"/>
      <c r="UOB62" s="32"/>
      <c r="UOC62" s="32"/>
      <c r="UOD62" s="32"/>
      <c r="UOE62" s="32"/>
      <c r="UOF62" s="32"/>
      <c r="UOG62" s="32"/>
      <c r="UOH62" s="32"/>
      <c r="UOI62" s="32"/>
      <c r="UOJ62" s="29"/>
      <c r="UOK62" s="29"/>
      <c r="UOL62" s="30"/>
      <c r="UOM62" s="30"/>
      <c r="UON62" s="30"/>
      <c r="UOO62" s="30"/>
      <c r="UOP62" s="30"/>
      <c r="UOQ62" s="30"/>
      <c r="UOR62" s="31"/>
      <c r="UOS62" s="31"/>
      <c r="UOT62" s="32"/>
      <c r="UOU62" s="32"/>
      <c r="UOV62" s="32"/>
      <c r="UOW62" s="32"/>
      <c r="UOX62" s="32"/>
      <c r="UOY62" s="32"/>
      <c r="UOZ62" s="32"/>
      <c r="UPA62" s="32"/>
      <c r="UPB62" s="29"/>
      <c r="UPC62" s="29"/>
      <c r="UPD62" s="30"/>
      <c r="UPE62" s="30"/>
      <c r="UPF62" s="30"/>
      <c r="UPG62" s="30"/>
      <c r="UPH62" s="30"/>
      <c r="UPI62" s="30"/>
      <c r="UPJ62" s="31"/>
      <c r="UPK62" s="31"/>
      <c r="UPL62" s="32"/>
      <c r="UPM62" s="32"/>
      <c r="UPN62" s="32"/>
      <c r="UPO62" s="32"/>
      <c r="UPP62" s="32"/>
      <c r="UPQ62" s="32"/>
      <c r="UPR62" s="32"/>
      <c r="UPS62" s="32"/>
      <c r="UPT62" s="29"/>
      <c r="UPU62" s="29"/>
      <c r="UPV62" s="30"/>
      <c r="UPW62" s="30"/>
      <c r="UPX62" s="30"/>
      <c r="UPY62" s="30"/>
      <c r="UPZ62" s="30"/>
      <c r="UQA62" s="30"/>
      <c r="UQB62" s="31"/>
      <c r="UQC62" s="31"/>
      <c r="UQD62" s="32"/>
      <c r="UQE62" s="32"/>
      <c r="UQF62" s="32"/>
      <c r="UQG62" s="32"/>
      <c r="UQH62" s="32"/>
      <c r="UQI62" s="32"/>
      <c r="UQJ62" s="32"/>
      <c r="UQK62" s="32"/>
      <c r="UQL62" s="29"/>
      <c r="UQM62" s="29"/>
      <c r="UQN62" s="30"/>
      <c r="UQO62" s="30"/>
      <c r="UQP62" s="30"/>
      <c r="UQQ62" s="30"/>
      <c r="UQR62" s="30"/>
      <c r="UQS62" s="30"/>
      <c r="UQT62" s="31"/>
      <c r="UQU62" s="31"/>
      <c r="UQV62" s="32"/>
      <c r="UQW62" s="32"/>
      <c r="UQX62" s="32"/>
      <c r="UQY62" s="32"/>
      <c r="UQZ62" s="32"/>
      <c r="URA62" s="32"/>
      <c r="URB62" s="32"/>
      <c r="URC62" s="32"/>
      <c r="URD62" s="29"/>
      <c r="URE62" s="29"/>
      <c r="URF62" s="30"/>
      <c r="URG62" s="30"/>
      <c r="URH62" s="30"/>
      <c r="URI62" s="30"/>
      <c r="URJ62" s="30"/>
      <c r="URK62" s="30"/>
      <c r="URL62" s="31"/>
      <c r="URM62" s="31"/>
      <c r="URN62" s="32"/>
      <c r="URO62" s="32"/>
      <c r="URP62" s="32"/>
      <c r="URQ62" s="32"/>
      <c r="URR62" s="32"/>
      <c r="URS62" s="32"/>
      <c r="URT62" s="32"/>
      <c r="URU62" s="32"/>
      <c r="URV62" s="29"/>
      <c r="URW62" s="29"/>
      <c r="URX62" s="30"/>
      <c r="URY62" s="30"/>
      <c r="URZ62" s="30"/>
      <c r="USA62" s="30"/>
      <c r="USB62" s="30"/>
      <c r="USC62" s="30"/>
      <c r="USD62" s="31"/>
      <c r="USE62" s="31"/>
      <c r="USF62" s="32"/>
      <c r="USG62" s="32"/>
      <c r="USH62" s="32"/>
      <c r="USI62" s="32"/>
      <c r="USJ62" s="32"/>
      <c r="USK62" s="32"/>
      <c r="USL62" s="32"/>
      <c r="USM62" s="32"/>
      <c r="USN62" s="29"/>
      <c r="USO62" s="29"/>
      <c r="USP62" s="30"/>
      <c r="USQ62" s="30"/>
      <c r="USR62" s="30"/>
      <c r="USS62" s="30"/>
      <c r="UST62" s="30"/>
      <c r="USU62" s="30"/>
      <c r="USV62" s="31"/>
      <c r="USW62" s="31"/>
      <c r="USX62" s="32"/>
      <c r="USY62" s="32"/>
      <c r="USZ62" s="32"/>
      <c r="UTA62" s="32"/>
      <c r="UTB62" s="32"/>
      <c r="UTC62" s="32"/>
      <c r="UTD62" s="32"/>
      <c r="UTE62" s="32"/>
      <c r="UTF62" s="29"/>
      <c r="UTG62" s="29"/>
      <c r="UTH62" s="30"/>
      <c r="UTI62" s="30"/>
      <c r="UTJ62" s="30"/>
      <c r="UTK62" s="30"/>
      <c r="UTL62" s="30"/>
      <c r="UTM62" s="30"/>
      <c r="UTN62" s="31"/>
      <c r="UTO62" s="31"/>
      <c r="UTP62" s="32"/>
      <c r="UTQ62" s="32"/>
      <c r="UTR62" s="32"/>
      <c r="UTS62" s="32"/>
      <c r="UTT62" s="32"/>
      <c r="UTU62" s="32"/>
      <c r="UTV62" s="32"/>
      <c r="UTW62" s="32"/>
      <c r="UTX62" s="29"/>
      <c r="UTY62" s="29"/>
      <c r="UTZ62" s="30"/>
      <c r="UUA62" s="30"/>
      <c r="UUB62" s="30"/>
      <c r="UUC62" s="30"/>
      <c r="UUD62" s="30"/>
      <c r="UUE62" s="30"/>
      <c r="UUF62" s="31"/>
      <c r="UUG62" s="31"/>
      <c r="UUH62" s="32"/>
      <c r="UUI62" s="32"/>
      <c r="UUJ62" s="32"/>
      <c r="UUK62" s="32"/>
      <c r="UUL62" s="32"/>
      <c r="UUM62" s="32"/>
      <c r="UUN62" s="32"/>
      <c r="UUO62" s="32"/>
      <c r="UUP62" s="29"/>
      <c r="UUQ62" s="29"/>
      <c r="UUR62" s="30"/>
      <c r="UUS62" s="30"/>
      <c r="UUT62" s="30"/>
      <c r="UUU62" s="30"/>
      <c r="UUV62" s="30"/>
      <c r="UUW62" s="30"/>
      <c r="UUX62" s="31"/>
      <c r="UUY62" s="31"/>
      <c r="UUZ62" s="32"/>
      <c r="UVA62" s="32"/>
      <c r="UVB62" s="32"/>
      <c r="UVC62" s="32"/>
      <c r="UVD62" s="32"/>
      <c r="UVE62" s="32"/>
      <c r="UVF62" s="32"/>
      <c r="UVG62" s="32"/>
      <c r="UVH62" s="29"/>
      <c r="UVI62" s="29"/>
      <c r="UVJ62" s="30"/>
      <c r="UVK62" s="30"/>
      <c r="UVL62" s="30"/>
      <c r="UVM62" s="30"/>
      <c r="UVN62" s="30"/>
      <c r="UVO62" s="30"/>
      <c r="UVP62" s="31"/>
      <c r="UVQ62" s="31"/>
      <c r="UVR62" s="32"/>
      <c r="UVS62" s="32"/>
      <c r="UVT62" s="32"/>
      <c r="UVU62" s="32"/>
      <c r="UVV62" s="32"/>
      <c r="UVW62" s="32"/>
      <c r="UVX62" s="32"/>
      <c r="UVY62" s="32"/>
      <c r="UVZ62" s="29"/>
      <c r="UWA62" s="29"/>
      <c r="UWB62" s="30"/>
      <c r="UWC62" s="30"/>
      <c r="UWD62" s="30"/>
      <c r="UWE62" s="30"/>
      <c r="UWF62" s="30"/>
      <c r="UWG62" s="30"/>
      <c r="UWH62" s="31"/>
      <c r="UWI62" s="31"/>
      <c r="UWJ62" s="32"/>
      <c r="UWK62" s="32"/>
      <c r="UWL62" s="32"/>
      <c r="UWM62" s="32"/>
      <c r="UWN62" s="32"/>
      <c r="UWO62" s="32"/>
      <c r="UWP62" s="32"/>
      <c r="UWQ62" s="32"/>
      <c r="UWR62" s="29"/>
      <c r="UWS62" s="29"/>
      <c r="UWT62" s="30"/>
      <c r="UWU62" s="30"/>
      <c r="UWV62" s="30"/>
      <c r="UWW62" s="30"/>
      <c r="UWX62" s="30"/>
      <c r="UWY62" s="30"/>
      <c r="UWZ62" s="31"/>
      <c r="UXA62" s="31"/>
      <c r="UXB62" s="32"/>
      <c r="UXC62" s="32"/>
      <c r="UXD62" s="32"/>
      <c r="UXE62" s="32"/>
      <c r="UXF62" s="32"/>
      <c r="UXG62" s="32"/>
      <c r="UXH62" s="32"/>
      <c r="UXI62" s="32"/>
      <c r="UXJ62" s="29"/>
      <c r="UXK62" s="29"/>
      <c r="UXL62" s="30"/>
      <c r="UXM62" s="30"/>
      <c r="UXN62" s="30"/>
      <c r="UXO62" s="30"/>
      <c r="UXP62" s="30"/>
      <c r="UXQ62" s="30"/>
      <c r="UXR62" s="31"/>
      <c r="UXS62" s="31"/>
      <c r="UXT62" s="32"/>
      <c r="UXU62" s="32"/>
      <c r="UXV62" s="32"/>
      <c r="UXW62" s="32"/>
      <c r="UXX62" s="32"/>
      <c r="UXY62" s="32"/>
      <c r="UXZ62" s="32"/>
      <c r="UYA62" s="32"/>
      <c r="UYB62" s="29"/>
      <c r="UYC62" s="29"/>
      <c r="UYD62" s="30"/>
      <c r="UYE62" s="30"/>
      <c r="UYF62" s="30"/>
      <c r="UYG62" s="30"/>
      <c r="UYH62" s="30"/>
      <c r="UYI62" s="30"/>
      <c r="UYJ62" s="31"/>
      <c r="UYK62" s="31"/>
      <c r="UYL62" s="32"/>
      <c r="UYM62" s="32"/>
      <c r="UYN62" s="32"/>
      <c r="UYO62" s="32"/>
      <c r="UYP62" s="32"/>
      <c r="UYQ62" s="32"/>
      <c r="UYR62" s="32"/>
      <c r="UYS62" s="32"/>
      <c r="UYT62" s="29"/>
      <c r="UYU62" s="29"/>
      <c r="UYV62" s="30"/>
      <c r="UYW62" s="30"/>
      <c r="UYX62" s="30"/>
      <c r="UYY62" s="30"/>
      <c r="UYZ62" s="30"/>
      <c r="UZA62" s="30"/>
      <c r="UZB62" s="31"/>
      <c r="UZC62" s="31"/>
      <c r="UZD62" s="32"/>
      <c r="UZE62" s="32"/>
      <c r="UZF62" s="32"/>
      <c r="UZG62" s="32"/>
      <c r="UZH62" s="32"/>
      <c r="UZI62" s="32"/>
      <c r="UZJ62" s="32"/>
      <c r="UZK62" s="32"/>
      <c r="UZL62" s="29"/>
      <c r="UZM62" s="29"/>
      <c r="UZN62" s="30"/>
      <c r="UZO62" s="30"/>
      <c r="UZP62" s="30"/>
      <c r="UZQ62" s="30"/>
      <c r="UZR62" s="30"/>
      <c r="UZS62" s="30"/>
      <c r="UZT62" s="31"/>
      <c r="UZU62" s="31"/>
      <c r="UZV62" s="32"/>
      <c r="UZW62" s="32"/>
      <c r="UZX62" s="32"/>
      <c r="UZY62" s="32"/>
      <c r="UZZ62" s="32"/>
      <c r="VAA62" s="32"/>
      <c r="VAB62" s="32"/>
      <c r="VAC62" s="32"/>
      <c r="VAD62" s="29"/>
      <c r="VAE62" s="29"/>
      <c r="VAF62" s="30"/>
      <c r="VAG62" s="30"/>
      <c r="VAH62" s="30"/>
      <c r="VAI62" s="30"/>
      <c r="VAJ62" s="30"/>
      <c r="VAK62" s="30"/>
      <c r="VAL62" s="31"/>
      <c r="VAM62" s="31"/>
      <c r="VAN62" s="32"/>
      <c r="VAO62" s="32"/>
      <c r="VAP62" s="32"/>
      <c r="VAQ62" s="32"/>
      <c r="VAR62" s="32"/>
      <c r="VAS62" s="32"/>
      <c r="VAT62" s="32"/>
      <c r="VAU62" s="32"/>
      <c r="VAV62" s="29"/>
      <c r="VAW62" s="29"/>
      <c r="VAX62" s="30"/>
      <c r="VAY62" s="30"/>
      <c r="VAZ62" s="30"/>
      <c r="VBA62" s="30"/>
      <c r="VBB62" s="30"/>
      <c r="VBC62" s="30"/>
      <c r="VBD62" s="31"/>
      <c r="VBE62" s="31"/>
      <c r="VBF62" s="32"/>
      <c r="VBG62" s="32"/>
      <c r="VBH62" s="32"/>
      <c r="VBI62" s="32"/>
      <c r="VBJ62" s="32"/>
      <c r="VBK62" s="32"/>
      <c r="VBL62" s="32"/>
      <c r="VBM62" s="32"/>
      <c r="VBN62" s="29"/>
      <c r="VBO62" s="29"/>
      <c r="VBP62" s="30"/>
      <c r="VBQ62" s="30"/>
      <c r="VBR62" s="30"/>
      <c r="VBS62" s="30"/>
      <c r="VBT62" s="30"/>
      <c r="VBU62" s="30"/>
      <c r="VBV62" s="31"/>
      <c r="VBW62" s="31"/>
      <c r="VBX62" s="32"/>
      <c r="VBY62" s="32"/>
      <c r="VBZ62" s="32"/>
      <c r="VCA62" s="32"/>
      <c r="VCB62" s="32"/>
      <c r="VCC62" s="32"/>
      <c r="VCD62" s="32"/>
      <c r="VCE62" s="32"/>
      <c r="VCF62" s="29"/>
      <c r="VCG62" s="29"/>
      <c r="VCH62" s="30"/>
      <c r="VCI62" s="30"/>
      <c r="VCJ62" s="30"/>
      <c r="VCK62" s="30"/>
      <c r="VCL62" s="30"/>
      <c r="VCM62" s="30"/>
      <c r="VCN62" s="31"/>
      <c r="VCO62" s="31"/>
      <c r="VCP62" s="32"/>
      <c r="VCQ62" s="32"/>
      <c r="VCR62" s="32"/>
      <c r="VCS62" s="32"/>
      <c r="VCT62" s="32"/>
      <c r="VCU62" s="32"/>
      <c r="VCV62" s="32"/>
      <c r="VCW62" s="32"/>
      <c r="VCX62" s="29"/>
      <c r="VCY62" s="29"/>
      <c r="VCZ62" s="30"/>
      <c r="VDA62" s="30"/>
      <c r="VDB62" s="30"/>
      <c r="VDC62" s="30"/>
      <c r="VDD62" s="30"/>
      <c r="VDE62" s="30"/>
      <c r="VDF62" s="31"/>
      <c r="VDG62" s="31"/>
      <c r="VDH62" s="32"/>
      <c r="VDI62" s="32"/>
      <c r="VDJ62" s="32"/>
      <c r="VDK62" s="32"/>
      <c r="VDL62" s="32"/>
      <c r="VDM62" s="32"/>
      <c r="VDN62" s="32"/>
      <c r="VDO62" s="32"/>
      <c r="VDP62" s="29"/>
      <c r="VDQ62" s="29"/>
      <c r="VDR62" s="30"/>
      <c r="VDS62" s="30"/>
      <c r="VDT62" s="30"/>
      <c r="VDU62" s="30"/>
      <c r="VDV62" s="30"/>
      <c r="VDW62" s="30"/>
      <c r="VDX62" s="31"/>
      <c r="VDY62" s="31"/>
      <c r="VDZ62" s="32"/>
      <c r="VEA62" s="32"/>
      <c r="VEB62" s="32"/>
      <c r="VEC62" s="32"/>
      <c r="VED62" s="32"/>
      <c r="VEE62" s="32"/>
      <c r="VEF62" s="32"/>
      <c r="VEG62" s="32"/>
      <c r="VEH62" s="29"/>
      <c r="VEI62" s="29"/>
      <c r="VEJ62" s="30"/>
      <c r="VEK62" s="30"/>
      <c r="VEL62" s="30"/>
      <c r="VEM62" s="30"/>
      <c r="VEN62" s="30"/>
      <c r="VEO62" s="30"/>
      <c r="VEP62" s="31"/>
      <c r="VEQ62" s="31"/>
      <c r="VER62" s="32"/>
      <c r="VES62" s="32"/>
      <c r="VET62" s="32"/>
      <c r="VEU62" s="32"/>
      <c r="VEV62" s="32"/>
      <c r="VEW62" s="32"/>
      <c r="VEX62" s="32"/>
      <c r="VEY62" s="32"/>
      <c r="VEZ62" s="29"/>
      <c r="VFA62" s="29"/>
      <c r="VFB62" s="30"/>
      <c r="VFC62" s="30"/>
      <c r="VFD62" s="30"/>
      <c r="VFE62" s="30"/>
      <c r="VFF62" s="30"/>
      <c r="VFG62" s="30"/>
      <c r="VFH62" s="31"/>
      <c r="VFI62" s="31"/>
      <c r="VFJ62" s="32"/>
      <c r="VFK62" s="32"/>
      <c r="VFL62" s="32"/>
      <c r="VFM62" s="32"/>
      <c r="VFN62" s="32"/>
      <c r="VFO62" s="32"/>
      <c r="VFP62" s="32"/>
      <c r="VFQ62" s="32"/>
      <c r="VFR62" s="29"/>
      <c r="VFS62" s="29"/>
      <c r="VFT62" s="30"/>
      <c r="VFU62" s="30"/>
      <c r="VFV62" s="30"/>
      <c r="VFW62" s="30"/>
      <c r="VFX62" s="30"/>
      <c r="VFY62" s="30"/>
      <c r="VFZ62" s="31"/>
      <c r="VGA62" s="31"/>
      <c r="VGB62" s="32"/>
      <c r="VGC62" s="32"/>
      <c r="VGD62" s="32"/>
      <c r="VGE62" s="32"/>
      <c r="VGF62" s="32"/>
      <c r="VGG62" s="32"/>
      <c r="VGH62" s="32"/>
      <c r="VGI62" s="32"/>
      <c r="VGJ62" s="29"/>
      <c r="VGK62" s="29"/>
      <c r="VGL62" s="30"/>
      <c r="VGM62" s="30"/>
      <c r="VGN62" s="30"/>
      <c r="VGO62" s="30"/>
      <c r="VGP62" s="30"/>
      <c r="VGQ62" s="30"/>
      <c r="VGR62" s="31"/>
      <c r="VGS62" s="31"/>
      <c r="VGT62" s="32"/>
      <c r="VGU62" s="32"/>
      <c r="VGV62" s="32"/>
      <c r="VGW62" s="32"/>
      <c r="VGX62" s="32"/>
      <c r="VGY62" s="32"/>
      <c r="VGZ62" s="32"/>
      <c r="VHA62" s="32"/>
      <c r="VHB62" s="29"/>
      <c r="VHC62" s="29"/>
      <c r="VHD62" s="30"/>
      <c r="VHE62" s="30"/>
      <c r="VHF62" s="30"/>
      <c r="VHG62" s="30"/>
      <c r="VHH62" s="30"/>
      <c r="VHI62" s="30"/>
      <c r="VHJ62" s="31"/>
      <c r="VHK62" s="31"/>
      <c r="VHL62" s="32"/>
      <c r="VHM62" s="32"/>
      <c r="VHN62" s="32"/>
      <c r="VHO62" s="32"/>
      <c r="VHP62" s="32"/>
      <c r="VHQ62" s="32"/>
      <c r="VHR62" s="32"/>
      <c r="VHS62" s="32"/>
      <c r="VHT62" s="29"/>
      <c r="VHU62" s="29"/>
      <c r="VHV62" s="30"/>
      <c r="VHW62" s="30"/>
      <c r="VHX62" s="30"/>
      <c r="VHY62" s="30"/>
      <c r="VHZ62" s="30"/>
      <c r="VIA62" s="30"/>
      <c r="VIB62" s="31"/>
      <c r="VIC62" s="31"/>
      <c r="VID62" s="32"/>
      <c r="VIE62" s="32"/>
      <c r="VIF62" s="32"/>
      <c r="VIG62" s="32"/>
      <c r="VIH62" s="32"/>
      <c r="VII62" s="32"/>
      <c r="VIJ62" s="32"/>
      <c r="VIK62" s="32"/>
      <c r="VIL62" s="29"/>
      <c r="VIM62" s="29"/>
      <c r="VIN62" s="30"/>
      <c r="VIO62" s="30"/>
      <c r="VIP62" s="30"/>
      <c r="VIQ62" s="30"/>
      <c r="VIR62" s="30"/>
      <c r="VIS62" s="30"/>
      <c r="VIT62" s="31"/>
      <c r="VIU62" s="31"/>
      <c r="VIV62" s="32"/>
      <c r="VIW62" s="32"/>
      <c r="VIX62" s="32"/>
      <c r="VIY62" s="32"/>
      <c r="VIZ62" s="32"/>
      <c r="VJA62" s="32"/>
      <c r="VJB62" s="32"/>
      <c r="VJC62" s="32"/>
      <c r="VJD62" s="29"/>
      <c r="VJE62" s="29"/>
      <c r="VJF62" s="30"/>
      <c r="VJG62" s="30"/>
      <c r="VJH62" s="30"/>
      <c r="VJI62" s="30"/>
      <c r="VJJ62" s="30"/>
      <c r="VJK62" s="30"/>
      <c r="VJL62" s="31"/>
      <c r="VJM62" s="31"/>
      <c r="VJN62" s="32"/>
      <c r="VJO62" s="32"/>
      <c r="VJP62" s="32"/>
      <c r="VJQ62" s="32"/>
      <c r="VJR62" s="32"/>
      <c r="VJS62" s="32"/>
      <c r="VJT62" s="32"/>
      <c r="VJU62" s="32"/>
      <c r="VJV62" s="29"/>
      <c r="VJW62" s="29"/>
      <c r="VJX62" s="30"/>
      <c r="VJY62" s="30"/>
      <c r="VJZ62" s="30"/>
      <c r="VKA62" s="30"/>
      <c r="VKB62" s="30"/>
      <c r="VKC62" s="30"/>
      <c r="VKD62" s="31"/>
      <c r="VKE62" s="31"/>
      <c r="VKF62" s="32"/>
      <c r="VKG62" s="32"/>
      <c r="VKH62" s="32"/>
      <c r="VKI62" s="32"/>
      <c r="VKJ62" s="32"/>
      <c r="VKK62" s="32"/>
      <c r="VKL62" s="32"/>
      <c r="VKM62" s="32"/>
      <c r="VKN62" s="29"/>
      <c r="VKO62" s="29"/>
      <c r="VKP62" s="30"/>
      <c r="VKQ62" s="30"/>
      <c r="VKR62" s="30"/>
      <c r="VKS62" s="30"/>
      <c r="VKT62" s="30"/>
      <c r="VKU62" s="30"/>
      <c r="VKV62" s="31"/>
      <c r="VKW62" s="31"/>
      <c r="VKX62" s="32"/>
      <c r="VKY62" s="32"/>
      <c r="VKZ62" s="32"/>
      <c r="VLA62" s="32"/>
      <c r="VLB62" s="32"/>
      <c r="VLC62" s="32"/>
      <c r="VLD62" s="32"/>
      <c r="VLE62" s="32"/>
      <c r="VLF62" s="29"/>
      <c r="VLG62" s="29"/>
      <c r="VLH62" s="30"/>
      <c r="VLI62" s="30"/>
      <c r="VLJ62" s="30"/>
      <c r="VLK62" s="30"/>
      <c r="VLL62" s="30"/>
      <c r="VLM62" s="30"/>
      <c r="VLN62" s="31"/>
      <c r="VLO62" s="31"/>
      <c r="VLP62" s="32"/>
      <c r="VLQ62" s="32"/>
      <c r="VLR62" s="32"/>
      <c r="VLS62" s="32"/>
      <c r="VLT62" s="32"/>
      <c r="VLU62" s="32"/>
      <c r="VLV62" s="32"/>
      <c r="VLW62" s="32"/>
      <c r="VLX62" s="29"/>
      <c r="VLY62" s="29"/>
      <c r="VLZ62" s="30"/>
      <c r="VMA62" s="30"/>
      <c r="VMB62" s="30"/>
      <c r="VMC62" s="30"/>
      <c r="VMD62" s="30"/>
      <c r="VME62" s="30"/>
      <c r="VMF62" s="31"/>
      <c r="VMG62" s="31"/>
      <c r="VMH62" s="32"/>
      <c r="VMI62" s="32"/>
      <c r="VMJ62" s="32"/>
      <c r="VMK62" s="32"/>
      <c r="VML62" s="32"/>
      <c r="VMM62" s="32"/>
      <c r="VMN62" s="32"/>
      <c r="VMO62" s="32"/>
      <c r="VMP62" s="29"/>
      <c r="VMQ62" s="29"/>
      <c r="VMR62" s="30"/>
      <c r="VMS62" s="30"/>
      <c r="VMT62" s="30"/>
      <c r="VMU62" s="30"/>
      <c r="VMV62" s="30"/>
      <c r="VMW62" s="30"/>
      <c r="VMX62" s="31"/>
      <c r="VMY62" s="31"/>
      <c r="VMZ62" s="32"/>
      <c r="VNA62" s="32"/>
      <c r="VNB62" s="32"/>
      <c r="VNC62" s="32"/>
      <c r="VND62" s="32"/>
      <c r="VNE62" s="32"/>
      <c r="VNF62" s="32"/>
      <c r="VNG62" s="32"/>
      <c r="VNH62" s="29"/>
      <c r="VNI62" s="29"/>
      <c r="VNJ62" s="30"/>
      <c r="VNK62" s="30"/>
      <c r="VNL62" s="30"/>
      <c r="VNM62" s="30"/>
      <c r="VNN62" s="30"/>
      <c r="VNO62" s="30"/>
      <c r="VNP62" s="31"/>
      <c r="VNQ62" s="31"/>
      <c r="VNR62" s="32"/>
      <c r="VNS62" s="32"/>
      <c r="VNT62" s="32"/>
      <c r="VNU62" s="32"/>
      <c r="VNV62" s="32"/>
      <c r="VNW62" s="32"/>
      <c r="VNX62" s="32"/>
      <c r="VNY62" s="32"/>
      <c r="VNZ62" s="29"/>
      <c r="VOA62" s="29"/>
      <c r="VOB62" s="30"/>
      <c r="VOC62" s="30"/>
      <c r="VOD62" s="30"/>
      <c r="VOE62" s="30"/>
      <c r="VOF62" s="30"/>
      <c r="VOG62" s="30"/>
      <c r="VOH62" s="31"/>
      <c r="VOI62" s="31"/>
      <c r="VOJ62" s="32"/>
      <c r="VOK62" s="32"/>
      <c r="VOL62" s="32"/>
      <c r="VOM62" s="32"/>
      <c r="VON62" s="32"/>
      <c r="VOO62" s="32"/>
      <c r="VOP62" s="32"/>
      <c r="VOQ62" s="32"/>
      <c r="VOR62" s="29"/>
      <c r="VOS62" s="29"/>
      <c r="VOT62" s="30"/>
      <c r="VOU62" s="30"/>
      <c r="VOV62" s="30"/>
      <c r="VOW62" s="30"/>
      <c r="VOX62" s="30"/>
      <c r="VOY62" s="30"/>
      <c r="VOZ62" s="31"/>
      <c r="VPA62" s="31"/>
      <c r="VPB62" s="32"/>
      <c r="VPC62" s="32"/>
      <c r="VPD62" s="32"/>
      <c r="VPE62" s="32"/>
      <c r="VPF62" s="32"/>
      <c r="VPG62" s="32"/>
      <c r="VPH62" s="32"/>
      <c r="VPI62" s="32"/>
      <c r="VPJ62" s="29"/>
      <c r="VPK62" s="29"/>
      <c r="VPL62" s="30"/>
      <c r="VPM62" s="30"/>
      <c r="VPN62" s="30"/>
      <c r="VPO62" s="30"/>
      <c r="VPP62" s="30"/>
      <c r="VPQ62" s="30"/>
      <c r="VPR62" s="31"/>
      <c r="VPS62" s="31"/>
      <c r="VPT62" s="32"/>
      <c r="VPU62" s="32"/>
      <c r="VPV62" s="32"/>
      <c r="VPW62" s="32"/>
      <c r="VPX62" s="32"/>
      <c r="VPY62" s="32"/>
      <c r="VPZ62" s="32"/>
      <c r="VQA62" s="32"/>
      <c r="VQB62" s="29"/>
      <c r="VQC62" s="29"/>
      <c r="VQD62" s="30"/>
      <c r="VQE62" s="30"/>
      <c r="VQF62" s="30"/>
      <c r="VQG62" s="30"/>
      <c r="VQH62" s="30"/>
      <c r="VQI62" s="30"/>
      <c r="VQJ62" s="31"/>
      <c r="VQK62" s="31"/>
      <c r="VQL62" s="32"/>
      <c r="VQM62" s="32"/>
      <c r="VQN62" s="32"/>
      <c r="VQO62" s="32"/>
      <c r="VQP62" s="32"/>
      <c r="VQQ62" s="32"/>
      <c r="VQR62" s="32"/>
      <c r="VQS62" s="32"/>
      <c r="VQT62" s="29"/>
      <c r="VQU62" s="29"/>
      <c r="VQV62" s="30"/>
      <c r="VQW62" s="30"/>
      <c r="VQX62" s="30"/>
      <c r="VQY62" s="30"/>
      <c r="VQZ62" s="30"/>
      <c r="VRA62" s="30"/>
      <c r="VRB62" s="31"/>
      <c r="VRC62" s="31"/>
      <c r="VRD62" s="32"/>
      <c r="VRE62" s="32"/>
      <c r="VRF62" s="32"/>
      <c r="VRG62" s="32"/>
      <c r="VRH62" s="32"/>
      <c r="VRI62" s="32"/>
      <c r="VRJ62" s="32"/>
      <c r="VRK62" s="32"/>
      <c r="VRL62" s="29"/>
      <c r="VRM62" s="29"/>
      <c r="VRN62" s="30"/>
      <c r="VRO62" s="30"/>
      <c r="VRP62" s="30"/>
      <c r="VRQ62" s="30"/>
      <c r="VRR62" s="30"/>
      <c r="VRS62" s="30"/>
      <c r="VRT62" s="31"/>
      <c r="VRU62" s="31"/>
      <c r="VRV62" s="32"/>
      <c r="VRW62" s="32"/>
      <c r="VRX62" s="32"/>
      <c r="VRY62" s="32"/>
      <c r="VRZ62" s="32"/>
      <c r="VSA62" s="32"/>
      <c r="VSB62" s="32"/>
      <c r="VSC62" s="32"/>
      <c r="VSD62" s="29"/>
      <c r="VSE62" s="29"/>
      <c r="VSF62" s="30"/>
      <c r="VSG62" s="30"/>
      <c r="VSH62" s="30"/>
      <c r="VSI62" s="30"/>
      <c r="VSJ62" s="30"/>
      <c r="VSK62" s="30"/>
      <c r="VSL62" s="31"/>
      <c r="VSM62" s="31"/>
      <c r="VSN62" s="32"/>
      <c r="VSO62" s="32"/>
      <c r="VSP62" s="32"/>
      <c r="VSQ62" s="32"/>
      <c r="VSR62" s="32"/>
      <c r="VSS62" s="32"/>
      <c r="VST62" s="32"/>
      <c r="VSU62" s="32"/>
      <c r="VSV62" s="29"/>
      <c r="VSW62" s="29"/>
      <c r="VSX62" s="30"/>
      <c r="VSY62" s="30"/>
      <c r="VSZ62" s="30"/>
      <c r="VTA62" s="30"/>
      <c r="VTB62" s="30"/>
      <c r="VTC62" s="30"/>
      <c r="VTD62" s="31"/>
      <c r="VTE62" s="31"/>
      <c r="VTF62" s="32"/>
      <c r="VTG62" s="32"/>
      <c r="VTH62" s="32"/>
      <c r="VTI62" s="32"/>
      <c r="VTJ62" s="32"/>
      <c r="VTK62" s="32"/>
      <c r="VTL62" s="32"/>
      <c r="VTM62" s="32"/>
      <c r="VTN62" s="29"/>
      <c r="VTO62" s="29"/>
      <c r="VTP62" s="30"/>
      <c r="VTQ62" s="30"/>
      <c r="VTR62" s="30"/>
      <c r="VTS62" s="30"/>
      <c r="VTT62" s="30"/>
      <c r="VTU62" s="30"/>
      <c r="VTV62" s="31"/>
      <c r="VTW62" s="31"/>
      <c r="VTX62" s="32"/>
      <c r="VTY62" s="32"/>
      <c r="VTZ62" s="32"/>
      <c r="VUA62" s="32"/>
      <c r="VUB62" s="32"/>
      <c r="VUC62" s="32"/>
      <c r="VUD62" s="32"/>
      <c r="VUE62" s="32"/>
      <c r="VUF62" s="29"/>
      <c r="VUG62" s="29"/>
      <c r="VUH62" s="30"/>
      <c r="VUI62" s="30"/>
      <c r="VUJ62" s="30"/>
      <c r="VUK62" s="30"/>
      <c r="VUL62" s="30"/>
      <c r="VUM62" s="30"/>
      <c r="VUN62" s="31"/>
      <c r="VUO62" s="31"/>
      <c r="VUP62" s="32"/>
      <c r="VUQ62" s="32"/>
      <c r="VUR62" s="32"/>
      <c r="VUS62" s="32"/>
      <c r="VUT62" s="32"/>
      <c r="VUU62" s="32"/>
      <c r="VUV62" s="32"/>
      <c r="VUW62" s="32"/>
      <c r="VUX62" s="29"/>
      <c r="VUY62" s="29"/>
      <c r="VUZ62" s="30"/>
      <c r="VVA62" s="30"/>
      <c r="VVB62" s="30"/>
      <c r="VVC62" s="30"/>
      <c r="VVD62" s="30"/>
      <c r="VVE62" s="30"/>
      <c r="VVF62" s="31"/>
      <c r="VVG62" s="31"/>
      <c r="VVH62" s="32"/>
      <c r="VVI62" s="32"/>
      <c r="VVJ62" s="32"/>
      <c r="VVK62" s="32"/>
      <c r="VVL62" s="32"/>
      <c r="VVM62" s="32"/>
      <c r="VVN62" s="32"/>
      <c r="VVO62" s="32"/>
      <c r="VVP62" s="29"/>
      <c r="VVQ62" s="29"/>
      <c r="VVR62" s="30"/>
      <c r="VVS62" s="30"/>
      <c r="VVT62" s="30"/>
      <c r="VVU62" s="30"/>
      <c r="VVV62" s="30"/>
      <c r="VVW62" s="30"/>
      <c r="VVX62" s="31"/>
      <c r="VVY62" s="31"/>
      <c r="VVZ62" s="32"/>
      <c r="VWA62" s="32"/>
      <c r="VWB62" s="32"/>
      <c r="VWC62" s="32"/>
      <c r="VWD62" s="32"/>
      <c r="VWE62" s="32"/>
      <c r="VWF62" s="32"/>
      <c r="VWG62" s="32"/>
      <c r="VWH62" s="29"/>
      <c r="VWI62" s="29"/>
      <c r="VWJ62" s="30"/>
      <c r="VWK62" s="30"/>
      <c r="VWL62" s="30"/>
      <c r="VWM62" s="30"/>
      <c r="VWN62" s="30"/>
      <c r="VWO62" s="30"/>
      <c r="VWP62" s="31"/>
      <c r="VWQ62" s="31"/>
      <c r="VWR62" s="32"/>
      <c r="VWS62" s="32"/>
      <c r="VWT62" s="32"/>
      <c r="VWU62" s="32"/>
      <c r="VWV62" s="32"/>
      <c r="VWW62" s="32"/>
      <c r="VWX62" s="32"/>
      <c r="VWY62" s="32"/>
      <c r="VWZ62" s="29"/>
      <c r="VXA62" s="29"/>
      <c r="VXB62" s="30"/>
      <c r="VXC62" s="30"/>
      <c r="VXD62" s="30"/>
      <c r="VXE62" s="30"/>
      <c r="VXF62" s="30"/>
      <c r="VXG62" s="30"/>
      <c r="VXH62" s="31"/>
      <c r="VXI62" s="31"/>
      <c r="VXJ62" s="32"/>
      <c r="VXK62" s="32"/>
      <c r="VXL62" s="32"/>
      <c r="VXM62" s="32"/>
      <c r="VXN62" s="32"/>
      <c r="VXO62" s="32"/>
      <c r="VXP62" s="32"/>
      <c r="VXQ62" s="32"/>
      <c r="VXR62" s="29"/>
      <c r="VXS62" s="29"/>
      <c r="VXT62" s="30"/>
      <c r="VXU62" s="30"/>
      <c r="VXV62" s="30"/>
      <c r="VXW62" s="30"/>
      <c r="VXX62" s="30"/>
      <c r="VXY62" s="30"/>
      <c r="VXZ62" s="31"/>
      <c r="VYA62" s="31"/>
      <c r="VYB62" s="32"/>
      <c r="VYC62" s="32"/>
      <c r="VYD62" s="32"/>
      <c r="VYE62" s="32"/>
      <c r="VYF62" s="32"/>
      <c r="VYG62" s="32"/>
      <c r="VYH62" s="32"/>
      <c r="VYI62" s="32"/>
      <c r="VYJ62" s="29"/>
      <c r="VYK62" s="29"/>
      <c r="VYL62" s="30"/>
      <c r="VYM62" s="30"/>
      <c r="VYN62" s="30"/>
      <c r="VYO62" s="30"/>
      <c r="VYP62" s="30"/>
      <c r="VYQ62" s="30"/>
      <c r="VYR62" s="31"/>
      <c r="VYS62" s="31"/>
      <c r="VYT62" s="32"/>
      <c r="VYU62" s="32"/>
      <c r="VYV62" s="32"/>
      <c r="VYW62" s="32"/>
      <c r="VYX62" s="32"/>
      <c r="VYY62" s="32"/>
      <c r="VYZ62" s="32"/>
      <c r="VZA62" s="32"/>
      <c r="VZB62" s="29"/>
      <c r="VZC62" s="29"/>
      <c r="VZD62" s="30"/>
      <c r="VZE62" s="30"/>
      <c r="VZF62" s="30"/>
      <c r="VZG62" s="30"/>
      <c r="VZH62" s="30"/>
      <c r="VZI62" s="30"/>
      <c r="VZJ62" s="31"/>
      <c r="VZK62" s="31"/>
      <c r="VZL62" s="32"/>
      <c r="VZM62" s="32"/>
      <c r="VZN62" s="32"/>
      <c r="VZO62" s="32"/>
      <c r="VZP62" s="32"/>
      <c r="VZQ62" s="32"/>
      <c r="VZR62" s="32"/>
      <c r="VZS62" s="32"/>
      <c r="VZT62" s="29"/>
      <c r="VZU62" s="29"/>
      <c r="VZV62" s="30"/>
      <c r="VZW62" s="30"/>
      <c r="VZX62" s="30"/>
      <c r="VZY62" s="30"/>
      <c r="VZZ62" s="30"/>
      <c r="WAA62" s="30"/>
      <c r="WAB62" s="31"/>
      <c r="WAC62" s="31"/>
      <c r="WAD62" s="32"/>
      <c r="WAE62" s="32"/>
      <c r="WAF62" s="32"/>
      <c r="WAG62" s="32"/>
      <c r="WAH62" s="32"/>
      <c r="WAI62" s="32"/>
      <c r="WAJ62" s="32"/>
      <c r="WAK62" s="32"/>
      <c r="WAL62" s="29"/>
      <c r="WAM62" s="29"/>
      <c r="WAN62" s="30"/>
      <c r="WAO62" s="30"/>
      <c r="WAP62" s="30"/>
      <c r="WAQ62" s="30"/>
      <c r="WAR62" s="30"/>
      <c r="WAS62" s="30"/>
      <c r="WAT62" s="31"/>
      <c r="WAU62" s="31"/>
      <c r="WAV62" s="32"/>
      <c r="WAW62" s="32"/>
      <c r="WAX62" s="32"/>
      <c r="WAY62" s="32"/>
      <c r="WAZ62" s="32"/>
      <c r="WBA62" s="32"/>
      <c r="WBB62" s="32"/>
      <c r="WBC62" s="32"/>
      <c r="WBD62" s="29"/>
      <c r="WBE62" s="29"/>
      <c r="WBF62" s="30"/>
      <c r="WBG62" s="30"/>
      <c r="WBH62" s="30"/>
      <c r="WBI62" s="30"/>
      <c r="WBJ62" s="30"/>
      <c r="WBK62" s="30"/>
      <c r="WBL62" s="31"/>
      <c r="WBM62" s="31"/>
      <c r="WBN62" s="32"/>
      <c r="WBO62" s="32"/>
      <c r="WBP62" s="32"/>
      <c r="WBQ62" s="32"/>
      <c r="WBR62" s="32"/>
      <c r="WBS62" s="32"/>
      <c r="WBT62" s="32"/>
      <c r="WBU62" s="32"/>
      <c r="WBV62" s="29"/>
      <c r="WBW62" s="29"/>
      <c r="WBX62" s="30"/>
      <c r="WBY62" s="30"/>
      <c r="WBZ62" s="30"/>
      <c r="WCA62" s="30"/>
      <c r="WCB62" s="30"/>
      <c r="WCC62" s="30"/>
      <c r="WCD62" s="31"/>
      <c r="WCE62" s="31"/>
      <c r="WCF62" s="32"/>
      <c r="WCG62" s="32"/>
      <c r="WCH62" s="32"/>
      <c r="WCI62" s="32"/>
      <c r="WCJ62" s="32"/>
      <c r="WCK62" s="32"/>
      <c r="WCL62" s="32"/>
      <c r="WCM62" s="32"/>
      <c r="WCN62" s="29"/>
      <c r="WCO62" s="29"/>
      <c r="WCP62" s="30"/>
      <c r="WCQ62" s="30"/>
      <c r="WCR62" s="30"/>
      <c r="WCS62" s="30"/>
      <c r="WCT62" s="30"/>
      <c r="WCU62" s="30"/>
      <c r="WCV62" s="31"/>
      <c r="WCW62" s="31"/>
      <c r="WCX62" s="32"/>
      <c r="WCY62" s="32"/>
      <c r="WCZ62" s="32"/>
      <c r="WDA62" s="32"/>
      <c r="WDB62" s="32"/>
      <c r="WDC62" s="32"/>
      <c r="WDD62" s="32"/>
      <c r="WDE62" s="32"/>
      <c r="WDF62" s="29"/>
      <c r="WDG62" s="29"/>
      <c r="WDH62" s="30"/>
      <c r="WDI62" s="30"/>
      <c r="WDJ62" s="30"/>
      <c r="WDK62" s="30"/>
      <c r="WDL62" s="30"/>
      <c r="WDM62" s="30"/>
      <c r="WDN62" s="31"/>
      <c r="WDO62" s="31"/>
      <c r="WDP62" s="32"/>
      <c r="WDQ62" s="32"/>
      <c r="WDR62" s="32"/>
      <c r="WDS62" s="32"/>
      <c r="WDT62" s="32"/>
      <c r="WDU62" s="32"/>
      <c r="WDV62" s="32"/>
      <c r="WDW62" s="32"/>
      <c r="WDX62" s="29"/>
      <c r="WDY62" s="29"/>
      <c r="WDZ62" s="30"/>
      <c r="WEA62" s="30"/>
      <c r="WEB62" s="30"/>
      <c r="WEC62" s="30"/>
      <c r="WED62" s="30"/>
      <c r="WEE62" s="30"/>
      <c r="WEF62" s="31"/>
      <c r="WEG62" s="31"/>
      <c r="WEH62" s="32"/>
      <c r="WEI62" s="32"/>
      <c r="WEJ62" s="32"/>
      <c r="WEK62" s="32"/>
      <c r="WEL62" s="32"/>
      <c r="WEM62" s="32"/>
      <c r="WEN62" s="32"/>
      <c r="WEO62" s="32"/>
      <c r="WEP62" s="29"/>
      <c r="WEQ62" s="29"/>
      <c r="WER62" s="30"/>
      <c r="WES62" s="30"/>
      <c r="WET62" s="30"/>
      <c r="WEU62" s="30"/>
      <c r="WEV62" s="30"/>
      <c r="WEW62" s="30"/>
      <c r="WEX62" s="31"/>
      <c r="WEY62" s="31"/>
      <c r="WEZ62" s="32"/>
      <c r="WFA62" s="32"/>
      <c r="WFB62" s="32"/>
      <c r="WFC62" s="32"/>
      <c r="WFD62" s="32"/>
      <c r="WFE62" s="32"/>
      <c r="WFF62" s="32"/>
      <c r="WFG62" s="32"/>
      <c r="WFH62" s="29"/>
      <c r="WFI62" s="29"/>
      <c r="WFJ62" s="30"/>
      <c r="WFK62" s="30"/>
      <c r="WFL62" s="30"/>
      <c r="WFM62" s="30"/>
      <c r="WFN62" s="30"/>
      <c r="WFO62" s="30"/>
      <c r="WFP62" s="31"/>
      <c r="WFQ62" s="31"/>
      <c r="WFR62" s="32"/>
      <c r="WFS62" s="32"/>
      <c r="WFT62" s="32"/>
      <c r="WFU62" s="32"/>
      <c r="WFV62" s="32"/>
      <c r="WFW62" s="32"/>
      <c r="WFX62" s="32"/>
      <c r="WFY62" s="32"/>
      <c r="WFZ62" s="29"/>
      <c r="WGA62" s="29"/>
      <c r="WGB62" s="30"/>
      <c r="WGC62" s="30"/>
      <c r="WGD62" s="30"/>
      <c r="WGE62" s="30"/>
      <c r="WGF62" s="30"/>
      <c r="WGG62" s="30"/>
      <c r="WGH62" s="31"/>
      <c r="WGI62" s="31"/>
      <c r="WGJ62" s="32"/>
      <c r="WGK62" s="32"/>
      <c r="WGL62" s="32"/>
      <c r="WGM62" s="32"/>
      <c r="WGN62" s="32"/>
      <c r="WGO62" s="32"/>
      <c r="WGP62" s="32"/>
      <c r="WGQ62" s="32"/>
      <c r="WGR62" s="29"/>
      <c r="WGS62" s="29"/>
      <c r="WGT62" s="30"/>
      <c r="WGU62" s="30"/>
      <c r="WGV62" s="30"/>
      <c r="WGW62" s="30"/>
      <c r="WGX62" s="30"/>
      <c r="WGY62" s="30"/>
      <c r="WGZ62" s="31"/>
      <c r="WHA62" s="31"/>
      <c r="WHB62" s="32"/>
      <c r="WHC62" s="32"/>
      <c r="WHD62" s="32"/>
      <c r="WHE62" s="32"/>
      <c r="WHF62" s="32"/>
      <c r="WHG62" s="32"/>
      <c r="WHH62" s="32"/>
      <c r="WHI62" s="32"/>
      <c r="WHJ62" s="29"/>
      <c r="WHK62" s="29"/>
      <c r="WHL62" s="30"/>
      <c r="WHM62" s="30"/>
      <c r="WHN62" s="30"/>
      <c r="WHO62" s="30"/>
      <c r="WHP62" s="30"/>
      <c r="WHQ62" s="30"/>
      <c r="WHR62" s="31"/>
      <c r="WHS62" s="31"/>
      <c r="WHT62" s="32"/>
      <c r="WHU62" s="32"/>
      <c r="WHV62" s="32"/>
      <c r="WHW62" s="32"/>
      <c r="WHX62" s="32"/>
      <c r="WHY62" s="32"/>
      <c r="WHZ62" s="32"/>
      <c r="WIA62" s="32"/>
      <c r="WIB62" s="29"/>
      <c r="WIC62" s="29"/>
      <c r="WID62" s="30"/>
      <c r="WIE62" s="30"/>
      <c r="WIF62" s="30"/>
      <c r="WIG62" s="30"/>
      <c r="WIH62" s="30"/>
      <c r="WII62" s="30"/>
      <c r="WIJ62" s="31"/>
      <c r="WIK62" s="31"/>
      <c r="WIL62" s="32"/>
      <c r="WIM62" s="32"/>
      <c r="WIN62" s="32"/>
      <c r="WIO62" s="32"/>
      <c r="WIP62" s="32"/>
      <c r="WIQ62" s="32"/>
      <c r="WIR62" s="32"/>
      <c r="WIS62" s="32"/>
      <c r="WIT62" s="29"/>
      <c r="WIU62" s="29"/>
      <c r="WIV62" s="30"/>
      <c r="WIW62" s="30"/>
      <c r="WIX62" s="30"/>
      <c r="WIY62" s="30"/>
      <c r="WIZ62" s="30"/>
      <c r="WJA62" s="30"/>
      <c r="WJB62" s="31"/>
      <c r="WJC62" s="31"/>
      <c r="WJD62" s="32"/>
      <c r="WJE62" s="32"/>
      <c r="WJF62" s="32"/>
      <c r="WJG62" s="32"/>
      <c r="WJH62" s="32"/>
      <c r="WJI62" s="32"/>
      <c r="WJJ62" s="32"/>
      <c r="WJK62" s="32"/>
      <c r="WJL62" s="29"/>
      <c r="WJM62" s="29"/>
      <c r="WJN62" s="30"/>
      <c r="WJO62" s="30"/>
      <c r="WJP62" s="30"/>
      <c r="WJQ62" s="30"/>
      <c r="WJR62" s="30"/>
      <c r="WJS62" s="30"/>
      <c r="WJT62" s="31"/>
      <c r="WJU62" s="31"/>
      <c r="WJV62" s="32"/>
      <c r="WJW62" s="32"/>
      <c r="WJX62" s="32"/>
      <c r="WJY62" s="32"/>
      <c r="WJZ62" s="32"/>
      <c r="WKA62" s="32"/>
      <c r="WKB62" s="32"/>
      <c r="WKC62" s="32"/>
      <c r="WKD62" s="29"/>
      <c r="WKE62" s="29"/>
      <c r="WKF62" s="30"/>
      <c r="WKG62" s="30"/>
      <c r="WKH62" s="30"/>
      <c r="WKI62" s="30"/>
      <c r="WKJ62" s="30"/>
      <c r="WKK62" s="30"/>
      <c r="WKL62" s="31"/>
      <c r="WKM62" s="31"/>
      <c r="WKN62" s="32"/>
      <c r="WKO62" s="32"/>
      <c r="WKP62" s="32"/>
      <c r="WKQ62" s="32"/>
      <c r="WKR62" s="32"/>
      <c r="WKS62" s="32"/>
      <c r="WKT62" s="32"/>
      <c r="WKU62" s="32"/>
      <c r="WKV62" s="29"/>
      <c r="WKW62" s="29"/>
      <c r="WKX62" s="30"/>
      <c r="WKY62" s="30"/>
      <c r="WKZ62" s="30"/>
      <c r="WLA62" s="30"/>
      <c r="WLB62" s="30"/>
      <c r="WLC62" s="30"/>
      <c r="WLD62" s="31"/>
      <c r="WLE62" s="31"/>
      <c r="WLF62" s="32"/>
      <c r="WLG62" s="32"/>
      <c r="WLH62" s="32"/>
      <c r="WLI62" s="32"/>
      <c r="WLJ62" s="32"/>
      <c r="WLK62" s="32"/>
      <c r="WLL62" s="32"/>
      <c r="WLM62" s="32"/>
      <c r="WLN62" s="29"/>
      <c r="WLO62" s="29"/>
      <c r="WLP62" s="30"/>
      <c r="WLQ62" s="30"/>
      <c r="WLR62" s="30"/>
      <c r="WLS62" s="30"/>
      <c r="WLT62" s="30"/>
      <c r="WLU62" s="30"/>
      <c r="WLV62" s="31"/>
      <c r="WLW62" s="31"/>
      <c r="WLX62" s="32"/>
      <c r="WLY62" s="32"/>
      <c r="WLZ62" s="32"/>
      <c r="WMA62" s="32"/>
      <c r="WMB62" s="32"/>
      <c r="WMC62" s="32"/>
      <c r="WMD62" s="32"/>
      <c r="WME62" s="32"/>
      <c r="WMF62" s="29"/>
      <c r="WMG62" s="29"/>
      <c r="WMH62" s="30"/>
      <c r="WMI62" s="30"/>
      <c r="WMJ62" s="30"/>
      <c r="WMK62" s="30"/>
      <c r="WML62" s="30"/>
      <c r="WMM62" s="30"/>
      <c r="WMN62" s="31"/>
      <c r="WMO62" s="31"/>
      <c r="WMP62" s="32"/>
      <c r="WMQ62" s="32"/>
      <c r="WMR62" s="32"/>
      <c r="WMS62" s="32"/>
      <c r="WMT62" s="32"/>
      <c r="WMU62" s="32"/>
      <c r="WMV62" s="32"/>
      <c r="WMW62" s="32"/>
      <c r="WMX62" s="29"/>
      <c r="WMY62" s="29"/>
      <c r="WMZ62" s="30"/>
      <c r="WNA62" s="30"/>
      <c r="WNB62" s="30"/>
      <c r="WNC62" s="30"/>
      <c r="WND62" s="30"/>
      <c r="WNE62" s="30"/>
      <c r="WNF62" s="31"/>
      <c r="WNG62" s="31"/>
      <c r="WNH62" s="32"/>
      <c r="WNI62" s="32"/>
      <c r="WNJ62" s="32"/>
      <c r="WNK62" s="32"/>
      <c r="WNL62" s="32"/>
      <c r="WNM62" s="32"/>
      <c r="WNN62" s="32"/>
      <c r="WNO62" s="32"/>
      <c r="WNP62" s="29"/>
      <c r="WNQ62" s="29"/>
      <c r="WNR62" s="30"/>
      <c r="WNS62" s="30"/>
      <c r="WNT62" s="30"/>
      <c r="WNU62" s="30"/>
      <c r="WNV62" s="30"/>
      <c r="WNW62" s="30"/>
      <c r="WNX62" s="31"/>
      <c r="WNY62" s="31"/>
      <c r="WNZ62" s="32"/>
      <c r="WOA62" s="32"/>
      <c r="WOB62" s="32"/>
      <c r="WOC62" s="32"/>
      <c r="WOD62" s="32"/>
      <c r="WOE62" s="32"/>
      <c r="WOF62" s="32"/>
      <c r="WOG62" s="32"/>
      <c r="WOH62" s="29"/>
      <c r="WOI62" s="29"/>
      <c r="WOJ62" s="30"/>
      <c r="WOK62" s="30"/>
      <c r="WOL62" s="30"/>
      <c r="WOM62" s="30"/>
      <c r="WON62" s="30"/>
      <c r="WOO62" s="30"/>
      <c r="WOP62" s="31"/>
      <c r="WOQ62" s="31"/>
      <c r="WOR62" s="32"/>
      <c r="WOS62" s="32"/>
      <c r="WOT62" s="32"/>
      <c r="WOU62" s="32"/>
      <c r="WOV62" s="32"/>
      <c r="WOW62" s="32"/>
      <c r="WOX62" s="32"/>
      <c r="WOY62" s="32"/>
      <c r="WOZ62" s="29"/>
      <c r="WPA62" s="29"/>
      <c r="WPB62" s="30"/>
      <c r="WPC62" s="30"/>
      <c r="WPD62" s="30"/>
      <c r="WPE62" s="30"/>
      <c r="WPF62" s="30"/>
      <c r="WPG62" s="30"/>
      <c r="WPH62" s="31"/>
      <c r="WPI62" s="31"/>
      <c r="WPJ62" s="32"/>
      <c r="WPK62" s="32"/>
      <c r="WPL62" s="32"/>
      <c r="WPM62" s="32"/>
      <c r="WPN62" s="32"/>
      <c r="WPO62" s="32"/>
      <c r="WPP62" s="32"/>
      <c r="WPQ62" s="32"/>
      <c r="WPR62" s="29"/>
      <c r="WPS62" s="29"/>
      <c r="WPT62" s="30"/>
      <c r="WPU62" s="30"/>
      <c r="WPV62" s="30"/>
      <c r="WPW62" s="30"/>
      <c r="WPX62" s="30"/>
      <c r="WPY62" s="30"/>
      <c r="WPZ62" s="31"/>
      <c r="WQA62" s="31"/>
      <c r="WQB62" s="32"/>
      <c r="WQC62" s="32"/>
      <c r="WQD62" s="32"/>
      <c r="WQE62" s="32"/>
      <c r="WQF62" s="32"/>
      <c r="WQG62" s="32"/>
      <c r="WQH62" s="32"/>
      <c r="WQI62" s="32"/>
      <c r="WQJ62" s="29"/>
      <c r="WQK62" s="29"/>
      <c r="WQL62" s="30"/>
      <c r="WQM62" s="30"/>
      <c r="WQN62" s="30"/>
      <c r="WQO62" s="30"/>
      <c r="WQP62" s="30"/>
      <c r="WQQ62" s="30"/>
      <c r="WQR62" s="31"/>
      <c r="WQS62" s="31"/>
      <c r="WQT62" s="32"/>
      <c r="WQU62" s="32"/>
      <c r="WQV62" s="32"/>
      <c r="WQW62" s="32"/>
      <c r="WQX62" s="32"/>
      <c r="WQY62" s="32"/>
      <c r="WQZ62" s="32"/>
      <c r="WRA62" s="32"/>
      <c r="WRB62" s="29"/>
      <c r="WRC62" s="29"/>
      <c r="WRD62" s="30"/>
      <c r="WRE62" s="30"/>
      <c r="WRF62" s="30"/>
      <c r="WRG62" s="30"/>
      <c r="WRH62" s="30"/>
      <c r="WRI62" s="30"/>
      <c r="WRJ62" s="31"/>
      <c r="WRK62" s="31"/>
      <c r="WRL62" s="32"/>
      <c r="WRM62" s="32"/>
      <c r="WRN62" s="32"/>
      <c r="WRO62" s="32"/>
      <c r="WRP62" s="32"/>
      <c r="WRQ62" s="32"/>
      <c r="WRR62" s="32"/>
      <c r="WRS62" s="32"/>
      <c r="WRT62" s="29"/>
      <c r="WRU62" s="29"/>
      <c r="WRV62" s="30"/>
      <c r="WRW62" s="30"/>
      <c r="WRX62" s="30"/>
      <c r="WRY62" s="30"/>
      <c r="WRZ62" s="30"/>
      <c r="WSA62" s="30"/>
      <c r="WSB62" s="31"/>
      <c r="WSC62" s="31"/>
      <c r="WSD62" s="32"/>
      <c r="WSE62" s="32"/>
      <c r="WSF62" s="32"/>
      <c r="WSG62" s="32"/>
      <c r="WSH62" s="32"/>
      <c r="WSI62" s="32"/>
      <c r="WSJ62" s="32"/>
      <c r="WSK62" s="32"/>
      <c r="WSL62" s="29"/>
      <c r="WSM62" s="29"/>
      <c r="WSN62" s="30"/>
      <c r="WSO62" s="30"/>
      <c r="WSP62" s="30"/>
      <c r="WSQ62" s="30"/>
      <c r="WSR62" s="30"/>
      <c r="WSS62" s="30"/>
      <c r="WST62" s="31"/>
      <c r="WSU62" s="31"/>
      <c r="WSV62" s="32"/>
      <c r="WSW62" s="32"/>
      <c r="WSX62" s="32"/>
      <c r="WSY62" s="32"/>
      <c r="WSZ62" s="32"/>
      <c r="WTA62" s="32"/>
      <c r="WTB62" s="32"/>
      <c r="WTC62" s="32"/>
      <c r="WTD62" s="29"/>
      <c r="WTE62" s="29"/>
      <c r="WTF62" s="30"/>
      <c r="WTG62" s="30"/>
      <c r="WTH62" s="30"/>
      <c r="WTI62" s="30"/>
      <c r="WTJ62" s="30"/>
      <c r="WTK62" s="30"/>
      <c r="WTL62" s="31"/>
      <c r="WTM62" s="31"/>
      <c r="WTN62" s="32"/>
      <c r="WTO62" s="32"/>
      <c r="WTP62" s="32"/>
      <c r="WTQ62" s="32"/>
      <c r="WTR62" s="32"/>
      <c r="WTS62" s="32"/>
      <c r="WTT62" s="32"/>
      <c r="WTU62" s="32"/>
      <c r="WTV62" s="29"/>
      <c r="WTW62" s="29"/>
      <c r="WTX62" s="30"/>
      <c r="WTY62" s="30"/>
      <c r="WTZ62" s="30"/>
      <c r="WUA62" s="30"/>
      <c r="WUB62" s="30"/>
      <c r="WUC62" s="30"/>
      <c r="WUD62" s="31"/>
      <c r="WUE62" s="31"/>
      <c r="WUF62" s="32"/>
      <c r="WUG62" s="32"/>
      <c r="WUH62" s="32"/>
      <c r="WUI62" s="32"/>
      <c r="WUJ62" s="32"/>
      <c r="WUK62" s="32"/>
      <c r="WUL62" s="32"/>
      <c r="WUM62" s="32"/>
      <c r="WUN62" s="29"/>
      <c r="WUO62" s="29"/>
      <c r="WUP62" s="30"/>
      <c r="WUQ62" s="30"/>
      <c r="WUR62" s="30"/>
      <c r="WUS62" s="30"/>
      <c r="WUT62" s="30"/>
      <c r="WUU62" s="30"/>
      <c r="WUV62" s="31"/>
      <c r="WUW62" s="31"/>
      <c r="WUX62" s="32"/>
      <c r="WUY62" s="32"/>
      <c r="WUZ62" s="32"/>
      <c r="WVA62" s="32"/>
      <c r="WVB62" s="32"/>
      <c r="WVC62" s="32"/>
      <c r="WVD62" s="32"/>
      <c r="WVE62" s="32"/>
      <c r="WVF62" s="29"/>
      <c r="WVG62" s="29"/>
      <c r="WVH62" s="30"/>
      <c r="WVI62" s="30"/>
      <c r="WVJ62" s="30"/>
      <c r="WVK62" s="30"/>
      <c r="WVL62" s="30"/>
      <c r="WVM62" s="30"/>
      <c r="WVN62" s="31"/>
      <c r="WVO62" s="31"/>
      <c r="WVP62" s="32"/>
      <c r="WVQ62" s="32"/>
      <c r="WVR62" s="32"/>
      <c r="WVS62" s="32"/>
      <c r="WVT62" s="32"/>
      <c r="WVU62" s="32"/>
      <c r="WVV62" s="32"/>
      <c r="WVW62" s="32"/>
      <c r="WVX62" s="29"/>
      <c r="WVY62" s="29"/>
      <c r="WVZ62" s="30"/>
      <c r="WWA62" s="30"/>
      <c r="WWB62" s="30"/>
      <c r="WWC62" s="30"/>
      <c r="WWD62" s="30"/>
      <c r="WWE62" s="30"/>
      <c r="WWF62" s="31"/>
      <c r="WWG62" s="31"/>
      <c r="WWH62" s="32"/>
      <c r="WWI62" s="32"/>
      <c r="WWJ62" s="32"/>
      <c r="WWK62" s="32"/>
      <c r="WWL62" s="32"/>
      <c r="WWM62" s="32"/>
      <c r="WWN62" s="32"/>
      <c r="WWO62" s="32"/>
      <c r="WWP62" s="29"/>
      <c r="WWQ62" s="29"/>
      <c r="WWR62" s="30"/>
      <c r="WWS62" s="30"/>
      <c r="WWT62" s="30"/>
      <c r="WWU62" s="30"/>
      <c r="WWV62" s="30"/>
      <c r="WWW62" s="30"/>
      <c r="WWX62" s="31"/>
      <c r="WWY62" s="31"/>
      <c r="WWZ62" s="32"/>
      <c r="WXA62" s="32"/>
      <c r="WXB62" s="32"/>
      <c r="WXC62" s="32"/>
      <c r="WXD62" s="32"/>
      <c r="WXE62" s="32"/>
      <c r="WXF62" s="32"/>
      <c r="WXG62" s="32"/>
      <c r="WXH62" s="29"/>
      <c r="WXI62" s="29"/>
      <c r="WXJ62" s="30"/>
      <c r="WXK62" s="30"/>
      <c r="WXL62" s="30"/>
      <c r="WXM62" s="30"/>
      <c r="WXN62" s="30"/>
      <c r="WXO62" s="30"/>
      <c r="WXP62" s="31"/>
      <c r="WXQ62" s="31"/>
      <c r="WXR62" s="32"/>
      <c r="WXS62" s="32"/>
      <c r="WXT62" s="32"/>
      <c r="WXU62" s="32"/>
      <c r="WXV62" s="32"/>
      <c r="WXW62" s="32"/>
      <c r="WXX62" s="32"/>
      <c r="WXY62" s="32"/>
      <c r="WXZ62" s="29"/>
      <c r="WYA62" s="29"/>
      <c r="WYB62" s="30"/>
      <c r="WYC62" s="30"/>
      <c r="WYD62" s="30"/>
      <c r="WYE62" s="30"/>
      <c r="WYF62" s="30"/>
      <c r="WYG62" s="30"/>
      <c r="WYH62" s="31"/>
      <c r="WYI62" s="31"/>
      <c r="WYJ62" s="32"/>
      <c r="WYK62" s="32"/>
      <c r="WYL62" s="32"/>
      <c r="WYM62" s="32"/>
      <c r="WYN62" s="32"/>
      <c r="WYO62" s="32"/>
      <c r="WYP62" s="32"/>
      <c r="WYQ62" s="32"/>
      <c r="WYR62" s="29"/>
      <c r="WYS62" s="29"/>
      <c r="WYT62" s="30"/>
      <c r="WYU62" s="30"/>
      <c r="WYV62" s="30"/>
      <c r="WYW62" s="30"/>
      <c r="WYX62" s="30"/>
      <c r="WYY62" s="30"/>
      <c r="WYZ62" s="31"/>
      <c r="WZA62" s="31"/>
      <c r="WZB62" s="32"/>
      <c r="WZC62" s="32"/>
      <c r="WZD62" s="32"/>
      <c r="WZE62" s="32"/>
      <c r="WZF62" s="32"/>
      <c r="WZG62" s="32"/>
      <c r="WZH62" s="32"/>
      <c r="WZI62" s="32"/>
      <c r="WZJ62" s="29"/>
      <c r="WZK62" s="29"/>
      <c r="WZL62" s="30"/>
      <c r="WZM62" s="30"/>
      <c r="WZN62" s="30"/>
      <c r="WZO62" s="30"/>
      <c r="WZP62" s="30"/>
      <c r="WZQ62" s="30"/>
      <c r="WZR62" s="31"/>
      <c r="WZS62" s="31"/>
      <c r="WZT62" s="32"/>
      <c r="WZU62" s="32"/>
      <c r="WZV62" s="32"/>
      <c r="WZW62" s="32"/>
      <c r="WZX62" s="32"/>
      <c r="WZY62" s="32"/>
      <c r="WZZ62" s="32"/>
      <c r="XAA62" s="32"/>
      <c r="XAB62" s="29"/>
      <c r="XAC62" s="29"/>
      <c r="XAD62" s="30"/>
      <c r="XAE62" s="30"/>
      <c r="XAF62" s="30"/>
      <c r="XAG62" s="30"/>
      <c r="XAH62" s="30"/>
      <c r="XAI62" s="30"/>
      <c r="XAJ62" s="31"/>
      <c r="XAK62" s="31"/>
      <c r="XAL62" s="32"/>
      <c r="XAM62" s="32"/>
      <c r="XAN62" s="32"/>
      <c r="XAO62" s="32"/>
      <c r="XAP62" s="32"/>
      <c r="XAQ62" s="32"/>
      <c r="XAR62" s="32"/>
      <c r="XAS62" s="32"/>
      <c r="XAT62" s="29"/>
      <c r="XAU62" s="29"/>
      <c r="XAV62" s="30"/>
      <c r="XAW62" s="30"/>
      <c r="XAX62" s="30"/>
      <c r="XAY62" s="30"/>
      <c r="XAZ62" s="30"/>
      <c r="XBA62" s="30"/>
      <c r="XBB62" s="31"/>
      <c r="XBC62" s="31"/>
      <c r="XBD62" s="32"/>
      <c r="XBE62" s="32"/>
      <c r="XBF62" s="32"/>
      <c r="XBG62" s="32"/>
      <c r="XBH62" s="32"/>
      <c r="XBI62" s="32"/>
      <c r="XBJ62" s="32"/>
      <c r="XBK62" s="32"/>
      <c r="XBL62" s="29"/>
      <c r="XBM62" s="29"/>
      <c r="XBN62" s="30"/>
      <c r="XBO62" s="30"/>
      <c r="XBP62" s="30"/>
      <c r="XBQ62" s="30"/>
      <c r="XBR62" s="30"/>
      <c r="XBS62" s="30"/>
      <c r="XBT62" s="31"/>
      <c r="XBU62" s="31"/>
      <c r="XBV62" s="32"/>
      <c r="XBW62" s="32"/>
      <c r="XBX62" s="32"/>
      <c r="XBY62" s="32"/>
      <c r="XBZ62" s="32"/>
      <c r="XCA62" s="32"/>
      <c r="XCB62" s="32"/>
      <c r="XCC62" s="32"/>
      <c r="XCD62" s="29"/>
      <c r="XCE62" s="29"/>
      <c r="XCF62" s="30"/>
      <c r="XCG62" s="30"/>
      <c r="XCH62" s="30"/>
      <c r="XCI62" s="30"/>
      <c r="XCJ62" s="30"/>
      <c r="XCK62" s="30"/>
      <c r="XCL62" s="31"/>
      <c r="XCM62" s="31"/>
      <c r="XCN62" s="32"/>
      <c r="XCO62" s="32"/>
      <c r="XCP62" s="32"/>
      <c r="XCQ62" s="32"/>
      <c r="XCR62" s="32"/>
      <c r="XCS62" s="32"/>
      <c r="XCT62" s="32"/>
      <c r="XCU62" s="32"/>
      <c r="XCV62" s="29"/>
      <c r="XCW62" s="29"/>
      <c r="XCX62" s="30"/>
      <c r="XCY62" s="30"/>
      <c r="XCZ62" s="30"/>
      <c r="XDA62" s="30"/>
      <c r="XDB62" s="30"/>
      <c r="XDC62" s="30"/>
      <c r="XDD62" s="31"/>
      <c r="XDE62" s="31"/>
      <c r="XDF62" s="32"/>
      <c r="XDG62" s="32"/>
      <c r="XDH62" s="32"/>
      <c r="XDI62" s="32"/>
      <c r="XDJ62" s="32"/>
      <c r="XDK62" s="32"/>
      <c r="XDL62" s="32"/>
      <c r="XDM62" s="32"/>
      <c r="XDN62" s="29"/>
      <c r="XDO62" s="29"/>
      <c r="XDP62" s="30"/>
      <c r="XDQ62" s="30"/>
      <c r="XDR62" s="30"/>
      <c r="XDS62" s="30"/>
      <c r="XDT62" s="30"/>
      <c r="XDU62" s="30"/>
      <c r="XDV62" s="31"/>
      <c r="XDW62" s="31"/>
      <c r="XDX62" s="32"/>
      <c r="XDY62" s="32"/>
      <c r="XDZ62" s="32"/>
      <c r="XEA62" s="32"/>
      <c r="XEB62" s="32"/>
      <c r="XEC62" s="32"/>
      <c r="XED62" s="32"/>
      <c r="XEE62" s="32"/>
      <c r="XEF62" s="29"/>
      <c r="XEG62" s="29"/>
      <c r="XEH62" s="30"/>
      <c r="XEI62" s="30"/>
      <c r="XEJ62" s="30"/>
      <c r="XEK62" s="30"/>
      <c r="XEL62" s="30"/>
      <c r="XEM62" s="30"/>
      <c r="XEN62" s="31"/>
      <c r="XEO62" s="31"/>
      <c r="XEP62" s="32"/>
      <c r="XEQ62" s="32"/>
      <c r="XER62" s="32"/>
      <c r="XES62" s="32"/>
      <c r="XET62" s="32"/>
      <c r="XEU62" s="32"/>
      <c r="XEV62" s="32"/>
      <c r="XEW62" s="32"/>
      <c r="XEX62" s="29"/>
      <c r="XEY62" s="29"/>
      <c r="XEZ62" s="30"/>
      <c r="XFA62" s="30"/>
    </row>
    <row r="63" spans="1:16381" ht="15.75" customHeight="1" x14ac:dyDescent="0.25">
      <c r="A63" s="1"/>
      <c r="B63" s="1"/>
      <c r="C63" s="1"/>
      <c r="D63" s="1"/>
      <c r="E63" s="36"/>
      <c r="F63" s="36"/>
      <c r="G63" s="36"/>
      <c r="H63" s="1"/>
      <c r="I63" s="1"/>
      <c r="J63" s="1"/>
      <c r="K63" s="1"/>
      <c r="R63" s="1"/>
      <c r="S63" s="1"/>
      <c r="T63" s="1"/>
      <c r="U63" s="1"/>
      <c r="V63" s="1"/>
      <c r="W63" s="1"/>
      <c r="X63" s="1"/>
    </row>
    <row r="64" spans="1:16381" ht="15.75" customHeight="1" x14ac:dyDescent="0.25">
      <c r="A64" s="1"/>
      <c r="B64" s="1"/>
      <c r="C64" s="1"/>
      <c r="D64" s="1"/>
      <c r="E64" s="36"/>
      <c r="F64" s="36"/>
      <c r="G64" s="36"/>
      <c r="H64" s="1"/>
      <c r="I64" s="1"/>
      <c r="J64" s="1"/>
      <c r="K64" s="1"/>
      <c r="R64" s="1"/>
      <c r="S64" s="1"/>
      <c r="T64" s="1"/>
      <c r="U64" s="1"/>
      <c r="V64" s="1"/>
      <c r="W64" s="1"/>
      <c r="X64" s="1"/>
    </row>
    <row r="65" spans="1:24" ht="15.75" customHeight="1" x14ac:dyDescent="0.25">
      <c r="A65" s="1"/>
      <c r="B65" s="1"/>
      <c r="C65" s="1"/>
      <c r="D65" s="1"/>
      <c r="E65" s="36"/>
      <c r="F65" s="36"/>
      <c r="G65" s="36"/>
      <c r="H65" s="1"/>
      <c r="I65" s="1"/>
      <c r="J65" s="1"/>
      <c r="K65" s="1"/>
      <c r="R65" s="1"/>
      <c r="S65" s="1"/>
      <c r="T65" s="1"/>
      <c r="U65" s="1"/>
      <c r="V65" s="1"/>
      <c r="W65" s="1"/>
      <c r="X65" s="1"/>
    </row>
    <row r="66" spans="1:24" ht="15.75" customHeight="1" x14ac:dyDescent="0.25">
      <c r="A66" s="1"/>
      <c r="B66" s="1"/>
      <c r="C66" s="1"/>
      <c r="D66" s="1"/>
      <c r="E66" s="36"/>
      <c r="F66" s="36"/>
      <c r="G66" s="36"/>
      <c r="H66" s="1"/>
      <c r="I66" s="1"/>
      <c r="J66" s="1"/>
      <c r="K66" s="1"/>
      <c r="R66" s="1"/>
      <c r="S66" s="1"/>
      <c r="T66" s="1"/>
      <c r="U66" s="1"/>
      <c r="V66" s="1"/>
      <c r="W66" s="1"/>
      <c r="X66" s="1"/>
    </row>
    <row r="67" spans="1:24" ht="15.75" customHeight="1" x14ac:dyDescent="0.25">
      <c r="A67" s="1"/>
      <c r="B67" s="1"/>
      <c r="C67" s="1"/>
      <c r="D67" s="1"/>
      <c r="E67" s="36"/>
      <c r="F67" s="36"/>
      <c r="G67" s="36"/>
      <c r="H67" s="1"/>
      <c r="I67" s="1"/>
      <c r="J67" s="1"/>
      <c r="K67" s="1"/>
      <c r="R67" s="1"/>
      <c r="S67" s="1"/>
      <c r="T67" s="1"/>
      <c r="U67" s="1"/>
      <c r="V67" s="1"/>
      <c r="W67" s="1"/>
      <c r="X67" s="1"/>
    </row>
    <row r="68" spans="1:24" ht="15.75" customHeight="1" x14ac:dyDescent="0.25">
      <c r="A68" s="1"/>
      <c r="B68" s="1"/>
      <c r="C68" s="1"/>
      <c r="D68" s="1"/>
      <c r="E68" s="36"/>
      <c r="F68" s="36"/>
      <c r="G68" s="36"/>
      <c r="H68" s="1"/>
      <c r="I68" s="1"/>
      <c r="J68" s="1"/>
      <c r="K68" s="1"/>
      <c r="R68" s="1"/>
      <c r="S68" s="1"/>
      <c r="T68" s="1"/>
      <c r="U68" s="1"/>
      <c r="V68" s="1"/>
      <c r="W68" s="1"/>
      <c r="X68" s="1"/>
    </row>
    <row r="69" spans="1:24" ht="15.75" customHeight="1" x14ac:dyDescent="0.25">
      <c r="A69" s="1"/>
      <c r="B69" s="1"/>
      <c r="C69" s="1"/>
      <c r="D69" s="1"/>
      <c r="E69" s="36"/>
      <c r="F69" s="36"/>
      <c r="G69" s="36"/>
      <c r="H69" s="1"/>
      <c r="I69" s="1"/>
      <c r="J69" s="1"/>
      <c r="K69" s="1"/>
      <c r="R69" s="1"/>
      <c r="S69" s="1"/>
      <c r="T69" s="1"/>
      <c r="U69" s="1"/>
      <c r="V69" s="1"/>
      <c r="W69" s="1"/>
      <c r="X69" s="1"/>
    </row>
    <row r="70" spans="1:24" ht="15.75" customHeight="1" x14ac:dyDescent="0.25">
      <c r="A70" s="1"/>
      <c r="B70" s="1"/>
      <c r="C70" s="1"/>
      <c r="D70" s="1"/>
      <c r="E70" s="36"/>
      <c r="F70" s="36"/>
      <c r="G70" s="36"/>
      <c r="H70" s="1"/>
      <c r="I70" s="1"/>
      <c r="J70" s="1"/>
      <c r="K70" s="1"/>
      <c r="R70" s="1"/>
      <c r="S70" s="1"/>
      <c r="T70" s="1"/>
      <c r="U70" s="1"/>
      <c r="V70" s="1"/>
      <c r="W70" s="1"/>
      <c r="X70" s="1"/>
    </row>
    <row r="71" spans="1:24" ht="15.75" customHeight="1" x14ac:dyDescent="0.25">
      <c r="A71" s="1"/>
      <c r="B71" s="1"/>
      <c r="C71" s="1"/>
      <c r="D71" s="1"/>
      <c r="E71" s="36"/>
      <c r="F71" s="36"/>
      <c r="G71" s="36"/>
      <c r="H71" s="1"/>
      <c r="I71" s="1"/>
      <c r="J71" s="1"/>
      <c r="K71" s="1"/>
      <c r="R71" s="1"/>
      <c r="S71" s="1"/>
      <c r="T71" s="1"/>
      <c r="U71" s="1"/>
      <c r="V71" s="1"/>
      <c r="W71" s="1"/>
      <c r="X71" s="1"/>
    </row>
    <row r="72" spans="1:24" ht="15.75" customHeight="1" x14ac:dyDescent="0.25">
      <c r="A72" s="1"/>
      <c r="B72" s="1"/>
      <c r="C72" s="1"/>
      <c r="D72" s="1"/>
      <c r="E72" s="36"/>
      <c r="F72" s="36"/>
      <c r="G72" s="36"/>
      <c r="H72" s="1"/>
      <c r="I72" s="1"/>
      <c r="J72" s="1"/>
      <c r="K72" s="1"/>
      <c r="R72" s="1"/>
      <c r="S72" s="1"/>
      <c r="T72" s="1"/>
      <c r="U72" s="1"/>
      <c r="V72" s="1"/>
      <c r="W72" s="1"/>
      <c r="X72" s="1"/>
    </row>
    <row r="73" spans="1:24" ht="15.75" customHeight="1" x14ac:dyDescent="0.25">
      <c r="A73" s="1"/>
      <c r="B73" s="1"/>
      <c r="C73" s="1"/>
      <c r="D73" s="1"/>
      <c r="E73" s="36"/>
      <c r="F73" s="36"/>
      <c r="G73" s="36"/>
      <c r="H73" s="1"/>
      <c r="I73" s="1"/>
      <c r="J73" s="1"/>
      <c r="K73" s="1"/>
      <c r="R73" s="1"/>
      <c r="S73" s="1"/>
      <c r="T73" s="1"/>
      <c r="U73" s="1"/>
      <c r="V73" s="1"/>
      <c r="W73" s="1"/>
      <c r="X73" s="1"/>
    </row>
    <row r="74" spans="1:24" ht="15.75" customHeight="1" x14ac:dyDescent="0.25">
      <c r="A74" s="1"/>
      <c r="B74" s="1"/>
      <c r="C74" s="1"/>
      <c r="D74" s="1"/>
      <c r="E74" s="36"/>
      <c r="F74" s="36"/>
      <c r="G74" s="36"/>
      <c r="H74" s="1"/>
      <c r="I74" s="1"/>
      <c r="J74" s="1"/>
      <c r="K74" s="1"/>
      <c r="R74" s="1"/>
      <c r="S74" s="1"/>
      <c r="T74" s="1"/>
      <c r="U74" s="1"/>
      <c r="V74" s="1"/>
      <c r="W74" s="1"/>
      <c r="X74" s="1"/>
    </row>
    <row r="75" spans="1:24" ht="15.75" customHeight="1" x14ac:dyDescent="0.25">
      <c r="A75" s="1"/>
      <c r="B75" s="1"/>
      <c r="C75" s="1"/>
      <c r="D75" s="1"/>
      <c r="E75" s="36"/>
      <c r="F75" s="36"/>
      <c r="G75" s="36"/>
      <c r="H75" s="1"/>
      <c r="I75" s="1"/>
      <c r="J75" s="1"/>
      <c r="K75" s="1"/>
      <c r="R75" s="1"/>
      <c r="S75" s="1"/>
      <c r="T75" s="1"/>
      <c r="U75" s="1"/>
      <c r="V75" s="1"/>
      <c r="W75" s="1"/>
      <c r="X75" s="1"/>
    </row>
    <row r="76" spans="1:24" ht="15.75" customHeight="1" x14ac:dyDescent="0.25">
      <c r="A76" s="1"/>
      <c r="B76" s="1"/>
      <c r="C76" s="1"/>
      <c r="D76" s="1"/>
      <c r="E76" s="36"/>
      <c r="F76" s="36"/>
      <c r="G76" s="36"/>
      <c r="H76" s="1"/>
      <c r="I76" s="1"/>
      <c r="J76" s="1"/>
      <c r="K76" s="1"/>
      <c r="R76" s="1"/>
      <c r="S76" s="1"/>
      <c r="T76" s="1"/>
      <c r="U76" s="1"/>
      <c r="V76" s="1"/>
      <c r="W76" s="1"/>
      <c r="X76" s="1"/>
    </row>
    <row r="77" spans="1:24" ht="15.75" customHeight="1" x14ac:dyDescent="0.25">
      <c r="A77" s="1"/>
      <c r="B77" s="1"/>
      <c r="C77" s="1"/>
      <c r="D77" s="1"/>
      <c r="E77" s="36"/>
      <c r="F77" s="36"/>
      <c r="G77" s="36"/>
      <c r="H77" s="1"/>
      <c r="I77" s="1"/>
      <c r="J77" s="1"/>
      <c r="K77" s="1"/>
      <c r="R77" s="1"/>
      <c r="S77" s="1"/>
      <c r="T77" s="1"/>
      <c r="U77" s="1"/>
      <c r="V77" s="1"/>
      <c r="W77" s="1"/>
      <c r="X77" s="1"/>
    </row>
    <row r="78" spans="1:24" ht="15.75" customHeight="1" x14ac:dyDescent="0.25">
      <c r="A78" s="1"/>
      <c r="B78" s="1"/>
      <c r="C78" s="1"/>
      <c r="D78" s="1"/>
      <c r="E78" s="36"/>
      <c r="F78" s="36"/>
      <c r="G78" s="36"/>
      <c r="H78" s="1"/>
      <c r="I78" s="1"/>
      <c r="J78" s="1"/>
      <c r="K78" s="1"/>
      <c r="R78" s="1"/>
      <c r="S78" s="1"/>
      <c r="T78" s="1"/>
      <c r="U78" s="1"/>
      <c r="V78" s="1"/>
      <c r="W78" s="1"/>
      <c r="X78" s="1"/>
    </row>
    <row r="79" spans="1:24" ht="15.75" customHeight="1" x14ac:dyDescent="0.25">
      <c r="A79" s="1"/>
      <c r="B79" s="1"/>
      <c r="C79" s="1"/>
      <c r="D79" s="1"/>
      <c r="E79" s="36"/>
      <c r="F79" s="36"/>
      <c r="G79" s="36"/>
      <c r="H79" s="1"/>
      <c r="I79" s="1"/>
      <c r="J79" s="1"/>
      <c r="K79" s="1"/>
      <c r="R79" s="1"/>
      <c r="S79" s="1"/>
      <c r="T79" s="1"/>
      <c r="U79" s="1"/>
      <c r="V79" s="1"/>
      <c r="W79" s="1"/>
      <c r="X79" s="1"/>
    </row>
    <row r="80" spans="1:24" ht="15.75" customHeight="1" x14ac:dyDescent="0.25">
      <c r="A80" s="1"/>
      <c r="B80" s="1"/>
      <c r="C80" s="1"/>
      <c r="D80" s="1"/>
      <c r="E80" s="36"/>
      <c r="F80" s="36"/>
      <c r="G80" s="36"/>
      <c r="H80" s="1"/>
      <c r="I80" s="1"/>
      <c r="J80" s="1"/>
      <c r="K80" s="1"/>
      <c r="R80" s="1"/>
      <c r="S80" s="1"/>
      <c r="T80" s="1"/>
      <c r="U80" s="1"/>
      <c r="V80" s="1"/>
      <c r="W80" s="1"/>
      <c r="X80" s="1"/>
    </row>
    <row r="81" spans="1:24" ht="15.75" customHeight="1" x14ac:dyDescent="0.25">
      <c r="A81" s="1"/>
      <c r="B81" s="1"/>
      <c r="C81" s="1"/>
      <c r="D81" s="1"/>
      <c r="E81" s="36"/>
      <c r="F81" s="36"/>
      <c r="G81" s="36"/>
      <c r="H81" s="1"/>
      <c r="I81" s="1"/>
      <c r="J81" s="1"/>
      <c r="K81" s="1"/>
      <c r="R81" s="1"/>
      <c r="S81" s="1"/>
      <c r="T81" s="1"/>
      <c r="U81" s="1"/>
      <c r="V81" s="1"/>
      <c r="W81" s="1"/>
      <c r="X81" s="1"/>
    </row>
    <row r="82" spans="1:24" ht="15.75" customHeight="1" x14ac:dyDescent="0.25">
      <c r="A82" s="1"/>
      <c r="B82" s="1"/>
      <c r="C82" s="1"/>
      <c r="D82" s="1"/>
      <c r="E82" s="36"/>
      <c r="F82" s="36"/>
      <c r="G82" s="36"/>
      <c r="H82" s="1"/>
      <c r="I82" s="1"/>
      <c r="J82" s="1"/>
      <c r="K82" s="1"/>
      <c r="R82" s="1"/>
      <c r="S82" s="1"/>
      <c r="T82" s="1"/>
      <c r="U82" s="1"/>
      <c r="V82" s="1"/>
      <c r="W82" s="1"/>
      <c r="X82" s="1"/>
    </row>
    <row r="83" spans="1:24" ht="15.75" customHeight="1" x14ac:dyDescent="0.25">
      <c r="A83" s="1"/>
      <c r="B83" s="1"/>
      <c r="C83" s="1"/>
      <c r="D83" s="1"/>
      <c r="E83" s="36"/>
      <c r="F83" s="36"/>
      <c r="G83" s="36"/>
      <c r="H83" s="1"/>
      <c r="I83" s="1"/>
      <c r="J83" s="1"/>
      <c r="K83" s="1"/>
      <c r="R83" s="1"/>
      <c r="S83" s="1"/>
      <c r="T83" s="1"/>
      <c r="U83" s="1"/>
      <c r="V83" s="1"/>
      <c r="W83" s="1"/>
      <c r="X83" s="1"/>
    </row>
    <row r="84" spans="1:24" ht="15.75" customHeight="1" x14ac:dyDescent="0.25">
      <c r="A84" s="1"/>
      <c r="B84" s="1"/>
      <c r="C84" s="1"/>
      <c r="D84" s="1"/>
      <c r="E84" s="36"/>
      <c r="F84" s="36"/>
      <c r="G84" s="36"/>
      <c r="H84" s="1"/>
      <c r="I84" s="1"/>
      <c r="J84" s="1"/>
      <c r="K84" s="1"/>
      <c r="R84" s="1"/>
      <c r="S84" s="1"/>
      <c r="T84" s="1"/>
      <c r="U84" s="1"/>
      <c r="V84" s="1"/>
      <c r="W84" s="1"/>
      <c r="X84" s="1"/>
    </row>
    <row r="85" spans="1:24" ht="15.75" customHeight="1" x14ac:dyDescent="0.25">
      <c r="A85" s="1"/>
      <c r="B85" s="1"/>
      <c r="C85" s="1"/>
      <c r="D85" s="1"/>
      <c r="E85" s="36"/>
      <c r="F85" s="36"/>
      <c r="G85" s="36"/>
      <c r="H85" s="1"/>
      <c r="I85" s="1"/>
      <c r="J85" s="1"/>
      <c r="K85" s="1"/>
      <c r="R85" s="1"/>
      <c r="S85" s="1"/>
      <c r="T85" s="1"/>
      <c r="U85" s="1"/>
      <c r="V85" s="1"/>
      <c r="W85" s="1"/>
      <c r="X85" s="1"/>
    </row>
    <row r="86" spans="1:24" ht="15.75" customHeight="1" x14ac:dyDescent="0.25">
      <c r="A86" s="1"/>
      <c r="B86" s="1"/>
      <c r="C86" s="1"/>
      <c r="D86" s="1"/>
      <c r="E86" s="36"/>
      <c r="F86" s="36"/>
      <c r="G86" s="36"/>
      <c r="H86" s="1"/>
      <c r="I86" s="1"/>
      <c r="J86" s="1"/>
      <c r="K86" s="1"/>
      <c r="R86" s="1"/>
      <c r="S86" s="1"/>
      <c r="T86" s="1"/>
      <c r="U86" s="1"/>
      <c r="V86" s="1"/>
      <c r="W86" s="1"/>
      <c r="X86" s="1"/>
    </row>
    <row r="87" spans="1:24" ht="15.75" customHeight="1" x14ac:dyDescent="0.25">
      <c r="A87" s="1"/>
      <c r="B87" s="1"/>
      <c r="C87" s="1"/>
      <c r="D87" s="1"/>
      <c r="E87" s="36"/>
      <c r="F87" s="36"/>
      <c r="G87" s="36"/>
      <c r="H87" s="1"/>
      <c r="I87" s="1"/>
      <c r="J87" s="1"/>
      <c r="K87" s="1"/>
      <c r="R87" s="1"/>
      <c r="S87" s="1"/>
      <c r="T87" s="1"/>
      <c r="U87" s="1"/>
      <c r="V87" s="1"/>
      <c r="W87" s="1"/>
      <c r="X87" s="1"/>
    </row>
    <row r="88" spans="1:24" ht="15.75" customHeight="1" x14ac:dyDescent="0.25">
      <c r="A88" s="1"/>
      <c r="B88" s="1"/>
      <c r="C88" s="1"/>
      <c r="D88" s="1"/>
      <c r="E88" s="36"/>
      <c r="F88" s="36"/>
      <c r="G88" s="36"/>
      <c r="H88" s="1"/>
      <c r="I88" s="1"/>
      <c r="J88" s="1"/>
      <c r="K88" s="1"/>
      <c r="R88" s="1"/>
      <c r="S88" s="1"/>
      <c r="T88" s="1"/>
      <c r="U88" s="1"/>
      <c r="V88" s="1"/>
      <c r="W88" s="1"/>
      <c r="X88" s="1"/>
    </row>
    <row r="89" spans="1:24" ht="15.75" customHeight="1" x14ac:dyDescent="0.25">
      <c r="A89" s="1"/>
      <c r="B89" s="1"/>
      <c r="C89" s="1"/>
      <c r="D89" s="1"/>
      <c r="E89" s="36"/>
      <c r="F89" s="36"/>
      <c r="G89" s="36"/>
      <c r="H89" s="1"/>
      <c r="I89" s="1"/>
      <c r="J89" s="1"/>
      <c r="K89" s="1"/>
      <c r="R89" s="1"/>
      <c r="S89" s="1"/>
      <c r="T89" s="1"/>
      <c r="U89" s="1"/>
      <c r="V89" s="1"/>
      <c r="W89" s="1"/>
      <c r="X89" s="1"/>
    </row>
    <row r="90" spans="1:24" ht="15.75" customHeight="1" x14ac:dyDescent="0.25">
      <c r="A90" s="1"/>
      <c r="B90" s="1"/>
      <c r="C90" s="1"/>
      <c r="D90" s="1"/>
      <c r="E90" s="36"/>
      <c r="F90" s="36"/>
      <c r="G90" s="36"/>
      <c r="H90" s="1"/>
      <c r="I90" s="1"/>
      <c r="J90" s="1"/>
      <c r="K90" s="1"/>
      <c r="R90" s="1"/>
      <c r="S90" s="1"/>
      <c r="T90" s="1"/>
      <c r="U90" s="1"/>
      <c r="V90" s="1"/>
      <c r="W90" s="1"/>
      <c r="X90" s="1"/>
    </row>
    <row r="91" spans="1:24" ht="15.75" customHeight="1" x14ac:dyDescent="0.25">
      <c r="A91" s="1"/>
      <c r="B91" s="1"/>
      <c r="C91" s="1"/>
      <c r="D91" s="1"/>
      <c r="E91" s="36"/>
      <c r="F91" s="36"/>
      <c r="G91" s="36"/>
      <c r="H91" s="1"/>
      <c r="I91" s="1"/>
      <c r="J91" s="1"/>
      <c r="K91" s="1"/>
      <c r="R91" s="1"/>
      <c r="S91" s="1"/>
      <c r="T91" s="1"/>
      <c r="U91" s="1"/>
      <c r="V91" s="1"/>
      <c r="W91" s="1"/>
      <c r="X91" s="1"/>
    </row>
    <row r="92" spans="1:24" ht="15.75" customHeight="1" x14ac:dyDescent="0.25">
      <c r="A92" s="1"/>
      <c r="B92" s="1"/>
      <c r="C92" s="1"/>
      <c r="D92" s="1"/>
      <c r="E92" s="36"/>
      <c r="F92" s="36"/>
      <c r="G92" s="36"/>
      <c r="H92" s="1"/>
      <c r="I92" s="1"/>
      <c r="J92" s="1"/>
      <c r="K92" s="1"/>
      <c r="R92" s="1"/>
      <c r="S92" s="1"/>
      <c r="T92" s="1"/>
      <c r="U92" s="1"/>
      <c r="V92" s="1"/>
      <c r="W92" s="1"/>
      <c r="X92" s="1"/>
    </row>
    <row r="93" spans="1:24" ht="15.75" customHeight="1" x14ac:dyDescent="0.25">
      <c r="A93" s="1"/>
      <c r="B93" s="1"/>
      <c r="C93" s="1"/>
      <c r="D93" s="1"/>
      <c r="E93" s="36"/>
      <c r="F93" s="36"/>
      <c r="G93" s="36"/>
      <c r="H93" s="1"/>
      <c r="I93" s="1"/>
      <c r="J93" s="1"/>
      <c r="K93" s="1"/>
      <c r="R93" s="1"/>
      <c r="S93" s="1"/>
      <c r="T93" s="1"/>
      <c r="U93" s="1"/>
      <c r="V93" s="1"/>
      <c r="W93" s="1"/>
      <c r="X93" s="1"/>
    </row>
    <row r="94" spans="1:24" ht="15.75" customHeight="1" x14ac:dyDescent="0.25">
      <c r="A94" s="1"/>
      <c r="B94" s="1"/>
      <c r="C94" s="1"/>
      <c r="D94" s="1"/>
      <c r="E94" s="36"/>
      <c r="F94" s="36"/>
      <c r="G94" s="36"/>
      <c r="H94" s="1"/>
      <c r="I94" s="1"/>
      <c r="J94" s="1"/>
      <c r="K94" s="1"/>
      <c r="R94" s="1"/>
      <c r="S94" s="1"/>
      <c r="T94" s="1"/>
      <c r="U94" s="1"/>
      <c r="V94" s="1"/>
      <c r="W94" s="1"/>
      <c r="X94" s="1"/>
    </row>
    <row r="95" spans="1:24" ht="15.75" customHeight="1" x14ac:dyDescent="0.25">
      <c r="A95" s="1"/>
      <c r="B95" s="1"/>
      <c r="C95" s="1"/>
      <c r="D95" s="1"/>
      <c r="E95" s="36"/>
      <c r="F95" s="36"/>
      <c r="G95" s="36"/>
      <c r="H95" s="1"/>
      <c r="I95" s="1"/>
      <c r="J95" s="1"/>
      <c r="K95" s="1"/>
      <c r="R95" s="1"/>
      <c r="S95" s="1"/>
      <c r="T95" s="1"/>
      <c r="U95" s="1"/>
      <c r="V95" s="1"/>
      <c r="W95" s="1"/>
      <c r="X95" s="1"/>
    </row>
    <row r="96" spans="1:24" ht="15.75" customHeight="1" x14ac:dyDescent="0.25">
      <c r="A96" s="1"/>
      <c r="B96" s="1"/>
      <c r="C96" s="1"/>
      <c r="D96" s="1"/>
      <c r="E96" s="36"/>
      <c r="F96" s="36"/>
      <c r="G96" s="36"/>
      <c r="H96" s="1"/>
      <c r="I96" s="1"/>
      <c r="J96" s="1"/>
      <c r="K96" s="1"/>
      <c r="R96" s="1"/>
      <c r="S96" s="1"/>
      <c r="T96" s="1"/>
      <c r="U96" s="1"/>
      <c r="V96" s="1"/>
      <c r="W96" s="1"/>
      <c r="X96" s="1"/>
    </row>
    <row r="97" spans="1:24" ht="15.75" customHeight="1" x14ac:dyDescent="0.25">
      <c r="A97" s="1"/>
      <c r="B97" s="1"/>
      <c r="C97" s="1"/>
      <c r="D97" s="1"/>
      <c r="E97" s="36"/>
      <c r="F97" s="36"/>
      <c r="G97" s="36"/>
      <c r="H97" s="1"/>
      <c r="I97" s="1"/>
      <c r="J97" s="1"/>
      <c r="K97" s="1"/>
      <c r="R97" s="1"/>
      <c r="S97" s="1"/>
      <c r="T97" s="1"/>
      <c r="U97" s="1"/>
      <c r="V97" s="1"/>
      <c r="W97" s="1"/>
      <c r="X97" s="1"/>
    </row>
    <row r="98" spans="1:24" ht="15.75" customHeight="1" x14ac:dyDescent="0.25">
      <c r="A98" s="1"/>
      <c r="B98" s="1"/>
      <c r="C98" s="1"/>
      <c r="D98" s="1"/>
      <c r="E98" s="36"/>
      <c r="F98" s="36"/>
      <c r="G98" s="36"/>
      <c r="H98" s="1"/>
      <c r="I98" s="1"/>
      <c r="J98" s="1"/>
      <c r="K98" s="1"/>
      <c r="R98" s="1"/>
      <c r="S98" s="1"/>
      <c r="T98" s="1"/>
      <c r="U98" s="1"/>
      <c r="V98" s="1"/>
      <c r="W98" s="1"/>
      <c r="X98" s="1"/>
    </row>
    <row r="99" spans="1:24" ht="15.75" customHeight="1" x14ac:dyDescent="0.25">
      <c r="A99" s="1"/>
      <c r="B99" s="1"/>
      <c r="C99" s="1"/>
      <c r="D99" s="1"/>
      <c r="E99" s="36"/>
      <c r="F99" s="36"/>
      <c r="G99" s="36"/>
      <c r="H99" s="1"/>
      <c r="I99" s="1"/>
      <c r="J99" s="1"/>
      <c r="K99" s="1"/>
      <c r="R99" s="1"/>
      <c r="S99" s="1"/>
      <c r="T99" s="1"/>
      <c r="U99" s="1"/>
      <c r="V99" s="1"/>
      <c r="W99" s="1"/>
      <c r="X99" s="1"/>
    </row>
    <row r="100" spans="1:24" ht="15.75" customHeight="1" x14ac:dyDescent="0.25">
      <c r="A100" s="1"/>
      <c r="B100" s="1"/>
      <c r="C100" s="1"/>
      <c r="D100" s="1"/>
      <c r="E100" s="36"/>
      <c r="F100" s="36"/>
      <c r="G100" s="36"/>
      <c r="H100" s="1"/>
      <c r="I100" s="1"/>
      <c r="J100" s="1"/>
      <c r="K100" s="1"/>
      <c r="R100" s="1"/>
      <c r="S100" s="1"/>
      <c r="T100" s="1"/>
      <c r="U100" s="1"/>
      <c r="V100" s="1"/>
      <c r="W100" s="1"/>
      <c r="X100" s="1"/>
    </row>
    <row r="101" spans="1:24" ht="15.75" customHeight="1" x14ac:dyDescent="0.25">
      <c r="A101" s="1"/>
      <c r="B101" s="1"/>
      <c r="C101" s="1"/>
      <c r="D101" s="1"/>
      <c r="E101" s="36"/>
      <c r="F101" s="36"/>
      <c r="G101" s="36"/>
      <c r="H101" s="1"/>
      <c r="I101" s="1"/>
      <c r="J101" s="1"/>
      <c r="K101" s="1"/>
      <c r="R101" s="1"/>
      <c r="S101" s="1"/>
      <c r="T101" s="1"/>
      <c r="U101" s="1"/>
      <c r="V101" s="1"/>
      <c r="W101" s="1"/>
      <c r="X101" s="1"/>
    </row>
    <row r="102" spans="1:24" ht="15.75" customHeight="1" x14ac:dyDescent="0.25">
      <c r="A102" s="1"/>
      <c r="B102" s="1"/>
      <c r="C102" s="1"/>
      <c r="D102" s="1"/>
      <c r="E102" s="36"/>
      <c r="F102" s="36"/>
      <c r="G102" s="36"/>
      <c r="H102" s="1"/>
      <c r="I102" s="1"/>
      <c r="J102" s="1"/>
      <c r="K102" s="1"/>
      <c r="R102" s="1"/>
      <c r="S102" s="1"/>
      <c r="T102" s="1"/>
      <c r="U102" s="1"/>
      <c r="V102" s="1"/>
      <c r="W102" s="1"/>
      <c r="X102" s="1"/>
    </row>
    <row r="103" spans="1:24" ht="15.75" customHeight="1" x14ac:dyDescent="0.25">
      <c r="A103" s="1"/>
      <c r="B103" s="1"/>
      <c r="C103" s="1"/>
      <c r="D103" s="1"/>
      <c r="E103" s="36"/>
      <c r="F103" s="36"/>
      <c r="G103" s="36"/>
      <c r="H103" s="1"/>
      <c r="I103" s="1"/>
      <c r="J103" s="1"/>
      <c r="K103" s="1"/>
      <c r="R103" s="1"/>
      <c r="S103" s="1"/>
      <c r="T103" s="1"/>
      <c r="U103" s="1"/>
      <c r="V103" s="1"/>
      <c r="W103" s="1"/>
      <c r="X103" s="1"/>
    </row>
    <row r="104" spans="1:24" ht="15.75" customHeight="1" x14ac:dyDescent="0.25">
      <c r="A104" s="1"/>
      <c r="B104" s="1"/>
      <c r="C104" s="1"/>
      <c r="D104" s="1"/>
      <c r="E104" s="36"/>
      <c r="F104" s="36"/>
      <c r="G104" s="36"/>
      <c r="H104" s="1"/>
      <c r="I104" s="1"/>
      <c r="J104" s="1"/>
      <c r="K104" s="1"/>
      <c r="R104" s="1"/>
      <c r="S104" s="1"/>
      <c r="T104" s="1"/>
      <c r="U104" s="1"/>
      <c r="V104" s="1"/>
      <c r="W104" s="1"/>
      <c r="X104" s="1"/>
    </row>
    <row r="105" spans="1:24" ht="15.75" customHeight="1" x14ac:dyDescent="0.25">
      <c r="A105" s="1"/>
      <c r="B105" s="1"/>
      <c r="C105" s="1"/>
      <c r="D105" s="1"/>
      <c r="E105" s="36"/>
      <c r="F105" s="36"/>
      <c r="G105" s="36"/>
      <c r="H105" s="1"/>
      <c r="I105" s="1"/>
      <c r="J105" s="1"/>
      <c r="K105" s="1"/>
      <c r="R105" s="1"/>
      <c r="S105" s="1"/>
      <c r="T105" s="1"/>
      <c r="U105" s="1"/>
      <c r="V105" s="1"/>
      <c r="W105" s="1"/>
      <c r="X105" s="1"/>
    </row>
    <row r="106" spans="1:24" ht="15.75" customHeight="1" x14ac:dyDescent="0.25">
      <c r="A106" s="1"/>
      <c r="B106" s="1"/>
      <c r="C106" s="1"/>
      <c r="D106" s="1"/>
      <c r="E106" s="36"/>
      <c r="F106" s="36"/>
      <c r="G106" s="36"/>
      <c r="H106" s="1"/>
      <c r="I106" s="1"/>
      <c r="J106" s="1"/>
      <c r="K106" s="1"/>
      <c r="R106" s="1"/>
      <c r="S106" s="1"/>
      <c r="T106" s="1"/>
      <c r="U106" s="1"/>
      <c r="V106" s="1"/>
      <c r="W106" s="1"/>
      <c r="X106" s="1"/>
    </row>
    <row r="107" spans="1:24" ht="15.75" customHeight="1" x14ac:dyDescent="0.25">
      <c r="A107" s="1"/>
      <c r="B107" s="1"/>
      <c r="C107" s="1"/>
      <c r="D107" s="1"/>
      <c r="E107" s="36"/>
      <c r="F107" s="36"/>
      <c r="G107" s="36"/>
      <c r="H107" s="1"/>
      <c r="I107" s="1"/>
      <c r="J107" s="1"/>
      <c r="K107" s="1"/>
      <c r="R107" s="1"/>
      <c r="S107" s="1"/>
      <c r="T107" s="1"/>
      <c r="U107" s="1"/>
      <c r="V107" s="1"/>
      <c r="W107" s="1"/>
      <c r="X107" s="1"/>
    </row>
    <row r="108" spans="1:24" ht="15.75" customHeight="1" x14ac:dyDescent="0.25">
      <c r="A108" s="1"/>
      <c r="B108" s="1"/>
      <c r="C108" s="1"/>
      <c r="D108" s="1"/>
      <c r="E108" s="36"/>
      <c r="F108" s="36"/>
      <c r="G108" s="36"/>
      <c r="H108" s="1"/>
      <c r="I108" s="1"/>
      <c r="J108" s="1"/>
      <c r="K108" s="1"/>
      <c r="R108" s="1"/>
      <c r="S108" s="1"/>
      <c r="T108" s="1"/>
      <c r="U108" s="1"/>
      <c r="V108" s="1"/>
      <c r="W108" s="1"/>
      <c r="X108" s="1"/>
    </row>
    <row r="109" spans="1:24" ht="15.75" customHeight="1" x14ac:dyDescent="0.25">
      <c r="A109" s="1"/>
      <c r="B109" s="1"/>
      <c r="C109" s="1"/>
      <c r="D109" s="1"/>
      <c r="E109" s="36"/>
      <c r="F109" s="36"/>
      <c r="G109" s="36"/>
      <c r="H109" s="1"/>
      <c r="I109" s="1"/>
      <c r="J109" s="1"/>
      <c r="K109" s="1"/>
      <c r="R109" s="1"/>
      <c r="S109" s="1"/>
      <c r="T109" s="1"/>
      <c r="U109" s="1"/>
      <c r="V109" s="1"/>
      <c r="W109" s="1"/>
      <c r="X109" s="1"/>
    </row>
    <row r="110" spans="1:24" ht="15.75" customHeight="1" x14ac:dyDescent="0.25">
      <c r="A110" s="1"/>
      <c r="B110" s="1"/>
      <c r="C110" s="1"/>
      <c r="D110" s="1"/>
      <c r="E110" s="36"/>
      <c r="F110" s="36"/>
      <c r="G110" s="36"/>
      <c r="H110" s="1"/>
      <c r="I110" s="1"/>
      <c r="J110" s="1"/>
      <c r="K110" s="1"/>
      <c r="R110" s="1"/>
      <c r="S110" s="1"/>
      <c r="T110" s="1"/>
      <c r="U110" s="1"/>
      <c r="V110" s="1"/>
      <c r="W110" s="1"/>
      <c r="X110" s="1"/>
    </row>
    <row r="111" spans="1:24" ht="15.75" customHeight="1" x14ac:dyDescent="0.25">
      <c r="A111" s="1"/>
      <c r="B111" s="1"/>
      <c r="C111" s="1"/>
      <c r="D111" s="1"/>
      <c r="E111" s="36"/>
      <c r="F111" s="36"/>
      <c r="G111" s="36"/>
      <c r="H111" s="1"/>
      <c r="I111" s="1"/>
      <c r="J111" s="1"/>
      <c r="K111" s="1"/>
      <c r="R111" s="1"/>
      <c r="S111" s="1"/>
      <c r="T111" s="1"/>
      <c r="U111" s="1"/>
      <c r="V111" s="1"/>
      <c r="W111" s="1"/>
      <c r="X111" s="1"/>
    </row>
    <row r="112" spans="1:24" ht="15.75" customHeight="1" x14ac:dyDescent="0.25">
      <c r="A112" s="1"/>
      <c r="B112" s="1"/>
      <c r="C112" s="1"/>
      <c r="D112" s="1"/>
      <c r="E112" s="36"/>
      <c r="F112" s="36"/>
      <c r="G112" s="36"/>
      <c r="H112" s="1"/>
      <c r="I112" s="1"/>
      <c r="J112" s="1"/>
      <c r="K112" s="1"/>
      <c r="R112" s="1"/>
      <c r="S112" s="1"/>
      <c r="T112" s="1"/>
      <c r="U112" s="1"/>
      <c r="V112" s="1"/>
      <c r="W112" s="1"/>
      <c r="X112" s="1"/>
    </row>
    <row r="113" spans="1:24" ht="15.75" customHeight="1" x14ac:dyDescent="0.25">
      <c r="A113" s="1"/>
      <c r="B113" s="1"/>
      <c r="C113" s="1"/>
      <c r="D113" s="1"/>
      <c r="E113" s="36"/>
      <c r="F113" s="36"/>
      <c r="G113" s="36"/>
      <c r="H113" s="1"/>
      <c r="I113" s="1"/>
      <c r="J113" s="1"/>
      <c r="K113" s="1"/>
      <c r="R113" s="1"/>
      <c r="S113" s="1"/>
      <c r="T113" s="1"/>
      <c r="U113" s="1"/>
      <c r="V113" s="1"/>
      <c r="W113" s="1"/>
      <c r="X113" s="1"/>
    </row>
    <row r="114" spans="1:24" ht="15.75" customHeight="1" x14ac:dyDescent="0.25">
      <c r="A114" s="1"/>
      <c r="B114" s="1"/>
      <c r="C114" s="1"/>
      <c r="D114" s="1"/>
      <c r="E114" s="36"/>
      <c r="F114" s="36"/>
      <c r="G114" s="36"/>
      <c r="H114" s="1"/>
      <c r="I114" s="1"/>
      <c r="J114" s="1"/>
      <c r="K114" s="1"/>
      <c r="R114" s="1"/>
      <c r="S114" s="1"/>
      <c r="T114" s="1"/>
      <c r="U114" s="1"/>
      <c r="V114" s="1"/>
      <c r="W114" s="1"/>
      <c r="X114" s="1"/>
    </row>
    <row r="115" spans="1:24" ht="15.75" customHeight="1" x14ac:dyDescent="0.25">
      <c r="A115" s="1"/>
      <c r="B115" s="1"/>
      <c r="C115" s="1"/>
      <c r="D115" s="1"/>
      <c r="E115" s="36"/>
      <c r="F115" s="36"/>
      <c r="G115" s="36"/>
      <c r="H115" s="1"/>
      <c r="I115" s="1"/>
      <c r="J115" s="1"/>
      <c r="K115" s="1"/>
      <c r="R115" s="1"/>
      <c r="S115" s="1"/>
      <c r="T115" s="1"/>
      <c r="U115" s="1"/>
      <c r="V115" s="1"/>
      <c r="W115" s="1"/>
      <c r="X115" s="1"/>
    </row>
    <row r="116" spans="1:24" ht="15.75" customHeight="1" x14ac:dyDescent="0.25">
      <c r="A116" s="1"/>
      <c r="B116" s="1"/>
      <c r="C116" s="1"/>
      <c r="D116" s="1"/>
      <c r="E116" s="36"/>
      <c r="F116" s="36"/>
      <c r="G116" s="36"/>
      <c r="H116" s="1"/>
      <c r="I116" s="1"/>
      <c r="J116" s="1"/>
      <c r="K116" s="1"/>
      <c r="R116" s="1"/>
      <c r="S116" s="1"/>
      <c r="T116" s="1"/>
      <c r="U116" s="1"/>
      <c r="V116" s="1"/>
      <c r="W116" s="1"/>
      <c r="X116" s="1"/>
    </row>
    <row r="117" spans="1:24" ht="15.75" customHeight="1" x14ac:dyDescent="0.25">
      <c r="A117" s="1"/>
      <c r="B117" s="1"/>
      <c r="C117" s="1"/>
      <c r="D117" s="1"/>
      <c r="E117" s="36"/>
      <c r="F117" s="36"/>
      <c r="G117" s="36"/>
      <c r="H117" s="1"/>
      <c r="I117" s="1"/>
      <c r="J117" s="1"/>
      <c r="K117" s="1"/>
      <c r="R117" s="1"/>
      <c r="S117" s="1"/>
      <c r="T117" s="1"/>
      <c r="U117" s="1"/>
      <c r="V117" s="1"/>
      <c r="W117" s="1"/>
      <c r="X117" s="1"/>
    </row>
    <row r="118" spans="1:24" ht="15.75" customHeight="1" x14ac:dyDescent="0.25">
      <c r="A118" s="1"/>
      <c r="B118" s="1"/>
      <c r="C118" s="1"/>
      <c r="D118" s="1"/>
      <c r="E118" s="36"/>
      <c r="F118" s="36"/>
      <c r="G118" s="36"/>
      <c r="H118" s="1"/>
      <c r="I118" s="1"/>
      <c r="J118" s="1"/>
      <c r="K118" s="1"/>
      <c r="R118" s="1"/>
      <c r="S118" s="1"/>
      <c r="T118" s="1"/>
      <c r="U118" s="1"/>
      <c r="V118" s="1"/>
      <c r="W118" s="1"/>
      <c r="X118" s="1"/>
    </row>
    <row r="119" spans="1:24" ht="15.75" customHeight="1" x14ac:dyDescent="0.25">
      <c r="A119" s="1"/>
      <c r="B119" s="1"/>
      <c r="C119" s="1"/>
      <c r="D119" s="1"/>
      <c r="E119" s="36"/>
      <c r="F119" s="36"/>
      <c r="G119" s="36"/>
      <c r="H119" s="1"/>
      <c r="I119" s="1"/>
      <c r="J119" s="1"/>
      <c r="K119" s="1"/>
      <c r="R119" s="1"/>
      <c r="S119" s="1"/>
      <c r="T119" s="1"/>
      <c r="U119" s="1"/>
      <c r="V119" s="1"/>
      <c r="W119" s="1"/>
      <c r="X119" s="1"/>
    </row>
    <row r="120" spans="1:24" ht="15.75" customHeight="1" x14ac:dyDescent="0.25">
      <c r="A120" s="1"/>
      <c r="B120" s="1"/>
      <c r="C120" s="1"/>
      <c r="D120" s="1"/>
      <c r="E120" s="36"/>
      <c r="F120" s="36"/>
      <c r="G120" s="36"/>
      <c r="H120" s="1"/>
      <c r="I120" s="1"/>
      <c r="J120" s="1"/>
      <c r="K120" s="1"/>
      <c r="R120" s="1"/>
      <c r="S120" s="1"/>
      <c r="T120" s="1"/>
      <c r="U120" s="1"/>
      <c r="V120" s="1"/>
      <c r="W120" s="1"/>
      <c r="X120" s="1"/>
    </row>
    <row r="121" spans="1:24" ht="15.75" customHeight="1" x14ac:dyDescent="0.25">
      <c r="A121" s="1"/>
      <c r="B121" s="1"/>
      <c r="C121" s="1"/>
      <c r="D121" s="1"/>
      <c r="E121" s="36"/>
      <c r="F121" s="36"/>
      <c r="G121" s="36"/>
      <c r="H121" s="1"/>
      <c r="I121" s="1"/>
      <c r="J121" s="1"/>
      <c r="K121" s="1"/>
      <c r="R121" s="1"/>
      <c r="S121" s="1"/>
      <c r="T121" s="1"/>
      <c r="U121" s="1"/>
      <c r="V121" s="1"/>
      <c r="W121" s="1"/>
      <c r="X121" s="1"/>
    </row>
    <row r="122" spans="1:24" ht="15.75" customHeight="1" x14ac:dyDescent="0.25">
      <c r="A122" s="1"/>
      <c r="B122" s="1"/>
      <c r="C122" s="1"/>
      <c r="D122" s="1"/>
      <c r="E122" s="36"/>
      <c r="F122" s="36"/>
      <c r="G122" s="36"/>
      <c r="H122" s="1"/>
      <c r="I122" s="1"/>
      <c r="J122" s="1"/>
      <c r="K122" s="1"/>
      <c r="R122" s="1"/>
      <c r="S122" s="1"/>
      <c r="T122" s="1"/>
      <c r="U122" s="1"/>
      <c r="V122" s="1"/>
      <c r="W122" s="1"/>
      <c r="X122" s="1"/>
    </row>
    <row r="123" spans="1:24" ht="15.75" customHeight="1" x14ac:dyDescent="0.25">
      <c r="A123" s="1"/>
      <c r="B123" s="1"/>
      <c r="C123" s="1"/>
      <c r="D123" s="1"/>
      <c r="E123" s="36"/>
      <c r="F123" s="36"/>
      <c r="G123" s="36"/>
      <c r="H123" s="1"/>
      <c r="I123" s="1"/>
      <c r="J123" s="1"/>
      <c r="K123" s="1"/>
      <c r="R123" s="1"/>
      <c r="S123" s="1"/>
      <c r="T123" s="1"/>
      <c r="U123" s="1"/>
      <c r="V123" s="1"/>
      <c r="W123" s="1"/>
      <c r="X123" s="1"/>
    </row>
    <row r="124" spans="1:24" ht="15.75" customHeight="1" x14ac:dyDescent="0.25">
      <c r="A124" s="1"/>
      <c r="B124" s="1"/>
      <c r="C124" s="1"/>
      <c r="D124" s="1"/>
      <c r="E124" s="36"/>
      <c r="F124" s="36"/>
      <c r="G124" s="36"/>
      <c r="H124" s="1"/>
      <c r="I124" s="1"/>
      <c r="J124" s="1"/>
      <c r="K124" s="1"/>
      <c r="R124" s="1"/>
      <c r="S124" s="1"/>
      <c r="T124" s="1"/>
      <c r="U124" s="1"/>
      <c r="V124" s="1"/>
      <c r="W124" s="1"/>
      <c r="X124" s="1"/>
    </row>
    <row r="125" spans="1:24" ht="15.75" customHeight="1" x14ac:dyDescent="0.25">
      <c r="A125" s="1"/>
      <c r="B125" s="1"/>
      <c r="C125" s="1"/>
      <c r="D125" s="1"/>
      <c r="E125" s="36"/>
      <c r="F125" s="36"/>
      <c r="G125" s="36"/>
      <c r="H125" s="1"/>
      <c r="I125" s="1"/>
      <c r="J125" s="1"/>
      <c r="K125" s="1"/>
      <c r="R125" s="1"/>
      <c r="S125" s="1"/>
      <c r="T125" s="1"/>
      <c r="U125" s="1"/>
      <c r="V125" s="1"/>
      <c r="W125" s="1"/>
      <c r="X125" s="1"/>
    </row>
    <row r="126" spans="1:24" ht="15.75" customHeight="1" x14ac:dyDescent="0.25">
      <c r="A126" s="1"/>
      <c r="B126" s="1"/>
      <c r="C126" s="1"/>
      <c r="D126" s="1"/>
      <c r="E126" s="36"/>
      <c r="F126" s="36"/>
      <c r="G126" s="36"/>
      <c r="H126" s="1"/>
      <c r="I126" s="1"/>
      <c r="J126" s="1"/>
      <c r="K126" s="1"/>
      <c r="R126" s="1"/>
      <c r="S126" s="1"/>
      <c r="T126" s="1"/>
      <c r="U126" s="1"/>
      <c r="V126" s="1"/>
      <c r="W126" s="1"/>
      <c r="X126" s="1"/>
    </row>
    <row r="127" spans="1:24" ht="15.75" customHeight="1" x14ac:dyDescent="0.25">
      <c r="A127" s="1"/>
      <c r="B127" s="1"/>
      <c r="C127" s="1"/>
      <c r="D127" s="1"/>
      <c r="E127" s="36"/>
      <c r="F127" s="36"/>
      <c r="G127" s="36"/>
      <c r="H127" s="1"/>
      <c r="I127" s="1"/>
      <c r="J127" s="1"/>
      <c r="K127" s="1"/>
      <c r="R127" s="1"/>
      <c r="S127" s="1"/>
      <c r="T127" s="1"/>
      <c r="U127" s="1"/>
      <c r="V127" s="1"/>
      <c r="W127" s="1"/>
      <c r="X127" s="1"/>
    </row>
    <row r="128" spans="1:24" ht="15.75" customHeight="1" x14ac:dyDescent="0.25">
      <c r="A128" s="1"/>
      <c r="B128" s="1"/>
      <c r="C128" s="1"/>
      <c r="D128" s="1"/>
      <c r="E128" s="36"/>
      <c r="F128" s="36"/>
      <c r="G128" s="36"/>
      <c r="H128" s="1"/>
      <c r="I128" s="1"/>
      <c r="J128" s="1"/>
      <c r="K128" s="1"/>
      <c r="R128" s="1"/>
      <c r="S128" s="1"/>
      <c r="T128" s="1"/>
      <c r="U128" s="1"/>
      <c r="V128" s="1"/>
      <c r="W128" s="1"/>
      <c r="X128" s="1"/>
    </row>
    <row r="129" spans="1:24" ht="15.75" customHeight="1" x14ac:dyDescent="0.25">
      <c r="A129" s="1"/>
      <c r="B129" s="1"/>
      <c r="C129" s="1"/>
      <c r="D129" s="1"/>
      <c r="E129" s="36"/>
      <c r="F129" s="36"/>
      <c r="G129" s="36"/>
      <c r="H129" s="1"/>
      <c r="I129" s="1"/>
      <c r="J129" s="1"/>
      <c r="K129" s="1"/>
      <c r="R129" s="1"/>
      <c r="S129" s="1"/>
      <c r="T129" s="1"/>
      <c r="U129" s="1"/>
      <c r="V129" s="1"/>
      <c r="W129" s="1"/>
      <c r="X129" s="1"/>
    </row>
    <row r="130" spans="1:24" ht="15.75" customHeight="1" x14ac:dyDescent="0.25">
      <c r="A130" s="1"/>
      <c r="B130" s="1"/>
      <c r="C130" s="1"/>
      <c r="D130" s="1"/>
      <c r="E130" s="36"/>
      <c r="F130" s="36"/>
      <c r="G130" s="36"/>
      <c r="H130" s="1"/>
      <c r="I130" s="1"/>
      <c r="J130" s="1"/>
      <c r="K130" s="1"/>
      <c r="R130" s="1"/>
      <c r="S130" s="1"/>
      <c r="T130" s="1"/>
      <c r="U130" s="1"/>
      <c r="V130" s="1"/>
      <c r="W130" s="1"/>
      <c r="X130" s="1"/>
    </row>
    <row r="131" spans="1:24" ht="15.75" customHeight="1" x14ac:dyDescent="0.25">
      <c r="A131" s="1"/>
      <c r="B131" s="1"/>
      <c r="C131" s="1"/>
      <c r="D131" s="1"/>
      <c r="E131" s="36"/>
      <c r="F131" s="36"/>
      <c r="G131" s="36"/>
      <c r="H131" s="1"/>
      <c r="I131" s="1"/>
      <c r="J131" s="1"/>
      <c r="K131" s="1"/>
      <c r="R131" s="1"/>
      <c r="S131" s="1"/>
      <c r="T131" s="1"/>
      <c r="U131" s="1"/>
      <c r="V131" s="1"/>
      <c r="W131" s="1"/>
      <c r="X131" s="1"/>
    </row>
    <row r="132" spans="1:24" ht="15.75" customHeight="1" x14ac:dyDescent="0.25">
      <c r="A132" s="1"/>
      <c r="B132" s="1"/>
      <c r="C132" s="1"/>
      <c r="D132" s="1"/>
      <c r="E132" s="36"/>
      <c r="F132" s="36"/>
      <c r="G132" s="36"/>
      <c r="H132" s="1"/>
      <c r="I132" s="1"/>
      <c r="J132" s="1"/>
      <c r="K132" s="1"/>
      <c r="R132" s="1"/>
      <c r="S132" s="1"/>
      <c r="T132" s="1"/>
      <c r="U132" s="1"/>
      <c r="V132" s="1"/>
      <c r="W132" s="1"/>
      <c r="X132" s="1"/>
    </row>
    <row r="133" spans="1:24" ht="15.75" customHeight="1" x14ac:dyDescent="0.25">
      <c r="A133" s="1"/>
      <c r="B133" s="1"/>
      <c r="C133" s="1"/>
      <c r="D133" s="1"/>
      <c r="E133" s="36"/>
      <c r="F133" s="36"/>
      <c r="G133" s="36"/>
      <c r="H133" s="1"/>
      <c r="I133" s="1"/>
      <c r="J133" s="1"/>
      <c r="K133" s="1"/>
      <c r="R133" s="1"/>
      <c r="S133" s="1"/>
      <c r="T133" s="1"/>
      <c r="U133" s="1"/>
      <c r="V133" s="1"/>
      <c r="W133" s="1"/>
      <c r="X133" s="1"/>
    </row>
    <row r="134" spans="1:24" ht="15.75" customHeight="1" x14ac:dyDescent="0.25">
      <c r="A134" s="1"/>
      <c r="B134" s="1"/>
      <c r="C134" s="1"/>
      <c r="D134" s="1"/>
      <c r="E134" s="36"/>
      <c r="F134" s="36"/>
      <c r="G134" s="36"/>
      <c r="H134" s="1"/>
      <c r="I134" s="1"/>
      <c r="J134" s="1"/>
      <c r="K134" s="1"/>
      <c r="R134" s="1"/>
      <c r="S134" s="1"/>
      <c r="T134" s="1"/>
      <c r="U134" s="1"/>
      <c r="V134" s="1"/>
      <c r="W134" s="1"/>
      <c r="X134" s="1"/>
    </row>
    <row r="135" spans="1:24" ht="15.75" customHeight="1" x14ac:dyDescent="0.25">
      <c r="A135" s="1"/>
      <c r="B135" s="1"/>
      <c r="C135" s="1"/>
      <c r="D135" s="1"/>
      <c r="E135" s="36"/>
      <c r="F135" s="36"/>
      <c r="G135" s="36"/>
      <c r="H135" s="1"/>
      <c r="I135" s="1"/>
      <c r="J135" s="1"/>
      <c r="K135" s="1"/>
      <c r="R135" s="1"/>
      <c r="S135" s="1"/>
      <c r="T135" s="1"/>
      <c r="U135" s="1"/>
      <c r="V135" s="1"/>
      <c r="W135" s="1"/>
      <c r="X135" s="1"/>
    </row>
    <row r="136" spans="1:24" ht="15.75" customHeight="1" x14ac:dyDescent="0.25">
      <c r="A136" s="1"/>
      <c r="B136" s="1"/>
      <c r="C136" s="1"/>
      <c r="D136" s="1"/>
      <c r="E136" s="36"/>
      <c r="F136" s="36"/>
      <c r="G136" s="36"/>
      <c r="H136" s="1"/>
      <c r="I136" s="1"/>
      <c r="J136" s="1"/>
      <c r="K136" s="1"/>
      <c r="R136" s="1"/>
      <c r="S136" s="1"/>
      <c r="T136" s="1"/>
      <c r="U136" s="1"/>
      <c r="V136" s="1"/>
      <c r="W136" s="1"/>
      <c r="X136" s="1"/>
    </row>
    <row r="137" spans="1:24" ht="15.75" customHeight="1" x14ac:dyDescent="0.25">
      <c r="A137" s="1"/>
      <c r="B137" s="1"/>
      <c r="C137" s="1"/>
      <c r="D137" s="1"/>
      <c r="E137" s="36"/>
      <c r="F137" s="36"/>
      <c r="G137" s="36"/>
      <c r="H137" s="1"/>
      <c r="I137" s="1"/>
      <c r="J137" s="1"/>
      <c r="K137" s="1"/>
      <c r="R137" s="1"/>
      <c r="S137" s="1"/>
      <c r="T137" s="1"/>
      <c r="U137" s="1"/>
      <c r="V137" s="1"/>
      <c r="W137" s="1"/>
      <c r="X137" s="1"/>
    </row>
    <row r="138" spans="1:24" ht="15.75" customHeight="1" x14ac:dyDescent="0.25">
      <c r="A138" s="1"/>
      <c r="B138" s="1"/>
      <c r="C138" s="1"/>
      <c r="D138" s="1"/>
      <c r="E138" s="36"/>
      <c r="F138" s="36"/>
      <c r="G138" s="36"/>
      <c r="H138" s="1"/>
      <c r="I138" s="1"/>
      <c r="J138" s="1"/>
      <c r="K138" s="1"/>
      <c r="R138" s="1"/>
      <c r="S138" s="1"/>
      <c r="T138" s="1"/>
      <c r="U138" s="1"/>
      <c r="V138" s="1"/>
      <c r="W138" s="1"/>
      <c r="X138" s="1"/>
    </row>
    <row r="139" spans="1:24" ht="15.75" customHeight="1" x14ac:dyDescent="0.25">
      <c r="A139" s="1"/>
      <c r="B139" s="1"/>
      <c r="C139" s="1"/>
      <c r="D139" s="1"/>
      <c r="E139" s="36"/>
      <c r="F139" s="36"/>
      <c r="G139" s="36"/>
      <c r="H139" s="1"/>
      <c r="I139" s="1"/>
      <c r="J139" s="1"/>
      <c r="K139" s="1"/>
      <c r="R139" s="1"/>
      <c r="S139" s="1"/>
      <c r="T139" s="1"/>
      <c r="U139" s="1"/>
      <c r="V139" s="1"/>
      <c r="W139" s="1"/>
      <c r="X139" s="1"/>
    </row>
    <row r="140" spans="1:24" ht="15.75" customHeight="1" x14ac:dyDescent="0.25">
      <c r="A140" s="1"/>
      <c r="B140" s="1"/>
      <c r="C140" s="1"/>
      <c r="D140" s="1"/>
      <c r="E140" s="36"/>
      <c r="F140" s="36"/>
      <c r="G140" s="36"/>
      <c r="H140" s="1"/>
      <c r="I140" s="1"/>
      <c r="J140" s="1"/>
      <c r="K140" s="1"/>
      <c r="R140" s="1"/>
      <c r="S140" s="1"/>
      <c r="T140" s="1"/>
      <c r="U140" s="1"/>
      <c r="V140" s="1"/>
      <c r="W140" s="1"/>
      <c r="X140" s="1"/>
    </row>
    <row r="141" spans="1:24" ht="15.75" customHeight="1" x14ac:dyDescent="0.25">
      <c r="A141" s="1"/>
      <c r="B141" s="1"/>
      <c r="C141" s="1"/>
      <c r="D141" s="1"/>
      <c r="E141" s="36"/>
      <c r="F141" s="36"/>
      <c r="G141" s="36"/>
      <c r="H141" s="1"/>
      <c r="I141" s="1"/>
      <c r="J141" s="1"/>
      <c r="K141" s="1"/>
      <c r="R141" s="1"/>
      <c r="S141" s="1"/>
      <c r="T141" s="1"/>
      <c r="U141" s="1"/>
      <c r="V141" s="1"/>
      <c r="W141" s="1"/>
      <c r="X141" s="1"/>
    </row>
    <row r="142" spans="1:24" ht="15.75" customHeight="1" x14ac:dyDescent="0.25">
      <c r="A142" s="1"/>
      <c r="B142" s="1"/>
      <c r="C142" s="1"/>
      <c r="D142" s="1"/>
      <c r="E142" s="36"/>
      <c r="F142" s="36"/>
      <c r="G142" s="36"/>
      <c r="H142" s="1"/>
      <c r="I142" s="1"/>
      <c r="J142" s="1"/>
      <c r="K142" s="1"/>
      <c r="R142" s="1"/>
      <c r="S142" s="1"/>
      <c r="T142" s="1"/>
      <c r="U142" s="1"/>
      <c r="V142" s="1"/>
      <c r="W142" s="1"/>
      <c r="X142" s="1"/>
    </row>
    <row r="143" spans="1:24" ht="15.75" customHeight="1" x14ac:dyDescent="0.25">
      <c r="A143" s="1"/>
      <c r="B143" s="1"/>
      <c r="C143" s="1"/>
      <c r="D143" s="1"/>
      <c r="E143" s="36"/>
      <c r="F143" s="36"/>
      <c r="G143" s="36"/>
      <c r="H143" s="1"/>
      <c r="I143" s="1"/>
      <c r="J143" s="1"/>
      <c r="K143" s="1"/>
      <c r="R143" s="1"/>
      <c r="S143" s="1"/>
      <c r="T143" s="1"/>
      <c r="U143" s="1"/>
      <c r="V143" s="1"/>
      <c r="W143" s="1"/>
      <c r="X143" s="1"/>
    </row>
    <row r="144" spans="1:24" ht="15.75" customHeight="1" x14ac:dyDescent="0.25">
      <c r="A144" s="1"/>
      <c r="B144" s="1"/>
      <c r="C144" s="1"/>
      <c r="D144" s="1"/>
      <c r="E144" s="36"/>
      <c r="F144" s="36"/>
      <c r="G144" s="36"/>
      <c r="H144" s="1"/>
      <c r="I144" s="1"/>
      <c r="J144" s="1"/>
      <c r="K144" s="1"/>
      <c r="R144" s="1"/>
      <c r="S144" s="1"/>
      <c r="T144" s="1"/>
      <c r="U144" s="1"/>
      <c r="V144" s="1"/>
      <c r="W144" s="1"/>
      <c r="X144" s="1"/>
    </row>
    <row r="145" spans="1:24" ht="15.75" customHeight="1" x14ac:dyDescent="0.25">
      <c r="A145" s="1"/>
      <c r="B145" s="1"/>
      <c r="C145" s="1"/>
      <c r="D145" s="1"/>
      <c r="E145" s="36"/>
      <c r="F145" s="36"/>
      <c r="G145" s="36"/>
      <c r="H145" s="1"/>
      <c r="I145" s="1"/>
      <c r="J145" s="1"/>
      <c r="K145" s="1"/>
      <c r="R145" s="1"/>
      <c r="S145" s="1"/>
      <c r="T145" s="1"/>
      <c r="U145" s="1"/>
      <c r="V145" s="1"/>
      <c r="W145" s="1"/>
      <c r="X145" s="1"/>
    </row>
    <row r="146" spans="1:24" ht="15.75" customHeight="1" x14ac:dyDescent="0.25">
      <c r="A146" s="1"/>
      <c r="B146" s="1"/>
      <c r="C146" s="1"/>
      <c r="D146" s="1"/>
      <c r="E146" s="36"/>
      <c r="F146" s="36"/>
      <c r="G146" s="36"/>
      <c r="H146" s="1"/>
      <c r="I146" s="1"/>
      <c r="J146" s="1"/>
      <c r="K146" s="1"/>
      <c r="R146" s="1"/>
      <c r="S146" s="1"/>
      <c r="T146" s="1"/>
      <c r="U146" s="1"/>
      <c r="V146" s="1"/>
      <c r="W146" s="1"/>
      <c r="X146" s="1"/>
    </row>
    <row r="147" spans="1:24" ht="15.75" customHeight="1" x14ac:dyDescent="0.25">
      <c r="A147" s="1"/>
      <c r="B147" s="1"/>
      <c r="C147" s="1"/>
      <c r="D147" s="1"/>
      <c r="E147" s="36"/>
      <c r="F147" s="36"/>
      <c r="G147" s="36"/>
      <c r="H147" s="1"/>
      <c r="I147" s="1"/>
      <c r="J147" s="1"/>
      <c r="K147" s="1"/>
      <c r="R147" s="1"/>
      <c r="S147" s="1"/>
      <c r="T147" s="1"/>
      <c r="U147" s="1"/>
      <c r="V147" s="1"/>
      <c r="W147" s="1"/>
      <c r="X147" s="1"/>
    </row>
    <row r="148" spans="1:24" ht="15.75" customHeight="1" x14ac:dyDescent="0.25">
      <c r="A148" s="1"/>
      <c r="B148" s="1"/>
      <c r="C148" s="1"/>
      <c r="D148" s="1"/>
      <c r="E148" s="36"/>
      <c r="F148" s="36"/>
      <c r="G148" s="36"/>
      <c r="H148" s="1"/>
      <c r="I148" s="1"/>
      <c r="J148" s="1"/>
      <c r="K148" s="1"/>
      <c r="R148" s="1"/>
      <c r="S148" s="1"/>
      <c r="T148" s="1"/>
      <c r="U148" s="1"/>
      <c r="V148" s="1"/>
      <c r="W148" s="1"/>
      <c r="X148" s="1"/>
    </row>
    <row r="149" spans="1:24" ht="15.75" customHeight="1" x14ac:dyDescent="0.25">
      <c r="A149" s="1"/>
      <c r="B149" s="1"/>
      <c r="C149" s="1"/>
      <c r="D149" s="1"/>
      <c r="E149" s="36"/>
      <c r="F149" s="36"/>
      <c r="G149" s="36"/>
      <c r="H149" s="1"/>
      <c r="I149" s="1"/>
      <c r="J149" s="1"/>
      <c r="K149" s="1"/>
      <c r="R149" s="1"/>
      <c r="S149" s="1"/>
      <c r="T149" s="1"/>
      <c r="U149" s="1"/>
      <c r="V149" s="1"/>
      <c r="W149" s="1"/>
      <c r="X149" s="1"/>
    </row>
    <row r="150" spans="1:24" ht="15.75" customHeight="1" x14ac:dyDescent="0.25">
      <c r="A150" s="1"/>
      <c r="B150" s="1"/>
      <c r="C150" s="1"/>
      <c r="D150" s="1"/>
      <c r="E150" s="36"/>
      <c r="F150" s="36"/>
      <c r="G150" s="36"/>
      <c r="H150" s="1"/>
      <c r="I150" s="1"/>
      <c r="J150" s="1"/>
      <c r="K150" s="1"/>
      <c r="R150" s="1"/>
      <c r="S150" s="1"/>
      <c r="T150" s="1"/>
      <c r="U150" s="1"/>
      <c r="V150" s="1"/>
      <c r="W150" s="1"/>
      <c r="X150" s="1"/>
    </row>
    <row r="151" spans="1:24" ht="15.75" customHeight="1" x14ac:dyDescent="0.25">
      <c r="A151" s="1"/>
      <c r="B151" s="1"/>
      <c r="C151" s="1"/>
      <c r="D151" s="1"/>
      <c r="E151" s="36"/>
      <c r="F151" s="36"/>
      <c r="G151" s="36"/>
      <c r="H151" s="1"/>
      <c r="I151" s="1"/>
      <c r="J151" s="1"/>
      <c r="K151" s="1"/>
      <c r="R151" s="1"/>
      <c r="S151" s="1"/>
      <c r="T151" s="1"/>
      <c r="U151" s="1"/>
      <c r="V151" s="1"/>
      <c r="W151" s="1"/>
      <c r="X151" s="1"/>
    </row>
    <row r="152" spans="1:24" ht="15.75" customHeight="1" x14ac:dyDescent="0.25">
      <c r="A152" s="1"/>
      <c r="B152" s="1"/>
      <c r="C152" s="1"/>
      <c r="D152" s="1"/>
      <c r="E152" s="36"/>
      <c r="F152" s="36"/>
      <c r="G152" s="36"/>
      <c r="H152" s="1"/>
      <c r="I152" s="1"/>
      <c r="J152" s="1"/>
      <c r="K152" s="1"/>
      <c r="R152" s="1"/>
      <c r="S152" s="1"/>
      <c r="T152" s="1"/>
      <c r="U152" s="1"/>
      <c r="V152" s="1"/>
      <c r="W152" s="1"/>
      <c r="X152" s="1"/>
    </row>
    <row r="153" spans="1:24" ht="15.75" customHeight="1" x14ac:dyDescent="0.25">
      <c r="A153" s="1"/>
      <c r="B153" s="1"/>
      <c r="C153" s="1"/>
      <c r="D153" s="1"/>
      <c r="E153" s="36"/>
      <c r="F153" s="36"/>
      <c r="G153" s="36"/>
      <c r="H153" s="1"/>
      <c r="I153" s="1"/>
      <c r="J153" s="1"/>
      <c r="K153" s="1"/>
      <c r="R153" s="1"/>
      <c r="S153" s="1"/>
      <c r="T153" s="1"/>
      <c r="U153" s="1"/>
      <c r="V153" s="1"/>
      <c r="W153" s="1"/>
      <c r="X153" s="1"/>
    </row>
    <row r="154" spans="1:24" ht="15.75" customHeight="1" x14ac:dyDescent="0.25">
      <c r="A154" s="1"/>
      <c r="B154" s="1"/>
      <c r="C154" s="1"/>
      <c r="D154" s="1"/>
      <c r="E154" s="36"/>
      <c r="F154" s="36"/>
      <c r="G154" s="36"/>
      <c r="H154" s="1"/>
      <c r="I154" s="1"/>
      <c r="J154" s="1"/>
      <c r="K154" s="1"/>
      <c r="R154" s="1"/>
      <c r="S154" s="1"/>
      <c r="T154" s="1"/>
      <c r="U154" s="1"/>
      <c r="V154" s="1"/>
      <c r="W154" s="1"/>
      <c r="X154" s="1"/>
    </row>
    <row r="155" spans="1:24" ht="15.75" customHeight="1" x14ac:dyDescent="0.25">
      <c r="A155" s="1"/>
      <c r="B155" s="1"/>
      <c r="C155" s="1"/>
      <c r="D155" s="1"/>
      <c r="E155" s="36"/>
      <c r="F155" s="36"/>
      <c r="G155" s="36"/>
      <c r="H155" s="1"/>
      <c r="I155" s="1"/>
      <c r="J155" s="1"/>
      <c r="K155" s="1"/>
      <c r="R155" s="1"/>
      <c r="S155" s="1"/>
      <c r="T155" s="1"/>
      <c r="U155" s="1"/>
      <c r="V155" s="1"/>
      <c r="W155" s="1"/>
      <c r="X155" s="1"/>
    </row>
    <row r="156" spans="1:24" ht="15.75" customHeight="1" x14ac:dyDescent="0.25">
      <c r="A156" s="1"/>
      <c r="B156" s="1"/>
      <c r="C156" s="1"/>
      <c r="D156" s="1"/>
      <c r="E156" s="36"/>
      <c r="F156" s="36"/>
      <c r="G156" s="36"/>
      <c r="H156" s="1"/>
      <c r="I156" s="1"/>
      <c r="J156" s="1"/>
      <c r="K156" s="1"/>
      <c r="R156" s="1"/>
      <c r="S156" s="1"/>
      <c r="T156" s="1"/>
      <c r="U156" s="1"/>
      <c r="V156" s="1"/>
      <c r="W156" s="1"/>
      <c r="X156" s="1"/>
    </row>
    <row r="157" spans="1:24" ht="15.75" customHeight="1" x14ac:dyDescent="0.25">
      <c r="A157" s="1"/>
      <c r="B157" s="1"/>
      <c r="C157" s="1"/>
      <c r="D157" s="1"/>
      <c r="E157" s="36"/>
      <c r="F157" s="36"/>
      <c r="G157" s="36"/>
      <c r="H157" s="1"/>
      <c r="I157" s="1"/>
      <c r="J157" s="1"/>
      <c r="K157" s="1"/>
      <c r="R157" s="1"/>
      <c r="S157" s="1"/>
      <c r="T157" s="1"/>
      <c r="U157" s="1"/>
      <c r="V157" s="1"/>
      <c r="W157" s="1"/>
      <c r="X157" s="1"/>
    </row>
    <row r="158" spans="1:24" ht="15.75" customHeight="1" x14ac:dyDescent="0.25">
      <c r="A158" s="1"/>
      <c r="B158" s="1"/>
      <c r="C158" s="1"/>
      <c r="D158" s="1"/>
      <c r="E158" s="36"/>
      <c r="F158" s="36"/>
      <c r="G158" s="36"/>
      <c r="H158" s="1"/>
      <c r="I158" s="1"/>
      <c r="J158" s="1"/>
      <c r="K158" s="1"/>
      <c r="R158" s="1"/>
      <c r="S158" s="1"/>
      <c r="T158" s="1"/>
      <c r="U158" s="1"/>
      <c r="V158" s="1"/>
      <c r="W158" s="1"/>
      <c r="X158" s="1"/>
    </row>
    <row r="159" spans="1:24" ht="15.75" customHeight="1" x14ac:dyDescent="0.25">
      <c r="A159" s="1"/>
      <c r="B159" s="1"/>
      <c r="C159" s="1"/>
      <c r="D159" s="1"/>
      <c r="E159" s="36"/>
      <c r="F159" s="36"/>
      <c r="G159" s="36"/>
      <c r="H159" s="1"/>
      <c r="I159" s="1"/>
      <c r="J159" s="1"/>
      <c r="K159" s="1"/>
      <c r="R159" s="1"/>
      <c r="S159" s="1"/>
      <c r="T159" s="1"/>
      <c r="U159" s="1"/>
      <c r="V159" s="1"/>
      <c r="W159" s="1"/>
      <c r="X159" s="1"/>
    </row>
    <row r="160" spans="1:24" ht="15.75" customHeight="1" x14ac:dyDescent="0.25">
      <c r="A160" s="1"/>
      <c r="B160" s="1"/>
      <c r="C160" s="1"/>
      <c r="D160" s="1"/>
      <c r="E160" s="36"/>
      <c r="F160" s="36"/>
      <c r="G160" s="36"/>
      <c r="H160" s="1"/>
      <c r="I160" s="1"/>
      <c r="J160" s="1"/>
      <c r="K160" s="1"/>
      <c r="R160" s="1"/>
      <c r="S160" s="1"/>
      <c r="T160" s="1"/>
      <c r="U160" s="1"/>
      <c r="V160" s="1"/>
      <c r="W160" s="1"/>
      <c r="X160" s="1"/>
    </row>
    <row r="161" spans="1:24" ht="15.75" customHeight="1" x14ac:dyDescent="0.25">
      <c r="A161" s="1"/>
      <c r="B161" s="1"/>
      <c r="C161" s="1"/>
      <c r="D161" s="1"/>
      <c r="E161" s="36"/>
      <c r="F161" s="36"/>
      <c r="G161" s="36"/>
      <c r="H161" s="1"/>
      <c r="I161" s="1"/>
      <c r="J161" s="1"/>
      <c r="K161" s="1"/>
      <c r="R161" s="1"/>
      <c r="S161" s="1"/>
      <c r="T161" s="1"/>
      <c r="U161" s="1"/>
      <c r="V161" s="1"/>
      <c r="W161" s="1"/>
      <c r="X161" s="1"/>
    </row>
    <row r="162" spans="1:24" ht="15.75" customHeight="1" x14ac:dyDescent="0.25">
      <c r="A162" s="1"/>
      <c r="B162" s="1"/>
      <c r="C162" s="1"/>
      <c r="D162" s="1"/>
      <c r="E162" s="36"/>
      <c r="F162" s="36"/>
      <c r="G162" s="36"/>
      <c r="H162" s="1"/>
      <c r="I162" s="1"/>
      <c r="J162" s="1"/>
      <c r="K162" s="1"/>
      <c r="R162" s="1"/>
      <c r="S162" s="1"/>
      <c r="T162" s="1"/>
      <c r="U162" s="1"/>
      <c r="V162" s="1"/>
      <c r="W162" s="1"/>
      <c r="X162" s="1"/>
    </row>
    <row r="163" spans="1:24" ht="15.75" customHeight="1" x14ac:dyDescent="0.25">
      <c r="A163" s="1"/>
      <c r="B163" s="1"/>
      <c r="C163" s="1"/>
      <c r="D163" s="1"/>
      <c r="E163" s="36"/>
      <c r="F163" s="36"/>
      <c r="G163" s="36"/>
      <c r="H163" s="1"/>
      <c r="I163" s="1"/>
      <c r="J163" s="1"/>
      <c r="K163" s="1"/>
      <c r="R163" s="1"/>
      <c r="S163" s="1"/>
      <c r="T163" s="1"/>
      <c r="U163" s="1"/>
      <c r="V163" s="1"/>
      <c r="W163" s="1"/>
      <c r="X163" s="1"/>
    </row>
    <row r="164" spans="1:24" ht="15.75" customHeight="1" x14ac:dyDescent="0.25">
      <c r="A164" s="1"/>
      <c r="B164" s="1"/>
      <c r="C164" s="1"/>
      <c r="D164" s="1"/>
      <c r="E164" s="36"/>
      <c r="F164" s="36"/>
      <c r="G164" s="36"/>
      <c r="H164" s="1"/>
      <c r="I164" s="1"/>
      <c r="J164" s="1"/>
      <c r="K164" s="1"/>
      <c r="R164" s="1"/>
      <c r="S164" s="1"/>
      <c r="T164" s="1"/>
      <c r="U164" s="1"/>
      <c r="V164" s="1"/>
      <c r="W164" s="1"/>
      <c r="X164" s="1"/>
    </row>
    <row r="165" spans="1:24" ht="15.75" customHeight="1" x14ac:dyDescent="0.25">
      <c r="A165" s="1"/>
      <c r="B165" s="1"/>
      <c r="C165" s="1"/>
      <c r="D165" s="1"/>
      <c r="E165" s="36"/>
      <c r="F165" s="36"/>
      <c r="G165" s="36"/>
      <c r="H165" s="1"/>
      <c r="I165" s="1"/>
      <c r="J165" s="1"/>
      <c r="K165" s="1"/>
      <c r="R165" s="1"/>
      <c r="S165" s="1"/>
      <c r="T165" s="1"/>
      <c r="U165" s="1"/>
      <c r="V165" s="1"/>
      <c r="W165" s="1"/>
      <c r="X165" s="1"/>
    </row>
    <row r="166" spans="1:24" ht="15.75" customHeight="1" x14ac:dyDescent="0.25">
      <c r="A166" s="1"/>
      <c r="B166" s="1"/>
      <c r="C166" s="1"/>
      <c r="D166" s="1"/>
      <c r="E166" s="36"/>
      <c r="F166" s="36"/>
      <c r="G166" s="36"/>
      <c r="H166" s="1"/>
      <c r="I166" s="1"/>
      <c r="J166" s="1"/>
      <c r="K166" s="1"/>
      <c r="R166" s="1"/>
      <c r="S166" s="1"/>
      <c r="T166" s="1"/>
      <c r="U166" s="1"/>
      <c r="V166" s="1"/>
      <c r="W166" s="1"/>
      <c r="X166" s="1"/>
    </row>
    <row r="167" spans="1:24" ht="15.75" customHeight="1" x14ac:dyDescent="0.25">
      <c r="A167" s="1"/>
      <c r="B167" s="1"/>
      <c r="C167" s="1"/>
      <c r="D167" s="1"/>
      <c r="E167" s="36"/>
      <c r="F167" s="36"/>
      <c r="G167" s="36"/>
      <c r="H167" s="1"/>
      <c r="I167" s="1"/>
      <c r="J167" s="1"/>
      <c r="K167" s="1"/>
      <c r="R167" s="1"/>
      <c r="S167" s="1"/>
      <c r="T167" s="1"/>
      <c r="U167" s="1"/>
      <c r="V167" s="1"/>
      <c r="W167" s="1"/>
      <c r="X167" s="1"/>
    </row>
    <row r="168" spans="1:24" ht="15.75" customHeight="1" x14ac:dyDescent="0.25">
      <c r="A168" s="1"/>
      <c r="B168" s="1"/>
      <c r="C168" s="1"/>
      <c r="D168" s="1"/>
      <c r="E168" s="36"/>
      <c r="F168" s="36"/>
      <c r="G168" s="36"/>
      <c r="H168" s="1"/>
      <c r="I168" s="1"/>
      <c r="J168" s="1"/>
      <c r="K168" s="1"/>
      <c r="R168" s="1"/>
      <c r="S168" s="1"/>
      <c r="T168" s="1"/>
      <c r="U168" s="1"/>
      <c r="V168" s="1"/>
      <c r="W168" s="1"/>
      <c r="X168" s="1"/>
    </row>
    <row r="169" spans="1:24" ht="15.75" customHeight="1" x14ac:dyDescent="0.25">
      <c r="A169" s="1"/>
      <c r="B169" s="1"/>
      <c r="C169" s="1"/>
      <c r="D169" s="1"/>
      <c r="E169" s="36"/>
      <c r="F169" s="36"/>
      <c r="G169" s="36"/>
      <c r="H169" s="1"/>
      <c r="I169" s="1"/>
      <c r="J169" s="1"/>
      <c r="K169" s="1"/>
      <c r="R169" s="1"/>
      <c r="S169" s="1"/>
      <c r="T169" s="1"/>
      <c r="U169" s="1"/>
      <c r="V169" s="1"/>
      <c r="W169" s="1"/>
      <c r="X169" s="1"/>
    </row>
    <row r="170" spans="1:24" ht="15.75" customHeight="1" x14ac:dyDescent="0.25">
      <c r="A170" s="1"/>
      <c r="B170" s="1"/>
      <c r="C170" s="1"/>
      <c r="D170" s="1"/>
      <c r="E170" s="36"/>
      <c r="F170" s="36"/>
      <c r="G170" s="36"/>
      <c r="H170" s="1"/>
      <c r="I170" s="1"/>
      <c r="J170" s="1"/>
      <c r="K170" s="1"/>
      <c r="R170" s="1"/>
      <c r="S170" s="1"/>
      <c r="T170" s="1"/>
      <c r="U170" s="1"/>
      <c r="V170" s="1"/>
      <c r="W170" s="1"/>
      <c r="X170" s="1"/>
    </row>
    <row r="171" spans="1:24" ht="15.75" customHeight="1" x14ac:dyDescent="0.25">
      <c r="A171" s="1"/>
      <c r="B171" s="1"/>
      <c r="C171" s="1"/>
      <c r="D171" s="1"/>
      <c r="E171" s="36"/>
      <c r="F171" s="36"/>
      <c r="G171" s="36"/>
      <c r="H171" s="1"/>
      <c r="I171" s="1"/>
      <c r="J171" s="1"/>
      <c r="K171" s="1"/>
      <c r="R171" s="1"/>
      <c r="S171" s="1"/>
      <c r="T171" s="1"/>
      <c r="U171" s="1"/>
      <c r="V171" s="1"/>
      <c r="W171" s="1"/>
      <c r="X171" s="1"/>
    </row>
    <row r="172" spans="1:24" ht="15.75" customHeight="1" x14ac:dyDescent="0.25">
      <c r="A172" s="1"/>
      <c r="B172" s="1"/>
      <c r="C172" s="1"/>
      <c r="D172" s="1"/>
      <c r="E172" s="36"/>
      <c r="F172" s="36"/>
      <c r="G172" s="36"/>
      <c r="H172" s="1"/>
      <c r="I172" s="1"/>
      <c r="J172" s="1"/>
      <c r="K172" s="1"/>
      <c r="R172" s="1"/>
      <c r="S172" s="1"/>
      <c r="T172" s="1"/>
      <c r="U172" s="1"/>
      <c r="V172" s="1"/>
      <c r="W172" s="1"/>
      <c r="X172" s="1"/>
    </row>
    <row r="173" spans="1:24" ht="15.75" customHeight="1" x14ac:dyDescent="0.25">
      <c r="A173" s="1"/>
      <c r="B173" s="1"/>
      <c r="C173" s="1"/>
      <c r="D173" s="1"/>
      <c r="E173" s="36"/>
      <c r="F173" s="36"/>
      <c r="G173" s="36"/>
      <c r="H173" s="1"/>
      <c r="I173" s="1"/>
      <c r="J173" s="1"/>
      <c r="K173" s="1"/>
      <c r="R173" s="1"/>
      <c r="S173" s="1"/>
      <c r="T173" s="1"/>
      <c r="U173" s="1"/>
      <c r="V173" s="1"/>
      <c r="W173" s="1"/>
      <c r="X173" s="1"/>
    </row>
    <row r="174" spans="1:24" ht="15.75" customHeight="1" x14ac:dyDescent="0.25">
      <c r="A174" s="1"/>
      <c r="B174" s="1"/>
      <c r="C174" s="1"/>
      <c r="D174" s="1"/>
      <c r="E174" s="36"/>
      <c r="F174" s="36"/>
      <c r="G174" s="36"/>
      <c r="H174" s="1"/>
      <c r="I174" s="1"/>
      <c r="J174" s="1"/>
      <c r="K174" s="1"/>
      <c r="R174" s="1"/>
      <c r="S174" s="1"/>
      <c r="T174" s="1"/>
      <c r="U174" s="1"/>
      <c r="V174" s="1"/>
      <c r="W174" s="1"/>
      <c r="X174" s="1"/>
    </row>
    <row r="175" spans="1:24" ht="15.75" customHeight="1" x14ac:dyDescent="0.25">
      <c r="A175" s="1"/>
      <c r="B175" s="1"/>
      <c r="C175" s="1"/>
      <c r="D175" s="1"/>
      <c r="E175" s="36"/>
      <c r="F175" s="36"/>
      <c r="G175" s="36"/>
      <c r="H175" s="1"/>
      <c r="I175" s="1"/>
      <c r="J175" s="1"/>
      <c r="K175" s="1"/>
      <c r="R175" s="1"/>
      <c r="S175" s="1"/>
      <c r="T175" s="1"/>
      <c r="U175" s="1"/>
      <c r="V175" s="1"/>
      <c r="W175" s="1"/>
      <c r="X175" s="1"/>
    </row>
    <row r="176" spans="1:24" ht="15.75" customHeight="1" x14ac:dyDescent="0.25">
      <c r="A176" s="1"/>
      <c r="B176" s="1"/>
      <c r="C176" s="1"/>
      <c r="D176" s="1"/>
      <c r="E176" s="36"/>
      <c r="F176" s="36"/>
      <c r="G176" s="36"/>
      <c r="H176" s="1"/>
      <c r="I176" s="1"/>
      <c r="J176" s="1"/>
      <c r="K176" s="1"/>
      <c r="R176" s="1"/>
      <c r="S176" s="1"/>
      <c r="T176" s="1"/>
      <c r="U176" s="1"/>
      <c r="V176" s="1"/>
      <c r="W176" s="1"/>
      <c r="X176" s="1"/>
    </row>
    <row r="177" spans="1:24" ht="15.75" customHeight="1" x14ac:dyDescent="0.25">
      <c r="A177" s="1"/>
      <c r="B177" s="1"/>
      <c r="C177" s="1"/>
      <c r="D177" s="1"/>
      <c r="E177" s="36"/>
      <c r="F177" s="36"/>
      <c r="G177" s="36"/>
      <c r="H177" s="1"/>
      <c r="I177" s="1"/>
      <c r="J177" s="1"/>
      <c r="K177" s="1"/>
      <c r="R177" s="1"/>
      <c r="S177" s="1"/>
      <c r="T177" s="1"/>
      <c r="U177" s="1"/>
      <c r="V177" s="1"/>
      <c r="W177" s="1"/>
      <c r="X177" s="1"/>
    </row>
    <row r="178" spans="1:24" ht="15.75" customHeight="1" x14ac:dyDescent="0.25">
      <c r="A178" s="1"/>
      <c r="B178" s="1"/>
      <c r="C178" s="1"/>
      <c r="D178" s="1"/>
      <c r="E178" s="36"/>
      <c r="F178" s="36"/>
      <c r="G178" s="36"/>
      <c r="H178" s="1"/>
      <c r="I178" s="1"/>
      <c r="J178" s="1"/>
      <c r="K178" s="1"/>
      <c r="R178" s="1"/>
      <c r="S178" s="1"/>
      <c r="T178" s="1"/>
      <c r="U178" s="1"/>
      <c r="V178" s="1"/>
      <c r="W178" s="1"/>
      <c r="X178" s="1"/>
    </row>
    <row r="179" spans="1:24" ht="15.75" customHeight="1" x14ac:dyDescent="0.25">
      <c r="A179" s="1"/>
      <c r="B179" s="1"/>
      <c r="C179" s="1"/>
      <c r="D179" s="1"/>
      <c r="E179" s="36"/>
      <c r="F179" s="36"/>
      <c r="G179" s="36"/>
      <c r="H179" s="1"/>
      <c r="I179" s="1"/>
      <c r="J179" s="1"/>
      <c r="K179" s="1"/>
      <c r="R179" s="1"/>
      <c r="S179" s="1"/>
      <c r="T179" s="1"/>
      <c r="U179" s="1"/>
      <c r="V179" s="1"/>
      <c r="W179" s="1"/>
      <c r="X179" s="1"/>
    </row>
    <row r="180" spans="1:24" ht="15.75" customHeight="1" x14ac:dyDescent="0.25">
      <c r="A180" s="1"/>
      <c r="B180" s="1"/>
      <c r="C180" s="1"/>
      <c r="D180" s="1"/>
      <c r="E180" s="36"/>
      <c r="F180" s="36"/>
      <c r="G180" s="36"/>
      <c r="H180" s="1"/>
      <c r="I180" s="1"/>
      <c r="J180" s="1"/>
      <c r="K180" s="1"/>
      <c r="R180" s="1"/>
      <c r="S180" s="1"/>
      <c r="T180" s="1"/>
      <c r="U180" s="1"/>
      <c r="V180" s="1"/>
      <c r="W180" s="1"/>
      <c r="X180" s="1"/>
    </row>
    <row r="181" spans="1:24" ht="15.75" customHeight="1" x14ac:dyDescent="0.25">
      <c r="A181" s="1"/>
      <c r="B181" s="1"/>
      <c r="C181" s="1"/>
      <c r="D181" s="1"/>
      <c r="E181" s="36"/>
      <c r="F181" s="36"/>
      <c r="G181" s="36"/>
      <c r="H181" s="1"/>
      <c r="I181" s="1"/>
      <c r="J181" s="1"/>
      <c r="K181" s="1"/>
      <c r="R181" s="1"/>
      <c r="S181" s="1"/>
      <c r="T181" s="1"/>
      <c r="U181" s="1"/>
      <c r="V181" s="1"/>
      <c r="W181" s="1"/>
      <c r="X181" s="1"/>
    </row>
    <row r="182" spans="1:24" ht="15.75" customHeight="1" x14ac:dyDescent="0.25">
      <c r="A182" s="1"/>
      <c r="B182" s="1"/>
      <c r="C182" s="1"/>
      <c r="D182" s="1"/>
      <c r="E182" s="36"/>
      <c r="F182" s="36"/>
      <c r="G182" s="36"/>
      <c r="H182" s="1"/>
      <c r="I182" s="1"/>
      <c r="J182" s="1"/>
      <c r="K182" s="1"/>
      <c r="R182" s="1"/>
      <c r="S182" s="1"/>
      <c r="T182" s="1"/>
      <c r="U182" s="1"/>
      <c r="V182" s="1"/>
      <c r="W182" s="1"/>
      <c r="X182" s="1"/>
    </row>
    <row r="183" spans="1:24" ht="15.75" customHeight="1" x14ac:dyDescent="0.25">
      <c r="A183" s="1"/>
      <c r="B183" s="1"/>
      <c r="C183" s="1"/>
      <c r="D183" s="1"/>
      <c r="E183" s="36"/>
      <c r="F183" s="36"/>
      <c r="G183" s="36"/>
      <c r="H183" s="1"/>
      <c r="I183" s="1"/>
      <c r="J183" s="1"/>
      <c r="K183" s="1"/>
      <c r="R183" s="1"/>
      <c r="S183" s="1"/>
      <c r="T183" s="1"/>
      <c r="U183" s="1"/>
      <c r="V183" s="1"/>
      <c r="W183" s="1"/>
      <c r="X183" s="1"/>
    </row>
    <row r="184" spans="1:24" ht="15.75" customHeight="1" x14ac:dyDescent="0.25">
      <c r="A184" s="1"/>
      <c r="B184" s="1"/>
      <c r="C184" s="1"/>
      <c r="D184" s="1"/>
      <c r="E184" s="36"/>
      <c r="F184" s="36"/>
      <c r="G184" s="36"/>
      <c r="H184" s="1"/>
      <c r="I184" s="1"/>
      <c r="J184" s="1"/>
      <c r="K184" s="1"/>
      <c r="R184" s="1"/>
      <c r="S184" s="1"/>
      <c r="T184" s="1"/>
      <c r="U184" s="1"/>
      <c r="V184" s="1"/>
      <c r="W184" s="1"/>
      <c r="X184" s="1"/>
    </row>
    <row r="185" spans="1:24" ht="15.75" customHeight="1" x14ac:dyDescent="0.25">
      <c r="A185" s="1"/>
      <c r="B185" s="1"/>
      <c r="C185" s="1"/>
      <c r="D185" s="1"/>
      <c r="E185" s="36"/>
      <c r="F185" s="36"/>
      <c r="G185" s="36"/>
      <c r="H185" s="1"/>
      <c r="I185" s="1"/>
      <c r="J185" s="1"/>
      <c r="K185" s="1"/>
      <c r="R185" s="1"/>
      <c r="S185" s="1"/>
      <c r="T185" s="1"/>
      <c r="U185" s="1"/>
      <c r="V185" s="1"/>
      <c r="W185" s="1"/>
      <c r="X185" s="1"/>
    </row>
    <row r="186" spans="1:24" ht="15.75" customHeight="1" x14ac:dyDescent="0.25">
      <c r="A186" s="1"/>
      <c r="B186" s="1"/>
      <c r="C186" s="1"/>
      <c r="D186" s="1"/>
      <c r="E186" s="36"/>
      <c r="F186" s="36"/>
      <c r="G186" s="36"/>
      <c r="H186" s="1"/>
      <c r="I186" s="1"/>
      <c r="J186" s="1"/>
      <c r="K186" s="1"/>
      <c r="R186" s="1"/>
      <c r="S186" s="1"/>
      <c r="T186" s="1"/>
      <c r="U186" s="1"/>
      <c r="V186" s="1"/>
      <c r="W186" s="1"/>
      <c r="X186" s="1"/>
    </row>
    <row r="187" spans="1:24" ht="15.75" customHeight="1" x14ac:dyDescent="0.25">
      <c r="A187" s="1"/>
      <c r="B187" s="1"/>
      <c r="C187" s="1"/>
      <c r="D187" s="1"/>
      <c r="E187" s="36"/>
      <c r="F187" s="36"/>
      <c r="G187" s="36"/>
      <c r="H187" s="1"/>
      <c r="I187" s="1"/>
      <c r="J187" s="1"/>
      <c r="K187" s="1"/>
      <c r="R187" s="1"/>
      <c r="S187" s="1"/>
      <c r="T187" s="1"/>
      <c r="U187" s="1"/>
      <c r="V187" s="1"/>
      <c r="W187" s="1"/>
      <c r="X187" s="1"/>
    </row>
    <row r="188" spans="1:24" ht="15.75" customHeight="1" x14ac:dyDescent="0.25">
      <c r="A188" s="1"/>
      <c r="B188" s="1"/>
      <c r="C188" s="1"/>
      <c r="D188" s="1"/>
      <c r="E188" s="36"/>
      <c r="F188" s="36"/>
      <c r="G188" s="36"/>
      <c r="H188" s="1"/>
      <c r="I188" s="1"/>
      <c r="J188" s="1"/>
      <c r="K188" s="1"/>
      <c r="R188" s="1"/>
      <c r="S188" s="1"/>
      <c r="T188" s="1"/>
      <c r="U188" s="1"/>
      <c r="V188" s="1"/>
      <c r="W188" s="1"/>
      <c r="X188" s="1"/>
    </row>
    <row r="189" spans="1:24" ht="15.75" customHeight="1" x14ac:dyDescent="0.25">
      <c r="A189" s="1"/>
      <c r="B189" s="1"/>
      <c r="C189" s="1"/>
      <c r="D189" s="1"/>
      <c r="E189" s="36"/>
      <c r="F189" s="36"/>
      <c r="G189" s="36"/>
      <c r="H189" s="1"/>
      <c r="I189" s="1"/>
      <c r="J189" s="1"/>
      <c r="K189" s="1"/>
      <c r="R189" s="1"/>
      <c r="S189" s="1"/>
      <c r="T189" s="1"/>
      <c r="U189" s="1"/>
      <c r="V189" s="1"/>
      <c r="W189" s="1"/>
      <c r="X189" s="1"/>
    </row>
    <row r="190" spans="1:24" ht="15.75" customHeight="1" x14ac:dyDescent="0.25">
      <c r="A190" s="1"/>
      <c r="B190" s="1"/>
      <c r="C190" s="1"/>
      <c r="D190" s="1"/>
      <c r="E190" s="36"/>
      <c r="F190" s="36"/>
      <c r="G190" s="36"/>
      <c r="H190" s="1"/>
      <c r="I190" s="1"/>
      <c r="J190" s="1"/>
      <c r="K190" s="1"/>
      <c r="R190" s="1"/>
      <c r="S190" s="1"/>
      <c r="T190" s="1"/>
      <c r="U190" s="1"/>
      <c r="V190" s="1"/>
      <c r="W190" s="1"/>
      <c r="X190" s="1"/>
    </row>
    <row r="191" spans="1:24" ht="15.75" customHeight="1" x14ac:dyDescent="0.25">
      <c r="A191" s="1"/>
      <c r="B191" s="1"/>
      <c r="C191" s="1"/>
      <c r="D191" s="1"/>
      <c r="E191" s="36"/>
      <c r="F191" s="36"/>
      <c r="G191" s="36"/>
      <c r="H191" s="1"/>
      <c r="I191" s="1"/>
      <c r="J191" s="1"/>
      <c r="K191" s="1"/>
      <c r="R191" s="1"/>
      <c r="S191" s="1"/>
      <c r="T191" s="1"/>
      <c r="U191" s="1"/>
      <c r="V191" s="1"/>
      <c r="W191" s="1"/>
      <c r="X191" s="1"/>
    </row>
    <row r="192" spans="1:24" ht="15.75" customHeight="1" x14ac:dyDescent="0.25">
      <c r="A192" s="1"/>
      <c r="B192" s="1"/>
      <c r="C192" s="1"/>
      <c r="D192" s="1"/>
      <c r="E192" s="36"/>
      <c r="F192" s="36"/>
      <c r="G192" s="36"/>
      <c r="H192" s="1"/>
      <c r="I192" s="1"/>
      <c r="J192" s="1"/>
      <c r="K192" s="1"/>
      <c r="R192" s="1"/>
      <c r="S192" s="1"/>
      <c r="T192" s="1"/>
      <c r="U192" s="1"/>
      <c r="V192" s="1"/>
      <c r="W192" s="1"/>
      <c r="X192" s="1"/>
    </row>
    <row r="193" spans="1:24" ht="15.75" customHeight="1" x14ac:dyDescent="0.25">
      <c r="A193" s="1"/>
      <c r="B193" s="1"/>
      <c r="C193" s="1"/>
      <c r="D193" s="1"/>
      <c r="E193" s="36"/>
      <c r="F193" s="36"/>
      <c r="G193" s="36"/>
      <c r="H193" s="1"/>
      <c r="I193" s="1"/>
      <c r="J193" s="1"/>
      <c r="K193" s="1"/>
      <c r="R193" s="1"/>
      <c r="S193" s="1"/>
      <c r="T193" s="1"/>
      <c r="U193" s="1"/>
      <c r="V193" s="1"/>
      <c r="W193" s="1"/>
      <c r="X193" s="1"/>
    </row>
    <row r="194" spans="1:24" ht="15.75" customHeight="1" x14ac:dyDescent="0.25">
      <c r="A194" s="1"/>
      <c r="B194" s="1"/>
      <c r="C194" s="1"/>
      <c r="D194" s="1"/>
      <c r="E194" s="36"/>
      <c r="F194" s="36"/>
      <c r="G194" s="36"/>
      <c r="H194" s="1"/>
      <c r="I194" s="1"/>
      <c r="J194" s="1"/>
      <c r="K194" s="1"/>
      <c r="R194" s="1"/>
      <c r="S194" s="1"/>
      <c r="T194" s="1"/>
      <c r="U194" s="1"/>
      <c r="V194" s="1"/>
      <c r="W194" s="1"/>
      <c r="X194" s="1"/>
    </row>
    <row r="195" spans="1:24" ht="15.75" customHeight="1" x14ac:dyDescent="0.25">
      <c r="A195" s="1"/>
      <c r="B195" s="1"/>
      <c r="C195" s="1"/>
      <c r="D195" s="1"/>
      <c r="E195" s="36"/>
      <c r="F195" s="36"/>
      <c r="G195" s="36"/>
      <c r="H195" s="1"/>
      <c r="I195" s="1"/>
      <c r="J195" s="1"/>
      <c r="K195" s="1"/>
      <c r="R195" s="1"/>
      <c r="S195" s="1"/>
      <c r="T195" s="1"/>
      <c r="U195" s="1"/>
      <c r="V195" s="1"/>
      <c r="W195" s="1"/>
      <c r="X195" s="1"/>
    </row>
    <row r="196" spans="1:24" ht="15.75" customHeight="1" x14ac:dyDescent="0.25">
      <c r="A196" s="1"/>
      <c r="B196" s="1"/>
      <c r="C196" s="1"/>
      <c r="D196" s="1"/>
      <c r="E196" s="36"/>
      <c r="F196" s="36"/>
      <c r="G196" s="36"/>
      <c r="H196" s="1"/>
      <c r="I196" s="1"/>
      <c r="J196" s="1"/>
      <c r="K196" s="1"/>
      <c r="R196" s="1"/>
      <c r="S196" s="1"/>
      <c r="T196" s="1"/>
      <c r="U196" s="1"/>
      <c r="V196" s="1"/>
      <c r="W196" s="1"/>
      <c r="X196" s="1"/>
    </row>
    <row r="197" spans="1:24" ht="15.75" customHeight="1" x14ac:dyDescent="0.25">
      <c r="A197" s="1"/>
      <c r="B197" s="1"/>
      <c r="C197" s="1"/>
      <c r="D197" s="1"/>
      <c r="E197" s="36"/>
      <c r="F197" s="36"/>
      <c r="G197" s="36"/>
      <c r="H197" s="1"/>
      <c r="I197" s="1"/>
      <c r="J197" s="1"/>
      <c r="K197" s="1"/>
      <c r="R197" s="1"/>
      <c r="S197" s="1"/>
      <c r="T197" s="1"/>
      <c r="U197" s="1"/>
      <c r="V197" s="1"/>
      <c r="W197" s="1"/>
      <c r="X197" s="1"/>
    </row>
    <row r="198" spans="1:24" ht="15.75" customHeight="1" x14ac:dyDescent="0.25">
      <c r="A198" s="1"/>
      <c r="B198" s="1"/>
      <c r="C198" s="1"/>
      <c r="D198" s="1"/>
      <c r="E198" s="36"/>
      <c r="F198" s="36"/>
      <c r="G198" s="36"/>
      <c r="H198" s="1"/>
      <c r="I198" s="1"/>
      <c r="J198" s="1"/>
      <c r="K198" s="1"/>
      <c r="R198" s="1"/>
      <c r="S198" s="1"/>
      <c r="T198" s="1"/>
      <c r="U198" s="1"/>
      <c r="V198" s="1"/>
      <c r="W198" s="1"/>
      <c r="X198" s="1"/>
    </row>
    <row r="199" spans="1:24" ht="15.75" customHeight="1" x14ac:dyDescent="0.25">
      <c r="A199" s="1"/>
      <c r="B199" s="1"/>
      <c r="C199" s="1"/>
      <c r="D199" s="1"/>
      <c r="E199" s="36"/>
      <c r="F199" s="36"/>
      <c r="G199" s="36"/>
      <c r="H199" s="1"/>
      <c r="I199" s="1"/>
      <c r="J199" s="1"/>
      <c r="K199" s="1"/>
      <c r="R199" s="1"/>
      <c r="S199" s="1"/>
      <c r="T199" s="1"/>
      <c r="U199" s="1"/>
      <c r="V199" s="1"/>
      <c r="W199" s="1"/>
      <c r="X199" s="1"/>
    </row>
    <row r="200" spans="1:24" ht="15.75" customHeight="1" x14ac:dyDescent="0.25">
      <c r="A200" s="1"/>
      <c r="B200" s="1"/>
      <c r="C200" s="1"/>
      <c r="D200" s="1"/>
      <c r="E200" s="36"/>
      <c r="F200" s="36"/>
      <c r="G200" s="36"/>
      <c r="H200" s="1"/>
      <c r="I200" s="1"/>
      <c r="J200" s="1"/>
      <c r="K200" s="1"/>
      <c r="R200" s="1"/>
      <c r="S200" s="1"/>
      <c r="T200" s="1"/>
      <c r="U200" s="1"/>
      <c r="V200" s="1"/>
      <c r="W200" s="1"/>
      <c r="X200" s="1"/>
    </row>
    <row r="201" spans="1:24" ht="15.75" customHeight="1" x14ac:dyDescent="0.25">
      <c r="A201" s="1"/>
      <c r="B201" s="1"/>
      <c r="C201" s="1"/>
      <c r="D201" s="1"/>
      <c r="E201" s="36"/>
      <c r="F201" s="36"/>
      <c r="G201" s="36"/>
      <c r="H201" s="1"/>
      <c r="I201" s="1"/>
      <c r="J201" s="1"/>
      <c r="K201" s="1"/>
      <c r="R201" s="1"/>
      <c r="S201" s="1"/>
      <c r="T201" s="1"/>
      <c r="U201" s="1"/>
      <c r="V201" s="1"/>
      <c r="W201" s="1"/>
      <c r="X201" s="1"/>
    </row>
    <row r="202" spans="1:24" ht="15.75" customHeight="1" x14ac:dyDescent="0.25">
      <c r="A202" s="1"/>
      <c r="B202" s="1"/>
      <c r="C202" s="1"/>
      <c r="D202" s="1"/>
      <c r="E202" s="36"/>
      <c r="F202" s="36"/>
      <c r="G202" s="36"/>
      <c r="H202" s="1"/>
      <c r="I202" s="1"/>
      <c r="J202" s="1"/>
      <c r="K202" s="1"/>
      <c r="R202" s="1"/>
      <c r="S202" s="1"/>
      <c r="T202" s="1"/>
      <c r="U202" s="1"/>
      <c r="V202" s="1"/>
      <c r="W202" s="1"/>
      <c r="X202" s="1"/>
    </row>
    <row r="203" spans="1:24" ht="15.75" customHeight="1" x14ac:dyDescent="0.25">
      <c r="A203" s="1"/>
      <c r="B203" s="1"/>
      <c r="C203" s="1"/>
      <c r="D203" s="1"/>
      <c r="E203" s="36"/>
      <c r="F203" s="36"/>
      <c r="G203" s="36"/>
      <c r="H203" s="1"/>
      <c r="I203" s="1"/>
      <c r="J203" s="1"/>
      <c r="K203" s="1"/>
      <c r="R203" s="1"/>
      <c r="S203" s="1"/>
      <c r="T203" s="1"/>
      <c r="U203" s="1"/>
      <c r="V203" s="1"/>
      <c r="W203" s="1"/>
      <c r="X203" s="1"/>
    </row>
    <row r="204" spans="1:24" ht="15.75" customHeight="1" x14ac:dyDescent="0.25">
      <c r="A204" s="1"/>
      <c r="B204" s="1"/>
      <c r="C204" s="1"/>
      <c r="D204" s="1"/>
      <c r="E204" s="36"/>
      <c r="F204" s="36"/>
      <c r="G204" s="36"/>
      <c r="H204" s="1"/>
      <c r="I204" s="1"/>
      <c r="J204" s="1"/>
      <c r="K204" s="1"/>
      <c r="R204" s="1"/>
      <c r="S204" s="1"/>
      <c r="T204" s="1"/>
      <c r="U204" s="1"/>
      <c r="V204" s="1"/>
      <c r="W204" s="1"/>
      <c r="X204" s="1"/>
    </row>
    <row r="205" spans="1:24" ht="15.75" customHeight="1" x14ac:dyDescent="0.25">
      <c r="A205" s="1"/>
      <c r="B205" s="1"/>
      <c r="C205" s="1"/>
      <c r="D205" s="1"/>
      <c r="E205" s="36"/>
      <c r="F205" s="36"/>
      <c r="G205" s="36"/>
      <c r="H205" s="1"/>
      <c r="I205" s="1"/>
      <c r="J205" s="1"/>
      <c r="K205" s="1"/>
      <c r="R205" s="1"/>
      <c r="S205" s="1"/>
      <c r="T205" s="1"/>
      <c r="U205" s="1"/>
      <c r="V205" s="1"/>
      <c r="W205" s="1"/>
      <c r="X205" s="1"/>
    </row>
    <row r="206" spans="1:24" ht="15.75" customHeight="1" x14ac:dyDescent="0.25">
      <c r="A206" s="1"/>
      <c r="B206" s="1"/>
      <c r="C206" s="1"/>
      <c r="D206" s="1"/>
      <c r="E206" s="36"/>
      <c r="F206" s="36"/>
      <c r="G206" s="36"/>
      <c r="H206" s="1"/>
      <c r="I206" s="1"/>
      <c r="J206" s="1"/>
      <c r="K206" s="1"/>
      <c r="R206" s="1"/>
      <c r="S206" s="1"/>
      <c r="T206" s="1"/>
      <c r="U206" s="1"/>
      <c r="V206" s="1"/>
      <c r="W206" s="1"/>
      <c r="X206" s="1"/>
    </row>
    <row r="207" spans="1:24" ht="15.75" customHeight="1" x14ac:dyDescent="0.25">
      <c r="A207" s="1"/>
      <c r="B207" s="1"/>
      <c r="C207" s="1"/>
      <c r="D207" s="1"/>
      <c r="E207" s="36"/>
      <c r="F207" s="36"/>
      <c r="G207" s="36"/>
      <c r="H207" s="1"/>
      <c r="I207" s="1"/>
      <c r="J207" s="1"/>
      <c r="K207" s="1"/>
      <c r="R207" s="1"/>
      <c r="S207" s="1"/>
      <c r="T207" s="1"/>
      <c r="U207" s="1"/>
      <c r="V207" s="1"/>
      <c r="W207" s="1"/>
      <c r="X207" s="1"/>
    </row>
    <row r="208" spans="1:24" ht="15.75" customHeight="1" x14ac:dyDescent="0.25">
      <c r="A208" s="1"/>
      <c r="B208" s="1"/>
      <c r="C208" s="1"/>
      <c r="D208" s="1"/>
      <c r="E208" s="36"/>
      <c r="F208" s="36"/>
      <c r="G208" s="36"/>
      <c r="H208" s="1"/>
      <c r="I208" s="1"/>
      <c r="J208" s="1"/>
      <c r="K208" s="1"/>
      <c r="R208" s="1"/>
      <c r="S208" s="1"/>
      <c r="T208" s="1"/>
      <c r="U208" s="1"/>
      <c r="V208" s="1"/>
      <c r="W208" s="1"/>
      <c r="X208" s="1"/>
    </row>
    <row r="209" spans="1:24" ht="15.75" customHeight="1" x14ac:dyDescent="0.25">
      <c r="A209" s="1"/>
      <c r="B209" s="1"/>
      <c r="C209" s="1"/>
      <c r="D209" s="1"/>
      <c r="E209" s="36"/>
      <c r="F209" s="36"/>
      <c r="G209" s="36"/>
      <c r="H209" s="1"/>
      <c r="I209" s="1"/>
      <c r="J209" s="1"/>
      <c r="K209" s="1"/>
      <c r="R209" s="1"/>
      <c r="S209" s="1"/>
      <c r="T209" s="1"/>
      <c r="U209" s="1"/>
      <c r="V209" s="1"/>
      <c r="W209" s="1"/>
      <c r="X209" s="1"/>
    </row>
    <row r="210" spans="1:24" ht="15.75" customHeight="1" x14ac:dyDescent="0.25">
      <c r="A210" s="1"/>
      <c r="B210" s="1"/>
      <c r="C210" s="1"/>
      <c r="D210" s="1"/>
      <c r="E210" s="36"/>
      <c r="F210" s="36"/>
      <c r="G210" s="36"/>
      <c r="H210" s="1"/>
      <c r="I210" s="1"/>
      <c r="J210" s="1"/>
      <c r="K210" s="1"/>
      <c r="R210" s="1"/>
      <c r="S210" s="1"/>
      <c r="T210" s="1"/>
      <c r="U210" s="1"/>
      <c r="V210" s="1"/>
      <c r="W210" s="1"/>
      <c r="X210" s="1"/>
    </row>
    <row r="211" spans="1:24" ht="15.75" customHeight="1" x14ac:dyDescent="0.25">
      <c r="A211" s="1"/>
      <c r="B211" s="1"/>
      <c r="C211" s="1"/>
      <c r="D211" s="1"/>
      <c r="E211" s="36"/>
      <c r="F211" s="36"/>
      <c r="G211" s="36"/>
      <c r="H211" s="1"/>
      <c r="I211" s="1"/>
      <c r="J211" s="1"/>
      <c r="K211" s="1"/>
      <c r="R211" s="1"/>
      <c r="S211" s="1"/>
      <c r="T211" s="1"/>
      <c r="U211" s="1"/>
      <c r="V211" s="1"/>
      <c r="W211" s="1"/>
      <c r="X211" s="1"/>
    </row>
    <row r="212" spans="1:24" ht="15.75" customHeight="1" x14ac:dyDescent="0.25">
      <c r="A212" s="1"/>
      <c r="B212" s="1"/>
      <c r="C212" s="1"/>
      <c r="D212" s="1"/>
      <c r="E212" s="36"/>
      <c r="F212" s="36"/>
      <c r="G212" s="36"/>
      <c r="H212" s="1"/>
      <c r="I212" s="1"/>
      <c r="J212" s="1"/>
      <c r="K212" s="1"/>
      <c r="R212" s="1"/>
      <c r="S212" s="1"/>
      <c r="T212" s="1"/>
      <c r="U212" s="1"/>
      <c r="V212" s="1"/>
      <c r="W212" s="1"/>
      <c r="X212" s="1"/>
    </row>
    <row r="213" spans="1:24" ht="15.75" customHeight="1" x14ac:dyDescent="0.25">
      <c r="A213" s="1"/>
      <c r="B213" s="1"/>
      <c r="C213" s="1"/>
      <c r="D213" s="1"/>
      <c r="E213" s="36"/>
      <c r="F213" s="36"/>
      <c r="G213" s="36"/>
      <c r="H213" s="1"/>
      <c r="I213" s="1"/>
      <c r="J213" s="1"/>
      <c r="K213" s="1"/>
      <c r="R213" s="1"/>
      <c r="S213" s="1"/>
      <c r="T213" s="1"/>
      <c r="U213" s="1"/>
      <c r="V213" s="1"/>
      <c r="W213" s="1"/>
      <c r="X213" s="1"/>
    </row>
    <row r="214" spans="1:24" ht="15.75" customHeight="1" x14ac:dyDescent="0.25">
      <c r="A214" s="1"/>
      <c r="B214" s="1"/>
      <c r="C214" s="1"/>
      <c r="D214" s="1"/>
      <c r="E214" s="36"/>
      <c r="F214" s="36"/>
      <c r="G214" s="36"/>
      <c r="H214" s="1"/>
      <c r="I214" s="1"/>
      <c r="J214" s="1"/>
      <c r="K214" s="1"/>
      <c r="R214" s="1"/>
      <c r="S214" s="1"/>
      <c r="T214" s="1"/>
      <c r="U214" s="1"/>
      <c r="V214" s="1"/>
      <c r="W214" s="1"/>
      <c r="X214" s="1"/>
    </row>
    <row r="215" spans="1:24" ht="15.75" customHeight="1" x14ac:dyDescent="0.25">
      <c r="A215" s="1"/>
      <c r="B215" s="1"/>
      <c r="C215" s="1"/>
      <c r="D215" s="1"/>
      <c r="E215" s="36"/>
      <c r="F215" s="36"/>
      <c r="G215" s="36"/>
      <c r="H215" s="1"/>
      <c r="I215" s="1"/>
      <c r="J215" s="1"/>
      <c r="K215" s="1"/>
      <c r="R215" s="1"/>
      <c r="S215" s="1"/>
      <c r="T215" s="1"/>
      <c r="U215" s="1"/>
      <c r="V215" s="1"/>
      <c r="W215" s="1"/>
      <c r="X215" s="1"/>
    </row>
    <row r="216" spans="1:24" ht="15.75" customHeight="1" x14ac:dyDescent="0.25">
      <c r="A216" s="1"/>
      <c r="B216" s="1"/>
      <c r="C216" s="1"/>
      <c r="D216" s="1"/>
      <c r="E216" s="36"/>
      <c r="F216" s="36"/>
      <c r="G216" s="36"/>
      <c r="H216" s="1"/>
      <c r="I216" s="1"/>
      <c r="J216" s="1"/>
      <c r="K216" s="1"/>
      <c r="R216" s="1"/>
      <c r="S216" s="1"/>
      <c r="T216" s="1"/>
      <c r="U216" s="1"/>
      <c r="V216" s="1"/>
      <c r="W216" s="1"/>
      <c r="X216" s="1"/>
    </row>
    <row r="217" spans="1:24" ht="15.75" customHeight="1" x14ac:dyDescent="0.25">
      <c r="A217" s="1"/>
      <c r="B217" s="1"/>
      <c r="C217" s="1"/>
      <c r="D217" s="1"/>
      <c r="E217" s="36"/>
      <c r="F217" s="36"/>
      <c r="G217" s="36"/>
      <c r="H217" s="1"/>
      <c r="I217" s="1"/>
      <c r="J217" s="1"/>
      <c r="K217" s="1"/>
      <c r="R217" s="1"/>
      <c r="S217" s="1"/>
      <c r="T217" s="1"/>
      <c r="U217" s="1"/>
      <c r="V217" s="1"/>
      <c r="W217" s="1"/>
      <c r="X217" s="1"/>
    </row>
    <row r="218" spans="1:24" ht="15.75" customHeight="1" x14ac:dyDescent="0.25">
      <c r="A218" s="1"/>
      <c r="B218" s="1"/>
      <c r="C218" s="1"/>
      <c r="D218" s="1"/>
      <c r="E218" s="36"/>
      <c r="F218" s="36"/>
      <c r="G218" s="36"/>
      <c r="H218" s="1"/>
      <c r="I218" s="1"/>
      <c r="J218" s="1"/>
      <c r="K218" s="1"/>
      <c r="R218" s="1"/>
      <c r="S218" s="1"/>
      <c r="T218" s="1"/>
      <c r="U218" s="1"/>
      <c r="V218" s="1"/>
      <c r="W218" s="1"/>
      <c r="X218" s="1"/>
    </row>
    <row r="219" spans="1:24" ht="15.75" customHeight="1" x14ac:dyDescent="0.25">
      <c r="A219" s="1"/>
      <c r="B219" s="1"/>
      <c r="C219" s="1"/>
      <c r="D219" s="1"/>
      <c r="E219" s="36"/>
      <c r="F219" s="36"/>
      <c r="G219" s="36"/>
      <c r="H219" s="1"/>
      <c r="I219" s="1"/>
      <c r="J219" s="1"/>
      <c r="K219" s="1"/>
      <c r="R219" s="1"/>
      <c r="S219" s="1"/>
      <c r="T219" s="1"/>
      <c r="U219" s="1"/>
      <c r="V219" s="1"/>
      <c r="W219" s="1"/>
      <c r="X219" s="1"/>
    </row>
    <row r="220" spans="1:24" ht="15.75" customHeight="1" x14ac:dyDescent="0.25">
      <c r="A220" s="1"/>
      <c r="B220" s="1"/>
      <c r="C220" s="1"/>
      <c r="D220" s="1"/>
      <c r="E220" s="36"/>
      <c r="F220" s="36"/>
      <c r="G220" s="36"/>
      <c r="H220" s="1"/>
      <c r="I220" s="1"/>
      <c r="J220" s="1"/>
      <c r="K220" s="1"/>
      <c r="R220" s="1"/>
      <c r="S220" s="1"/>
      <c r="T220" s="1"/>
      <c r="U220" s="1"/>
      <c r="V220" s="1"/>
      <c r="W220" s="1"/>
      <c r="X220" s="1"/>
    </row>
    <row r="221" spans="1:24" ht="15.75" customHeight="1" x14ac:dyDescent="0.25">
      <c r="A221" s="1"/>
      <c r="B221" s="1"/>
      <c r="C221" s="1"/>
      <c r="D221" s="1"/>
      <c r="E221" s="36"/>
      <c r="F221" s="36"/>
      <c r="G221" s="36"/>
      <c r="H221" s="1"/>
      <c r="I221" s="1"/>
      <c r="J221" s="1"/>
      <c r="K221" s="1"/>
      <c r="R221" s="1"/>
      <c r="S221" s="1"/>
      <c r="T221" s="1"/>
      <c r="U221" s="1"/>
      <c r="V221" s="1"/>
      <c r="W221" s="1"/>
      <c r="X221" s="1"/>
    </row>
    <row r="222" spans="1:24" ht="15.75" customHeight="1" x14ac:dyDescent="0.25">
      <c r="A222" s="1"/>
      <c r="B222" s="1"/>
      <c r="C222" s="1"/>
      <c r="D222" s="1"/>
      <c r="E222" s="36"/>
      <c r="F222" s="36"/>
      <c r="G222" s="36"/>
      <c r="H222" s="1"/>
      <c r="I222" s="1"/>
      <c r="J222" s="1"/>
      <c r="K222" s="1"/>
      <c r="R222" s="1"/>
      <c r="S222" s="1"/>
      <c r="T222" s="1"/>
      <c r="U222" s="1"/>
      <c r="V222" s="1"/>
      <c r="W222" s="1"/>
      <c r="X222" s="1"/>
    </row>
    <row r="223" spans="1:24" ht="15.75" customHeight="1" x14ac:dyDescent="0.25">
      <c r="A223" s="1"/>
      <c r="B223" s="1"/>
      <c r="C223" s="1"/>
      <c r="D223" s="1"/>
      <c r="E223" s="36"/>
      <c r="F223" s="36"/>
      <c r="G223" s="36"/>
      <c r="H223" s="1"/>
      <c r="I223" s="1"/>
      <c r="J223" s="1"/>
      <c r="K223" s="1"/>
      <c r="R223" s="1"/>
      <c r="S223" s="1"/>
      <c r="T223" s="1"/>
      <c r="U223" s="1"/>
      <c r="V223" s="1"/>
      <c r="W223" s="1"/>
      <c r="X223" s="1"/>
    </row>
    <row r="224" spans="1:24" ht="15.75" customHeight="1" x14ac:dyDescent="0.25">
      <c r="A224" s="1"/>
      <c r="B224" s="1"/>
      <c r="C224" s="1"/>
      <c r="D224" s="1"/>
      <c r="E224" s="36"/>
      <c r="F224" s="36"/>
      <c r="G224" s="36"/>
      <c r="H224" s="1"/>
      <c r="I224" s="1"/>
      <c r="J224" s="1"/>
      <c r="K224" s="1"/>
      <c r="R224" s="1"/>
      <c r="S224" s="1"/>
      <c r="T224" s="1"/>
      <c r="U224" s="1"/>
      <c r="V224" s="1"/>
      <c r="W224" s="1"/>
      <c r="X224" s="1"/>
    </row>
    <row r="225" spans="1:24" ht="15.75" customHeight="1" x14ac:dyDescent="0.25">
      <c r="A225" s="1"/>
      <c r="B225" s="1"/>
      <c r="C225" s="1"/>
      <c r="D225" s="1"/>
      <c r="E225" s="36"/>
      <c r="F225" s="36"/>
      <c r="G225" s="36"/>
      <c r="H225" s="1"/>
      <c r="I225" s="1"/>
      <c r="J225" s="1"/>
      <c r="K225" s="1"/>
      <c r="R225" s="1"/>
      <c r="S225" s="1"/>
      <c r="T225" s="1"/>
      <c r="U225" s="1"/>
      <c r="V225" s="1"/>
      <c r="W225" s="1"/>
      <c r="X225" s="1"/>
    </row>
    <row r="226" spans="1:24" ht="15.75" customHeight="1" x14ac:dyDescent="0.25">
      <c r="A226" s="1"/>
      <c r="B226" s="1"/>
      <c r="C226" s="1"/>
      <c r="D226" s="1"/>
      <c r="E226" s="36"/>
      <c r="F226" s="36"/>
      <c r="G226" s="36"/>
      <c r="H226" s="1"/>
      <c r="I226" s="1"/>
      <c r="J226" s="1"/>
      <c r="K226" s="1"/>
      <c r="R226" s="1"/>
      <c r="S226" s="1"/>
      <c r="T226" s="1"/>
      <c r="U226" s="1"/>
      <c r="V226" s="1"/>
      <c r="W226" s="1"/>
      <c r="X226" s="1"/>
    </row>
    <row r="227" spans="1:24" ht="15.75" customHeight="1" x14ac:dyDescent="0.25">
      <c r="A227" s="1"/>
      <c r="B227" s="1"/>
      <c r="C227" s="1"/>
      <c r="D227" s="1"/>
      <c r="E227" s="36"/>
      <c r="F227" s="36"/>
      <c r="G227" s="36"/>
      <c r="H227" s="1"/>
      <c r="I227" s="1"/>
      <c r="J227" s="1"/>
      <c r="K227" s="1"/>
      <c r="R227" s="1"/>
      <c r="S227" s="1"/>
      <c r="T227" s="1"/>
      <c r="U227" s="1"/>
      <c r="V227" s="1"/>
      <c r="W227" s="1"/>
      <c r="X227" s="1"/>
    </row>
    <row r="228" spans="1:24" ht="15.75" customHeight="1" x14ac:dyDescent="0.25">
      <c r="A228" s="1"/>
      <c r="B228" s="1"/>
      <c r="C228" s="1"/>
      <c r="D228" s="1"/>
      <c r="E228" s="36"/>
      <c r="F228" s="36"/>
      <c r="G228" s="36"/>
      <c r="H228" s="1"/>
      <c r="I228" s="1"/>
      <c r="J228" s="1"/>
      <c r="K228" s="1"/>
      <c r="R228" s="1"/>
      <c r="S228" s="1"/>
      <c r="T228" s="1"/>
      <c r="U228" s="1"/>
      <c r="V228" s="1"/>
      <c r="W228" s="1"/>
      <c r="X228" s="1"/>
    </row>
    <row r="229" spans="1:24" ht="15.75" customHeight="1" x14ac:dyDescent="0.25">
      <c r="A229" s="1"/>
      <c r="B229" s="1"/>
      <c r="C229" s="1"/>
      <c r="D229" s="1"/>
      <c r="E229" s="36"/>
      <c r="F229" s="36"/>
      <c r="G229" s="36"/>
      <c r="H229" s="1"/>
      <c r="I229" s="1"/>
      <c r="J229" s="1"/>
      <c r="K229" s="1"/>
      <c r="R229" s="1"/>
      <c r="S229" s="1"/>
      <c r="T229" s="1"/>
      <c r="U229" s="1"/>
      <c r="V229" s="1"/>
      <c r="W229" s="1"/>
      <c r="X229" s="1"/>
    </row>
    <row r="230" spans="1:24" ht="15.75" customHeight="1" x14ac:dyDescent="0.25">
      <c r="A230" s="1"/>
      <c r="B230" s="1"/>
      <c r="C230" s="1"/>
      <c r="D230" s="1"/>
      <c r="E230" s="36"/>
      <c r="F230" s="36"/>
      <c r="G230" s="36"/>
      <c r="H230" s="1"/>
      <c r="I230" s="1"/>
      <c r="J230" s="1"/>
      <c r="K230" s="1"/>
      <c r="R230" s="1"/>
      <c r="S230" s="1"/>
      <c r="T230" s="1"/>
      <c r="U230" s="1"/>
      <c r="V230" s="1"/>
      <c r="W230" s="1"/>
      <c r="X230" s="1"/>
    </row>
    <row r="231" spans="1:24" ht="15.75" customHeight="1" x14ac:dyDescent="0.25">
      <c r="A231" s="1"/>
      <c r="B231" s="1"/>
      <c r="C231" s="1"/>
      <c r="D231" s="1"/>
      <c r="E231" s="36"/>
      <c r="F231" s="36"/>
      <c r="G231" s="36"/>
      <c r="H231" s="1"/>
      <c r="I231" s="1"/>
      <c r="J231" s="1"/>
      <c r="K231" s="1"/>
      <c r="R231" s="1"/>
      <c r="S231" s="1"/>
      <c r="T231" s="1"/>
      <c r="U231" s="1"/>
      <c r="V231" s="1"/>
      <c r="W231" s="1"/>
      <c r="X231" s="1"/>
    </row>
    <row r="232" spans="1:24" ht="15.75" customHeight="1" x14ac:dyDescent="0.25">
      <c r="A232" s="1"/>
      <c r="B232" s="1"/>
      <c r="C232" s="1"/>
      <c r="D232" s="1"/>
      <c r="E232" s="36"/>
      <c r="F232" s="36"/>
      <c r="G232" s="36"/>
      <c r="H232" s="1"/>
      <c r="I232" s="1"/>
      <c r="J232" s="1"/>
      <c r="K232" s="1"/>
      <c r="R232" s="1"/>
      <c r="S232" s="1"/>
      <c r="T232" s="1"/>
      <c r="U232" s="1"/>
      <c r="V232" s="1"/>
      <c r="W232" s="1"/>
      <c r="X232" s="1"/>
    </row>
    <row r="233" spans="1:24" ht="15.75" customHeight="1" x14ac:dyDescent="0.25">
      <c r="A233" s="1"/>
      <c r="B233" s="1"/>
      <c r="C233" s="1"/>
      <c r="D233" s="1"/>
      <c r="E233" s="36"/>
      <c r="F233" s="36"/>
      <c r="G233" s="36"/>
      <c r="H233" s="1"/>
      <c r="I233" s="1"/>
      <c r="J233" s="1"/>
      <c r="K233" s="1"/>
      <c r="R233" s="1"/>
      <c r="S233" s="1"/>
      <c r="T233" s="1"/>
      <c r="U233" s="1"/>
      <c r="V233" s="1"/>
      <c r="W233" s="1"/>
      <c r="X233" s="1"/>
    </row>
    <row r="234" spans="1:24" ht="15.75" customHeight="1" x14ac:dyDescent="0.25">
      <c r="A234" s="1"/>
      <c r="B234" s="1"/>
      <c r="C234" s="1"/>
      <c r="D234" s="1"/>
      <c r="E234" s="36"/>
      <c r="F234" s="36"/>
      <c r="G234" s="36"/>
      <c r="H234" s="1"/>
      <c r="I234" s="1"/>
      <c r="J234" s="1"/>
      <c r="K234" s="1"/>
      <c r="R234" s="1"/>
      <c r="S234" s="1"/>
      <c r="T234" s="1"/>
      <c r="U234" s="1"/>
      <c r="V234" s="1"/>
      <c r="W234" s="1"/>
      <c r="X234" s="1"/>
    </row>
    <row r="235" spans="1:24" ht="15.75" customHeight="1" x14ac:dyDescent="0.25">
      <c r="A235" s="1"/>
      <c r="B235" s="1"/>
      <c r="C235" s="1"/>
      <c r="D235" s="1"/>
      <c r="E235" s="36"/>
      <c r="F235" s="36"/>
      <c r="G235" s="36"/>
      <c r="H235" s="1"/>
      <c r="I235" s="1"/>
      <c r="J235" s="1"/>
      <c r="K235" s="1"/>
      <c r="R235" s="1"/>
      <c r="S235" s="1"/>
      <c r="T235" s="1"/>
      <c r="U235" s="1"/>
      <c r="V235" s="1"/>
      <c r="W235" s="1"/>
      <c r="X235" s="1"/>
    </row>
    <row r="236" spans="1:24" ht="15.75" customHeight="1" x14ac:dyDescent="0.25">
      <c r="A236" s="1"/>
      <c r="B236" s="1"/>
      <c r="C236" s="1"/>
      <c r="D236" s="1"/>
      <c r="E236" s="36"/>
      <c r="F236" s="36"/>
      <c r="G236" s="36"/>
      <c r="H236" s="1"/>
      <c r="I236" s="1"/>
      <c r="J236" s="1"/>
      <c r="K236" s="1"/>
      <c r="R236" s="1"/>
      <c r="S236" s="1"/>
      <c r="T236" s="1"/>
      <c r="U236" s="1"/>
      <c r="V236" s="1"/>
      <c r="W236" s="1"/>
      <c r="X236" s="1"/>
    </row>
    <row r="237" spans="1:24" ht="15.75" customHeight="1" x14ac:dyDescent="0.25">
      <c r="A237" s="1"/>
      <c r="B237" s="1"/>
      <c r="C237" s="1"/>
      <c r="D237" s="1"/>
      <c r="E237" s="36"/>
      <c r="F237" s="36"/>
      <c r="G237" s="36"/>
      <c r="H237" s="1"/>
      <c r="I237" s="1"/>
      <c r="J237" s="1"/>
      <c r="K237" s="1"/>
      <c r="R237" s="1"/>
      <c r="S237" s="1"/>
      <c r="T237" s="1"/>
      <c r="U237" s="1"/>
      <c r="V237" s="1"/>
      <c r="W237" s="1"/>
      <c r="X237" s="1"/>
    </row>
    <row r="238" spans="1:24" ht="15.75" customHeight="1" x14ac:dyDescent="0.25">
      <c r="A238" s="1"/>
      <c r="B238" s="1"/>
      <c r="C238" s="1"/>
      <c r="D238" s="1"/>
      <c r="E238" s="36"/>
      <c r="F238" s="36"/>
      <c r="G238" s="36"/>
      <c r="H238" s="1"/>
      <c r="I238" s="1"/>
      <c r="J238" s="1"/>
      <c r="K238" s="1"/>
      <c r="R238" s="1"/>
      <c r="S238" s="1"/>
      <c r="T238" s="1"/>
      <c r="U238" s="1"/>
      <c r="V238" s="1"/>
      <c r="W238" s="1"/>
      <c r="X238" s="1"/>
    </row>
    <row r="239" spans="1:24" ht="15.75" customHeight="1" x14ac:dyDescent="0.25">
      <c r="A239" s="1"/>
      <c r="B239" s="1"/>
      <c r="C239" s="1"/>
      <c r="D239" s="1"/>
      <c r="E239" s="36"/>
      <c r="F239" s="36"/>
      <c r="G239" s="36"/>
      <c r="H239" s="1"/>
      <c r="I239" s="1"/>
      <c r="J239" s="1"/>
      <c r="K239" s="1"/>
      <c r="R239" s="1"/>
      <c r="S239" s="1"/>
      <c r="T239" s="1"/>
      <c r="U239" s="1"/>
      <c r="V239" s="1"/>
      <c r="W239" s="1"/>
      <c r="X239" s="1"/>
    </row>
    <row r="240" spans="1:24" ht="15.75" customHeight="1" x14ac:dyDescent="0.25">
      <c r="A240" s="1"/>
      <c r="B240" s="1"/>
      <c r="C240" s="1"/>
      <c r="D240" s="1"/>
      <c r="E240" s="36"/>
      <c r="F240" s="36"/>
      <c r="G240" s="36"/>
      <c r="H240" s="1"/>
      <c r="I240" s="1"/>
      <c r="J240" s="1"/>
      <c r="K240" s="1"/>
      <c r="R240" s="1"/>
      <c r="S240" s="1"/>
      <c r="T240" s="1"/>
      <c r="U240" s="1"/>
      <c r="V240" s="1"/>
      <c r="W240" s="1"/>
      <c r="X240" s="1"/>
    </row>
    <row r="241" spans="1:24" ht="15.75" customHeight="1" x14ac:dyDescent="0.25">
      <c r="A241" s="1"/>
      <c r="B241" s="1"/>
      <c r="C241" s="1"/>
      <c r="D241" s="1"/>
      <c r="E241" s="36"/>
      <c r="F241" s="36"/>
      <c r="G241" s="36"/>
      <c r="H241" s="1"/>
      <c r="I241" s="1"/>
      <c r="J241" s="1"/>
      <c r="K241" s="1"/>
      <c r="R241" s="1"/>
      <c r="S241" s="1"/>
      <c r="T241" s="1"/>
      <c r="U241" s="1"/>
      <c r="V241" s="1"/>
      <c r="W241" s="1"/>
      <c r="X241" s="1"/>
    </row>
    <row r="242" spans="1:24" ht="15.75" customHeight="1" x14ac:dyDescent="0.25">
      <c r="A242" s="1"/>
      <c r="B242" s="1"/>
      <c r="C242" s="1"/>
      <c r="D242" s="1"/>
      <c r="E242" s="36"/>
      <c r="F242" s="36"/>
      <c r="G242" s="36"/>
      <c r="H242" s="1"/>
      <c r="I242" s="1"/>
      <c r="J242" s="1"/>
      <c r="K242" s="1"/>
      <c r="R242" s="1"/>
      <c r="S242" s="1"/>
      <c r="T242" s="1"/>
      <c r="U242" s="1"/>
      <c r="V242" s="1"/>
      <c r="W242" s="1"/>
      <c r="X242" s="1"/>
    </row>
    <row r="243" spans="1:24" ht="15.75" customHeight="1" x14ac:dyDescent="0.25">
      <c r="A243" s="1"/>
      <c r="B243" s="1"/>
      <c r="C243" s="1"/>
      <c r="D243" s="1"/>
      <c r="E243" s="36"/>
      <c r="F243" s="36"/>
      <c r="G243" s="36"/>
      <c r="H243" s="1"/>
      <c r="I243" s="1"/>
      <c r="J243" s="1"/>
      <c r="K243" s="1"/>
      <c r="R243" s="1"/>
      <c r="S243" s="1"/>
      <c r="T243" s="1"/>
      <c r="U243" s="1"/>
      <c r="V243" s="1"/>
      <c r="W243" s="1"/>
      <c r="X243" s="1"/>
    </row>
    <row r="244" spans="1:24" ht="15.75" customHeight="1" x14ac:dyDescent="0.25">
      <c r="A244" s="1"/>
      <c r="B244" s="1"/>
      <c r="C244" s="1"/>
      <c r="D244" s="1"/>
      <c r="E244" s="36"/>
      <c r="F244" s="36"/>
      <c r="G244" s="36"/>
      <c r="H244" s="1"/>
      <c r="I244" s="1"/>
      <c r="J244" s="1"/>
      <c r="K244" s="1"/>
      <c r="R244" s="1"/>
      <c r="S244" s="1"/>
      <c r="T244" s="1"/>
      <c r="U244" s="1"/>
      <c r="V244" s="1"/>
      <c r="W244" s="1"/>
      <c r="X244" s="1"/>
    </row>
    <row r="245" spans="1:24" ht="15.75" customHeight="1" x14ac:dyDescent="0.25">
      <c r="A245" s="1"/>
      <c r="B245" s="1"/>
      <c r="C245" s="1"/>
      <c r="D245" s="1"/>
      <c r="E245" s="36"/>
      <c r="F245" s="36"/>
      <c r="G245" s="36"/>
      <c r="H245" s="1"/>
      <c r="I245" s="1"/>
      <c r="J245" s="1"/>
      <c r="K245" s="1"/>
      <c r="R245" s="1"/>
      <c r="S245" s="1"/>
      <c r="T245" s="1"/>
      <c r="U245" s="1"/>
      <c r="V245" s="1"/>
      <c r="W245" s="1"/>
      <c r="X245" s="1"/>
    </row>
    <row r="246" spans="1:24" ht="15.75" customHeight="1" x14ac:dyDescent="0.25">
      <c r="A246" s="1"/>
      <c r="B246" s="1"/>
      <c r="C246" s="1"/>
      <c r="D246" s="1"/>
      <c r="E246" s="36"/>
      <c r="F246" s="36"/>
      <c r="G246" s="36"/>
      <c r="H246" s="1"/>
      <c r="I246" s="1"/>
      <c r="J246" s="1"/>
      <c r="K246" s="1"/>
      <c r="R246" s="1"/>
      <c r="S246" s="1"/>
      <c r="T246" s="1"/>
      <c r="U246" s="1"/>
      <c r="V246" s="1"/>
      <c r="W246" s="1"/>
      <c r="X246" s="1"/>
    </row>
    <row r="247" spans="1:24" ht="15.75" customHeight="1" x14ac:dyDescent="0.25">
      <c r="A247" s="1"/>
      <c r="B247" s="1"/>
      <c r="C247" s="1"/>
      <c r="D247" s="1"/>
      <c r="E247" s="36"/>
      <c r="F247" s="36"/>
      <c r="G247" s="36"/>
      <c r="H247" s="1"/>
      <c r="I247" s="1"/>
      <c r="J247" s="1"/>
      <c r="K247" s="1"/>
      <c r="R247" s="1"/>
      <c r="S247" s="1"/>
      <c r="T247" s="1"/>
      <c r="U247" s="1"/>
      <c r="V247" s="1"/>
      <c r="W247" s="1"/>
      <c r="X247" s="1"/>
    </row>
    <row r="248" spans="1:24" ht="15.75" customHeight="1" x14ac:dyDescent="0.25">
      <c r="A248" s="1"/>
      <c r="B248" s="1"/>
      <c r="C248" s="1"/>
      <c r="D248" s="1"/>
      <c r="E248" s="36"/>
      <c r="F248" s="36"/>
      <c r="G248" s="36"/>
      <c r="H248" s="1"/>
      <c r="I248" s="1"/>
      <c r="J248" s="1"/>
      <c r="K248" s="1"/>
      <c r="R248" s="1"/>
      <c r="S248" s="1"/>
      <c r="T248" s="1"/>
      <c r="U248" s="1"/>
      <c r="V248" s="1"/>
      <c r="W248" s="1"/>
      <c r="X248" s="1"/>
    </row>
    <row r="249" spans="1:24" ht="15.75" customHeight="1" x14ac:dyDescent="0.25">
      <c r="A249" s="1"/>
      <c r="B249" s="1"/>
      <c r="C249" s="1"/>
      <c r="D249" s="1"/>
      <c r="E249" s="36"/>
      <c r="F249" s="36"/>
      <c r="G249" s="36"/>
      <c r="H249" s="1"/>
      <c r="I249" s="1"/>
      <c r="J249" s="1"/>
      <c r="K249" s="1"/>
      <c r="R249" s="1"/>
      <c r="S249" s="1"/>
      <c r="T249" s="1"/>
      <c r="U249" s="1"/>
      <c r="V249" s="1"/>
      <c r="W249" s="1"/>
      <c r="X249" s="1"/>
    </row>
    <row r="250" spans="1:24" ht="15.75" customHeight="1" x14ac:dyDescent="0.25">
      <c r="A250" s="1"/>
      <c r="B250" s="1"/>
      <c r="C250" s="1"/>
      <c r="D250" s="1"/>
      <c r="E250" s="36"/>
      <c r="F250" s="36"/>
      <c r="G250" s="36"/>
      <c r="H250" s="1"/>
      <c r="I250" s="1"/>
      <c r="J250" s="1"/>
      <c r="K250" s="1"/>
      <c r="R250" s="1"/>
      <c r="S250" s="1"/>
      <c r="T250" s="1"/>
      <c r="U250" s="1"/>
      <c r="V250" s="1"/>
      <c r="W250" s="1"/>
      <c r="X250" s="1"/>
    </row>
    <row r="251" spans="1:24" ht="15.75" customHeight="1" x14ac:dyDescent="0.25">
      <c r="A251" s="1"/>
      <c r="B251" s="1"/>
      <c r="C251" s="1"/>
      <c r="D251" s="1"/>
      <c r="E251" s="36"/>
      <c r="F251" s="36"/>
      <c r="G251" s="36"/>
      <c r="H251" s="1"/>
      <c r="I251" s="1"/>
      <c r="J251" s="1"/>
      <c r="K251" s="1"/>
      <c r="R251" s="1"/>
      <c r="S251" s="1"/>
      <c r="T251" s="1"/>
      <c r="U251" s="1"/>
      <c r="V251" s="1"/>
      <c r="W251" s="1"/>
      <c r="X251" s="1"/>
    </row>
    <row r="252" spans="1:24" ht="15.75" customHeight="1" x14ac:dyDescent="0.25">
      <c r="A252" s="1"/>
      <c r="B252" s="1"/>
      <c r="C252" s="1"/>
      <c r="D252" s="1"/>
      <c r="E252" s="36"/>
      <c r="F252" s="36"/>
      <c r="G252" s="36"/>
      <c r="H252" s="1"/>
      <c r="I252" s="1"/>
      <c r="J252" s="1"/>
      <c r="K252" s="1"/>
      <c r="R252" s="1"/>
      <c r="S252" s="1"/>
      <c r="T252" s="1"/>
      <c r="U252" s="1"/>
      <c r="V252" s="1"/>
      <c r="W252" s="1"/>
      <c r="X252" s="1"/>
    </row>
    <row r="253" spans="1:24" ht="15.75" customHeight="1" x14ac:dyDescent="0.25">
      <c r="A253" s="1"/>
      <c r="B253" s="1"/>
      <c r="C253" s="1"/>
      <c r="D253" s="1"/>
      <c r="E253" s="36"/>
      <c r="F253" s="36"/>
      <c r="G253" s="36"/>
      <c r="H253" s="1"/>
      <c r="I253" s="1"/>
      <c r="J253" s="1"/>
      <c r="K253" s="1"/>
      <c r="R253" s="1"/>
      <c r="S253" s="1"/>
      <c r="T253" s="1"/>
      <c r="U253" s="1"/>
      <c r="V253" s="1"/>
      <c r="W253" s="1"/>
      <c r="X253" s="1"/>
    </row>
    <row r="254" spans="1:24" ht="15.75" customHeight="1" x14ac:dyDescent="0.25">
      <c r="A254" s="1"/>
      <c r="B254" s="1"/>
      <c r="C254" s="1"/>
      <c r="D254" s="1"/>
      <c r="E254" s="36"/>
      <c r="F254" s="36"/>
      <c r="G254" s="36"/>
      <c r="H254" s="1"/>
      <c r="I254" s="1"/>
      <c r="J254" s="1"/>
      <c r="K254" s="1"/>
      <c r="R254" s="1"/>
      <c r="S254" s="1"/>
      <c r="T254" s="1"/>
      <c r="U254" s="1"/>
      <c r="V254" s="1"/>
      <c r="W254" s="1"/>
      <c r="X254" s="1"/>
    </row>
    <row r="255" spans="1:24" ht="15.75" customHeight="1" x14ac:dyDescent="0.25">
      <c r="A255" s="1"/>
      <c r="B255" s="1"/>
      <c r="C255" s="1"/>
      <c r="D255" s="1"/>
      <c r="E255" s="36"/>
      <c r="F255" s="36"/>
      <c r="G255" s="36"/>
      <c r="H255" s="1"/>
      <c r="I255" s="1"/>
      <c r="J255" s="1"/>
      <c r="K255" s="1"/>
      <c r="R255" s="1"/>
      <c r="S255" s="1"/>
      <c r="T255" s="1"/>
      <c r="U255" s="1"/>
      <c r="V255" s="1"/>
      <c r="W255" s="1"/>
      <c r="X255" s="1"/>
    </row>
    <row r="256" spans="1:24" ht="15.75" customHeight="1" x14ac:dyDescent="0.25">
      <c r="A256" s="1"/>
      <c r="B256" s="1"/>
      <c r="C256" s="1"/>
      <c r="D256" s="1"/>
      <c r="E256" s="36"/>
      <c r="F256" s="36"/>
      <c r="G256" s="36"/>
      <c r="H256" s="1"/>
      <c r="I256" s="1"/>
      <c r="J256" s="1"/>
      <c r="K256" s="1"/>
      <c r="R256" s="1"/>
      <c r="S256" s="1"/>
      <c r="T256" s="1"/>
      <c r="U256" s="1"/>
      <c r="V256" s="1"/>
      <c r="W256" s="1"/>
      <c r="X256" s="1"/>
    </row>
    <row r="257" spans="1:24" ht="15.75" customHeight="1" x14ac:dyDescent="0.25">
      <c r="A257" s="1"/>
      <c r="B257" s="1"/>
      <c r="C257" s="1"/>
      <c r="D257" s="1"/>
      <c r="E257" s="36"/>
      <c r="F257" s="36"/>
      <c r="G257" s="36"/>
      <c r="H257" s="1"/>
      <c r="I257" s="1"/>
      <c r="J257" s="1"/>
      <c r="K257" s="1"/>
      <c r="R257" s="1"/>
      <c r="S257" s="1"/>
      <c r="T257" s="1"/>
      <c r="U257" s="1"/>
      <c r="V257" s="1"/>
      <c r="W257" s="1"/>
      <c r="X257" s="1"/>
    </row>
    <row r="258" spans="1:24" ht="15.75" customHeight="1" x14ac:dyDescent="0.25">
      <c r="A258" s="1"/>
      <c r="B258" s="1"/>
      <c r="C258" s="1"/>
      <c r="D258" s="1"/>
      <c r="E258" s="36"/>
      <c r="F258" s="36"/>
      <c r="G258" s="36"/>
      <c r="H258" s="1"/>
      <c r="I258" s="1"/>
      <c r="J258" s="1"/>
      <c r="K258" s="1"/>
      <c r="R258" s="1"/>
      <c r="S258" s="1"/>
      <c r="T258" s="1"/>
      <c r="U258" s="1"/>
      <c r="V258" s="1"/>
      <c r="W258" s="1"/>
      <c r="X258" s="1"/>
    </row>
    <row r="259" spans="1:24" ht="15.75" customHeight="1" x14ac:dyDescent="0.25">
      <c r="A259" s="1"/>
      <c r="B259" s="1"/>
      <c r="C259" s="1"/>
      <c r="D259" s="1"/>
      <c r="E259" s="36"/>
      <c r="F259" s="36"/>
      <c r="G259" s="36"/>
      <c r="H259" s="1"/>
      <c r="I259" s="1"/>
      <c r="J259" s="1"/>
      <c r="K259" s="1"/>
      <c r="R259" s="1"/>
      <c r="S259" s="1"/>
      <c r="T259" s="1"/>
      <c r="U259" s="1"/>
      <c r="V259" s="1"/>
      <c r="W259" s="1"/>
      <c r="X259" s="1"/>
    </row>
    <row r="260" spans="1:24" ht="15.75" customHeight="1" x14ac:dyDescent="0.25">
      <c r="A260" s="1"/>
      <c r="B260" s="1"/>
      <c r="C260" s="1"/>
      <c r="D260" s="1"/>
      <c r="E260" s="36"/>
      <c r="F260" s="36"/>
      <c r="G260" s="36"/>
      <c r="H260" s="1"/>
      <c r="I260" s="1"/>
      <c r="J260" s="1"/>
      <c r="K260" s="1"/>
      <c r="R260" s="1"/>
      <c r="S260" s="1"/>
      <c r="T260" s="1"/>
      <c r="U260" s="1"/>
      <c r="V260" s="1"/>
      <c r="W260" s="1"/>
      <c r="X260" s="1"/>
    </row>
    <row r="261" spans="1:24" ht="15.75" customHeight="1" x14ac:dyDescent="0.25">
      <c r="A261" s="1"/>
      <c r="B261" s="1"/>
      <c r="C261" s="1"/>
      <c r="D261" s="1"/>
      <c r="E261" s="36"/>
      <c r="F261" s="36"/>
      <c r="G261" s="36"/>
      <c r="H261" s="1"/>
      <c r="I261" s="1"/>
      <c r="J261" s="1"/>
      <c r="K261" s="1"/>
      <c r="R261" s="1"/>
      <c r="S261" s="1"/>
      <c r="T261" s="1"/>
      <c r="U261" s="1"/>
      <c r="V261" s="1"/>
      <c r="W261" s="1"/>
      <c r="X261" s="1"/>
    </row>
    <row r="262" spans="1:24" ht="15.75" customHeight="1" x14ac:dyDescent="0.25">
      <c r="A262" s="1"/>
      <c r="B262" s="1"/>
      <c r="C262" s="1"/>
      <c r="D262" s="1"/>
      <c r="E262" s="36"/>
      <c r="F262" s="36"/>
      <c r="G262" s="36"/>
      <c r="H262" s="1"/>
      <c r="I262" s="1"/>
      <c r="J262" s="1"/>
      <c r="K262" s="1"/>
      <c r="R262" s="1"/>
      <c r="S262" s="1"/>
      <c r="T262" s="1"/>
      <c r="U262" s="1"/>
      <c r="V262" s="1"/>
      <c r="W262" s="1"/>
      <c r="X262" s="1"/>
    </row>
    <row r="263" spans="1:24" ht="15.75" customHeight="1" x14ac:dyDescent="0.25">
      <c r="A263" s="1"/>
      <c r="B263" s="1"/>
      <c r="C263" s="1"/>
      <c r="D263" s="1"/>
      <c r="E263" s="36"/>
      <c r="F263" s="36"/>
      <c r="G263" s="36"/>
      <c r="H263" s="1"/>
      <c r="I263" s="1"/>
      <c r="J263" s="1"/>
      <c r="K263" s="1"/>
      <c r="R263" s="1"/>
      <c r="S263" s="1"/>
      <c r="T263" s="1"/>
      <c r="U263" s="1"/>
      <c r="V263" s="1"/>
      <c r="W263" s="1"/>
      <c r="X263" s="1"/>
    </row>
    <row r="264" spans="1:24" ht="15.75" customHeight="1" x14ac:dyDescent="0.25">
      <c r="A264" s="1"/>
      <c r="B264" s="1"/>
      <c r="C264" s="1"/>
      <c r="D264" s="1"/>
      <c r="E264" s="36"/>
      <c r="F264" s="36"/>
      <c r="G264" s="36"/>
      <c r="H264" s="1"/>
      <c r="I264" s="1"/>
      <c r="J264" s="1"/>
      <c r="K264" s="1"/>
      <c r="R264" s="1"/>
      <c r="S264" s="1"/>
      <c r="T264" s="1"/>
      <c r="U264" s="1"/>
      <c r="V264" s="1"/>
      <c r="W264" s="1"/>
      <c r="X264" s="1"/>
    </row>
    <row r="265" spans="1:24" ht="15.75" customHeight="1" x14ac:dyDescent="0.25">
      <c r="A265" s="1"/>
      <c r="B265" s="1"/>
      <c r="C265" s="1"/>
      <c r="D265" s="1"/>
      <c r="E265" s="36"/>
      <c r="F265" s="36"/>
      <c r="G265" s="36"/>
      <c r="H265" s="1"/>
      <c r="I265" s="1"/>
      <c r="J265" s="1"/>
      <c r="K265" s="1"/>
      <c r="R265" s="1"/>
      <c r="S265" s="1"/>
      <c r="T265" s="1"/>
      <c r="U265" s="1"/>
      <c r="V265" s="1"/>
      <c r="W265" s="1"/>
      <c r="X265" s="1"/>
    </row>
    <row r="266" spans="1:24" ht="15.75" customHeight="1" x14ac:dyDescent="0.25">
      <c r="A266" s="1"/>
      <c r="B266" s="1"/>
      <c r="C266" s="1"/>
      <c r="D266" s="1"/>
      <c r="E266" s="36"/>
      <c r="F266" s="36"/>
      <c r="G266" s="36"/>
      <c r="H266" s="1"/>
      <c r="I266" s="1"/>
      <c r="J266" s="1"/>
      <c r="K266" s="1"/>
      <c r="R266" s="1"/>
      <c r="S266" s="1"/>
      <c r="T266" s="1"/>
      <c r="U266" s="1"/>
      <c r="V266" s="1"/>
      <c r="W266" s="1"/>
      <c r="X266" s="1"/>
    </row>
    <row r="267" spans="1:24" ht="15.75" customHeight="1" x14ac:dyDescent="0.25">
      <c r="A267" s="1"/>
      <c r="B267" s="1"/>
      <c r="C267" s="1"/>
      <c r="D267" s="1"/>
      <c r="E267" s="36"/>
      <c r="F267" s="36"/>
      <c r="G267" s="36"/>
      <c r="H267" s="1"/>
      <c r="I267" s="1"/>
      <c r="J267" s="1"/>
      <c r="K267" s="1"/>
      <c r="R267" s="1"/>
      <c r="S267" s="1"/>
      <c r="T267" s="1"/>
      <c r="U267" s="1"/>
      <c r="V267" s="1"/>
      <c r="W267" s="1"/>
      <c r="X267" s="1"/>
    </row>
    <row r="268" spans="1:24" ht="15.75" customHeight="1" x14ac:dyDescent="0.25">
      <c r="A268" s="1"/>
      <c r="B268" s="1"/>
      <c r="C268" s="1"/>
      <c r="D268" s="1"/>
      <c r="E268" s="36"/>
      <c r="F268" s="36"/>
      <c r="G268" s="36"/>
      <c r="H268" s="1"/>
      <c r="I268" s="1"/>
      <c r="J268" s="1"/>
      <c r="K268" s="1"/>
      <c r="R268" s="1"/>
      <c r="S268" s="1"/>
      <c r="T268" s="1"/>
      <c r="U268" s="1"/>
      <c r="V268" s="1"/>
      <c r="W268" s="1"/>
      <c r="X268" s="1"/>
    </row>
    <row r="269" spans="1:24" ht="15.75" customHeight="1" x14ac:dyDescent="0.25">
      <c r="A269" s="1"/>
      <c r="B269" s="1"/>
      <c r="C269" s="1"/>
      <c r="D269" s="1"/>
      <c r="E269" s="36"/>
      <c r="F269" s="36"/>
      <c r="G269" s="36"/>
      <c r="H269" s="1"/>
      <c r="I269" s="1"/>
      <c r="J269" s="1"/>
      <c r="K269" s="1"/>
      <c r="R269" s="1"/>
      <c r="S269" s="1"/>
      <c r="T269" s="1"/>
      <c r="U269" s="1"/>
      <c r="V269" s="1"/>
      <c r="W269" s="1"/>
      <c r="X269" s="1"/>
    </row>
    <row r="270" spans="1:24" ht="15.75" customHeight="1" x14ac:dyDescent="0.25">
      <c r="A270" s="1"/>
      <c r="B270" s="1"/>
      <c r="C270" s="1"/>
      <c r="D270" s="1"/>
      <c r="E270" s="36"/>
      <c r="F270" s="36"/>
      <c r="G270" s="36"/>
      <c r="H270" s="1"/>
      <c r="I270" s="1"/>
      <c r="J270" s="1"/>
      <c r="K270" s="1"/>
      <c r="R270" s="1"/>
      <c r="S270" s="1"/>
      <c r="T270" s="1"/>
      <c r="U270" s="1"/>
      <c r="V270" s="1"/>
      <c r="W270" s="1"/>
      <c r="X270" s="1"/>
    </row>
    <row r="271" spans="1:24" ht="15.75" customHeight="1" x14ac:dyDescent="0.25">
      <c r="A271" s="1"/>
      <c r="B271" s="1"/>
      <c r="C271" s="1"/>
      <c r="D271" s="1"/>
      <c r="E271" s="36"/>
      <c r="F271" s="36"/>
      <c r="G271" s="36"/>
      <c r="H271" s="1"/>
      <c r="I271" s="1"/>
      <c r="J271" s="1"/>
      <c r="K271" s="1"/>
      <c r="R271" s="1"/>
      <c r="S271" s="1"/>
      <c r="T271" s="1"/>
      <c r="U271" s="1"/>
      <c r="V271" s="1"/>
      <c r="W271" s="1"/>
      <c r="X271" s="1"/>
    </row>
    <row r="272" spans="1:24" ht="15.75" customHeight="1" x14ac:dyDescent="0.25">
      <c r="A272" s="1"/>
      <c r="B272" s="1"/>
      <c r="C272" s="1"/>
      <c r="D272" s="1"/>
      <c r="E272" s="36"/>
      <c r="F272" s="36"/>
      <c r="G272" s="36"/>
      <c r="H272" s="1"/>
      <c r="I272" s="1"/>
      <c r="J272" s="1"/>
      <c r="K272" s="1"/>
      <c r="R272" s="1"/>
      <c r="S272" s="1"/>
      <c r="T272" s="1"/>
      <c r="U272" s="1"/>
      <c r="V272" s="1"/>
      <c r="W272" s="1"/>
      <c r="X272" s="1"/>
    </row>
    <row r="273" spans="1:24" ht="15.75" customHeight="1" x14ac:dyDescent="0.25">
      <c r="A273" s="1"/>
      <c r="B273" s="1"/>
      <c r="C273" s="1"/>
      <c r="D273" s="1"/>
      <c r="E273" s="36"/>
      <c r="F273" s="36"/>
      <c r="G273" s="36"/>
      <c r="H273" s="1"/>
      <c r="I273" s="1"/>
      <c r="J273" s="1"/>
      <c r="K273" s="1"/>
      <c r="R273" s="1"/>
      <c r="S273" s="1"/>
      <c r="T273" s="1"/>
      <c r="U273" s="1"/>
      <c r="V273" s="1"/>
      <c r="W273" s="1"/>
      <c r="X273" s="1"/>
    </row>
    <row r="274" spans="1:24" ht="15.75" customHeight="1" x14ac:dyDescent="0.25">
      <c r="A274" s="1"/>
      <c r="B274" s="1"/>
      <c r="C274" s="1"/>
      <c r="D274" s="1"/>
      <c r="E274" s="36"/>
      <c r="F274" s="36"/>
      <c r="G274" s="36"/>
      <c r="H274" s="1"/>
      <c r="I274" s="1"/>
      <c r="J274" s="1"/>
      <c r="K274" s="1"/>
      <c r="R274" s="1"/>
      <c r="S274" s="1"/>
      <c r="T274" s="1"/>
      <c r="U274" s="1"/>
      <c r="V274" s="1"/>
      <c r="W274" s="1"/>
      <c r="X274" s="1"/>
    </row>
    <row r="275" spans="1:24" ht="15.75" customHeight="1" x14ac:dyDescent="0.25">
      <c r="A275" s="1"/>
      <c r="B275" s="1"/>
      <c r="C275" s="1"/>
      <c r="D275" s="1"/>
      <c r="E275" s="36"/>
      <c r="F275" s="36"/>
      <c r="G275" s="36"/>
      <c r="H275" s="1"/>
      <c r="I275" s="1"/>
      <c r="J275" s="1"/>
      <c r="K275" s="1"/>
      <c r="R275" s="1"/>
      <c r="S275" s="1"/>
      <c r="T275" s="1"/>
      <c r="U275" s="1"/>
      <c r="V275" s="1"/>
      <c r="W275" s="1"/>
      <c r="X275" s="1"/>
    </row>
    <row r="276" spans="1:24" ht="15.75" customHeight="1" x14ac:dyDescent="0.25">
      <c r="A276" s="1"/>
      <c r="B276" s="1"/>
      <c r="C276" s="1"/>
      <c r="D276" s="1"/>
      <c r="E276" s="36"/>
      <c r="F276" s="36"/>
      <c r="G276" s="36"/>
      <c r="H276" s="1"/>
      <c r="I276" s="1"/>
      <c r="J276" s="1"/>
      <c r="K276" s="1"/>
      <c r="R276" s="1"/>
      <c r="S276" s="1"/>
      <c r="T276" s="1"/>
      <c r="U276" s="1"/>
      <c r="V276" s="1"/>
      <c r="W276" s="1"/>
      <c r="X276" s="1"/>
    </row>
    <row r="277" spans="1:24" ht="15.75" customHeight="1" x14ac:dyDescent="0.25">
      <c r="A277" s="1"/>
      <c r="B277" s="1"/>
      <c r="C277" s="1"/>
      <c r="D277" s="1"/>
      <c r="E277" s="36"/>
      <c r="F277" s="36"/>
      <c r="G277" s="36"/>
      <c r="H277" s="1"/>
      <c r="I277" s="1"/>
      <c r="J277" s="1"/>
      <c r="K277" s="1"/>
      <c r="R277" s="1"/>
      <c r="S277" s="1"/>
      <c r="T277" s="1"/>
      <c r="U277" s="1"/>
      <c r="V277" s="1"/>
      <c r="W277" s="1"/>
      <c r="X277" s="1"/>
    </row>
    <row r="278" spans="1:24" ht="15.75" customHeight="1" x14ac:dyDescent="0.25">
      <c r="A278" s="1"/>
      <c r="B278" s="1"/>
      <c r="C278" s="1"/>
      <c r="D278" s="1"/>
      <c r="E278" s="36"/>
      <c r="F278" s="36"/>
      <c r="G278" s="36"/>
      <c r="H278" s="1"/>
      <c r="I278" s="1"/>
      <c r="J278" s="1"/>
      <c r="K278" s="1"/>
      <c r="R278" s="1"/>
      <c r="S278" s="1"/>
      <c r="T278" s="1"/>
      <c r="U278" s="1"/>
      <c r="V278" s="1"/>
      <c r="W278" s="1"/>
      <c r="X278" s="1"/>
    </row>
    <row r="279" spans="1:24" ht="15.75" customHeight="1" x14ac:dyDescent="0.25">
      <c r="A279" s="1"/>
      <c r="B279" s="1"/>
      <c r="C279" s="1"/>
      <c r="D279" s="1"/>
      <c r="E279" s="36"/>
      <c r="F279" s="36"/>
      <c r="G279" s="36"/>
      <c r="H279" s="1"/>
      <c r="I279" s="1"/>
      <c r="J279" s="1"/>
      <c r="K279" s="1"/>
      <c r="R279" s="1"/>
      <c r="S279" s="1"/>
      <c r="T279" s="1"/>
      <c r="U279" s="1"/>
      <c r="V279" s="1"/>
      <c r="W279" s="1"/>
      <c r="X279" s="1"/>
    </row>
    <row r="280" spans="1:24" ht="15.75" customHeight="1" x14ac:dyDescent="0.25">
      <c r="A280" s="1"/>
      <c r="B280" s="1"/>
      <c r="C280" s="1"/>
      <c r="D280" s="1"/>
      <c r="E280" s="36"/>
      <c r="F280" s="36"/>
      <c r="G280" s="36"/>
      <c r="H280" s="1"/>
      <c r="I280" s="1"/>
      <c r="J280" s="1"/>
      <c r="K280" s="1"/>
      <c r="R280" s="1"/>
      <c r="S280" s="1"/>
      <c r="T280" s="1"/>
      <c r="U280" s="1"/>
      <c r="V280" s="1"/>
      <c r="W280" s="1"/>
      <c r="X280" s="1"/>
    </row>
    <row r="281" spans="1:24" ht="15.75" customHeight="1" x14ac:dyDescent="0.25">
      <c r="A281" s="1"/>
      <c r="B281" s="1"/>
      <c r="C281" s="1"/>
      <c r="D281" s="1"/>
      <c r="E281" s="36"/>
      <c r="F281" s="36"/>
      <c r="G281" s="36"/>
      <c r="H281" s="1"/>
      <c r="I281" s="1"/>
      <c r="J281" s="1"/>
      <c r="K281" s="1"/>
      <c r="R281" s="1"/>
      <c r="S281" s="1"/>
      <c r="T281" s="1"/>
      <c r="U281" s="1"/>
      <c r="V281" s="1"/>
      <c r="W281" s="1"/>
      <c r="X281" s="1"/>
    </row>
    <row r="282" spans="1:24" ht="15.75" customHeight="1" x14ac:dyDescent="0.25">
      <c r="A282" s="1"/>
      <c r="B282" s="1"/>
      <c r="C282" s="1"/>
      <c r="D282" s="1"/>
      <c r="E282" s="36"/>
      <c r="F282" s="36"/>
      <c r="G282" s="36"/>
      <c r="H282" s="1"/>
      <c r="I282" s="1"/>
      <c r="J282" s="1"/>
      <c r="K282" s="1"/>
      <c r="R282" s="1"/>
      <c r="S282" s="1"/>
      <c r="T282" s="1"/>
      <c r="U282" s="1"/>
      <c r="V282" s="1"/>
      <c r="W282" s="1"/>
      <c r="X282" s="1"/>
    </row>
    <row r="283" spans="1:24" ht="15.75" customHeight="1" x14ac:dyDescent="0.25">
      <c r="A283" s="1"/>
      <c r="B283" s="1"/>
      <c r="C283" s="1"/>
      <c r="D283" s="1"/>
      <c r="E283" s="36"/>
      <c r="F283" s="36"/>
      <c r="G283" s="36"/>
      <c r="H283" s="1"/>
      <c r="I283" s="1"/>
      <c r="J283" s="1"/>
      <c r="K283" s="1"/>
      <c r="R283" s="1"/>
      <c r="S283" s="1"/>
      <c r="T283" s="1"/>
      <c r="U283" s="1"/>
      <c r="V283" s="1"/>
      <c r="W283" s="1"/>
      <c r="X283" s="1"/>
    </row>
    <row r="284" spans="1:24" ht="15.75" customHeight="1" x14ac:dyDescent="0.25">
      <c r="A284" s="1"/>
      <c r="B284" s="1"/>
      <c r="C284" s="1"/>
      <c r="D284" s="1"/>
      <c r="E284" s="36"/>
      <c r="F284" s="36"/>
      <c r="G284" s="36"/>
      <c r="H284" s="1"/>
      <c r="I284" s="1"/>
      <c r="J284" s="1"/>
      <c r="K284" s="1"/>
      <c r="R284" s="1"/>
      <c r="S284" s="1"/>
      <c r="T284" s="1"/>
      <c r="U284" s="1"/>
      <c r="V284" s="1"/>
      <c r="W284" s="1"/>
      <c r="X284" s="1"/>
    </row>
    <row r="285" spans="1:24" ht="15.75" customHeight="1" x14ac:dyDescent="0.25">
      <c r="A285" s="1"/>
      <c r="B285" s="1"/>
      <c r="C285" s="1"/>
      <c r="D285" s="1"/>
      <c r="E285" s="36"/>
      <c r="F285" s="36"/>
      <c r="G285" s="36"/>
      <c r="H285" s="1"/>
      <c r="I285" s="1"/>
      <c r="J285" s="1"/>
      <c r="K285" s="1"/>
      <c r="R285" s="1"/>
      <c r="S285" s="1"/>
      <c r="T285" s="1"/>
      <c r="U285" s="1"/>
      <c r="V285" s="1"/>
      <c r="W285" s="1"/>
      <c r="X285" s="1"/>
    </row>
    <row r="286" spans="1:24" ht="15.75" customHeight="1" x14ac:dyDescent="0.25">
      <c r="A286" s="1"/>
      <c r="B286" s="1"/>
      <c r="C286" s="1"/>
      <c r="D286" s="1"/>
      <c r="E286" s="36"/>
      <c r="F286" s="36"/>
      <c r="G286" s="36"/>
      <c r="H286" s="1"/>
      <c r="I286" s="1"/>
      <c r="J286" s="1"/>
      <c r="K286" s="1"/>
      <c r="R286" s="1"/>
      <c r="S286" s="1"/>
      <c r="T286" s="1"/>
      <c r="U286" s="1"/>
      <c r="V286" s="1"/>
      <c r="W286" s="1"/>
      <c r="X286" s="1"/>
    </row>
    <row r="287" spans="1:24" ht="15.75" customHeight="1" x14ac:dyDescent="0.25">
      <c r="A287" s="1"/>
      <c r="B287" s="1"/>
      <c r="C287" s="1"/>
      <c r="D287" s="1"/>
      <c r="E287" s="36"/>
      <c r="F287" s="36"/>
      <c r="G287" s="36"/>
      <c r="H287" s="1"/>
      <c r="I287" s="1"/>
      <c r="J287" s="1"/>
      <c r="K287" s="1"/>
      <c r="R287" s="1"/>
      <c r="S287" s="1"/>
      <c r="T287" s="1"/>
      <c r="U287" s="1"/>
      <c r="V287" s="1"/>
      <c r="W287" s="1"/>
      <c r="X287" s="1"/>
    </row>
    <row r="288" spans="1:24" ht="15.75" customHeight="1" x14ac:dyDescent="0.25">
      <c r="A288" s="1"/>
      <c r="B288" s="1"/>
      <c r="C288" s="1"/>
      <c r="D288" s="1"/>
      <c r="E288" s="36"/>
      <c r="F288" s="36"/>
      <c r="G288" s="36"/>
      <c r="H288" s="1"/>
      <c r="I288" s="1"/>
      <c r="J288" s="1"/>
      <c r="K288" s="1"/>
      <c r="R288" s="1"/>
      <c r="S288" s="1"/>
      <c r="T288" s="1"/>
      <c r="U288" s="1"/>
      <c r="V288" s="1"/>
      <c r="W288" s="1"/>
      <c r="X288" s="1"/>
    </row>
    <row r="289" spans="1:24" ht="15.75" customHeight="1" x14ac:dyDescent="0.25">
      <c r="A289" s="1"/>
      <c r="B289" s="1"/>
      <c r="C289" s="1"/>
      <c r="D289" s="1"/>
      <c r="E289" s="36"/>
      <c r="F289" s="36"/>
      <c r="G289" s="36"/>
      <c r="H289" s="1"/>
      <c r="I289" s="1"/>
      <c r="J289" s="1"/>
      <c r="K289" s="1"/>
      <c r="R289" s="1"/>
      <c r="S289" s="1"/>
      <c r="T289" s="1"/>
      <c r="U289" s="1"/>
      <c r="V289" s="1"/>
      <c r="W289" s="1"/>
      <c r="X289" s="1"/>
    </row>
    <row r="290" spans="1:24" ht="15.75" customHeight="1" x14ac:dyDescent="0.25">
      <c r="A290" s="1"/>
      <c r="B290" s="1"/>
      <c r="C290" s="1"/>
      <c r="D290" s="1"/>
      <c r="E290" s="36"/>
      <c r="F290" s="36"/>
      <c r="G290" s="36"/>
      <c r="H290" s="1"/>
      <c r="I290" s="1"/>
      <c r="J290" s="1"/>
      <c r="K290" s="1"/>
      <c r="R290" s="1"/>
      <c r="S290" s="1"/>
      <c r="T290" s="1"/>
      <c r="U290" s="1"/>
      <c r="V290" s="1"/>
      <c r="W290" s="1"/>
      <c r="X290" s="1"/>
    </row>
    <row r="291" spans="1:24" ht="15.75" customHeight="1" x14ac:dyDescent="0.25">
      <c r="A291" s="1"/>
      <c r="B291" s="1"/>
      <c r="C291" s="1"/>
      <c r="D291" s="1"/>
      <c r="E291" s="36"/>
      <c r="F291" s="36"/>
      <c r="G291" s="36"/>
      <c r="H291" s="1"/>
      <c r="I291" s="1"/>
      <c r="J291" s="1"/>
      <c r="K291" s="1"/>
      <c r="R291" s="1"/>
      <c r="S291" s="1"/>
      <c r="T291" s="1"/>
      <c r="U291" s="1"/>
      <c r="V291" s="1"/>
      <c r="W291" s="1"/>
      <c r="X291" s="1"/>
    </row>
    <row r="292" spans="1:24" ht="15.75" customHeight="1" x14ac:dyDescent="0.25">
      <c r="A292" s="1"/>
      <c r="B292" s="1"/>
      <c r="C292" s="1"/>
      <c r="D292" s="1"/>
      <c r="E292" s="36"/>
      <c r="F292" s="36"/>
      <c r="G292" s="36"/>
      <c r="H292" s="1"/>
      <c r="I292" s="1"/>
      <c r="J292" s="1"/>
      <c r="K292" s="1"/>
      <c r="R292" s="1"/>
      <c r="S292" s="1"/>
      <c r="T292" s="1"/>
      <c r="U292" s="1"/>
      <c r="V292" s="1"/>
      <c r="W292" s="1"/>
      <c r="X292" s="1"/>
    </row>
    <row r="293" spans="1:24" ht="15.75" customHeight="1" x14ac:dyDescent="0.25">
      <c r="A293" s="1"/>
      <c r="B293" s="1"/>
      <c r="C293" s="1"/>
      <c r="D293" s="1"/>
      <c r="E293" s="36"/>
      <c r="F293" s="36"/>
      <c r="G293" s="36"/>
      <c r="H293" s="1"/>
      <c r="I293" s="1"/>
      <c r="J293" s="1"/>
      <c r="K293" s="1"/>
      <c r="R293" s="1"/>
      <c r="S293" s="1"/>
      <c r="T293" s="1"/>
      <c r="U293" s="1"/>
      <c r="V293" s="1"/>
      <c r="W293" s="1"/>
      <c r="X293" s="1"/>
    </row>
    <row r="294" spans="1:24" ht="15.75" customHeight="1" x14ac:dyDescent="0.25">
      <c r="A294" s="1"/>
      <c r="B294" s="1"/>
      <c r="C294" s="1"/>
      <c r="D294" s="1"/>
      <c r="E294" s="36"/>
      <c r="F294" s="36"/>
      <c r="G294" s="36"/>
      <c r="H294" s="1"/>
      <c r="I294" s="1"/>
      <c r="J294" s="1"/>
      <c r="K294" s="1"/>
      <c r="R294" s="1"/>
      <c r="S294" s="1"/>
      <c r="T294" s="1"/>
      <c r="U294" s="1"/>
      <c r="V294" s="1"/>
      <c r="W294" s="1"/>
      <c r="X294" s="1"/>
    </row>
    <row r="295" spans="1:24" ht="15.75" customHeight="1" x14ac:dyDescent="0.25">
      <c r="A295" s="1"/>
      <c r="B295" s="1"/>
      <c r="C295" s="1"/>
      <c r="D295" s="1"/>
      <c r="E295" s="36"/>
      <c r="F295" s="36"/>
      <c r="G295" s="36"/>
      <c r="H295" s="1"/>
      <c r="I295" s="1"/>
      <c r="J295" s="1"/>
      <c r="K295" s="1"/>
      <c r="R295" s="1"/>
      <c r="S295" s="1"/>
      <c r="T295" s="1"/>
      <c r="U295" s="1"/>
      <c r="V295" s="1"/>
      <c r="W295" s="1"/>
      <c r="X295" s="1"/>
    </row>
    <row r="296" spans="1:24" ht="15.75" customHeight="1" x14ac:dyDescent="0.25">
      <c r="A296" s="1"/>
      <c r="B296" s="1"/>
      <c r="C296" s="1"/>
      <c r="D296" s="1"/>
      <c r="E296" s="36"/>
      <c r="F296" s="36"/>
      <c r="G296" s="36"/>
      <c r="H296" s="1"/>
      <c r="I296" s="1"/>
      <c r="J296" s="1"/>
      <c r="K296" s="1"/>
      <c r="R296" s="1"/>
      <c r="S296" s="1"/>
      <c r="T296" s="1"/>
      <c r="U296" s="1"/>
      <c r="V296" s="1"/>
      <c r="W296" s="1"/>
      <c r="X296" s="1"/>
    </row>
    <row r="297" spans="1:24" ht="15.75" customHeight="1" x14ac:dyDescent="0.25">
      <c r="A297" s="1"/>
      <c r="B297" s="1"/>
      <c r="C297" s="1"/>
      <c r="D297" s="1"/>
      <c r="E297" s="36"/>
      <c r="F297" s="36"/>
      <c r="G297" s="36"/>
      <c r="H297" s="1"/>
      <c r="I297" s="1"/>
      <c r="J297" s="1"/>
      <c r="K297" s="1"/>
      <c r="R297" s="1"/>
      <c r="S297" s="1"/>
      <c r="T297" s="1"/>
      <c r="U297" s="1"/>
      <c r="V297" s="1"/>
      <c r="W297" s="1"/>
      <c r="X297" s="1"/>
    </row>
    <row r="298" spans="1:24" ht="15.75" customHeight="1" x14ac:dyDescent="0.25">
      <c r="A298" s="1"/>
      <c r="B298" s="1"/>
      <c r="C298" s="1"/>
      <c r="D298" s="1"/>
      <c r="E298" s="36"/>
      <c r="F298" s="36"/>
      <c r="G298" s="36"/>
      <c r="H298" s="1"/>
      <c r="I298" s="1"/>
      <c r="J298" s="1"/>
      <c r="K298" s="1"/>
      <c r="R298" s="1"/>
      <c r="S298" s="1"/>
      <c r="T298" s="1"/>
      <c r="U298" s="1"/>
      <c r="V298" s="1"/>
      <c r="W298" s="1"/>
      <c r="X298" s="1"/>
    </row>
    <row r="299" spans="1:24" ht="15.75" customHeight="1" x14ac:dyDescent="0.25">
      <c r="A299" s="1"/>
      <c r="B299" s="1"/>
      <c r="C299" s="1"/>
      <c r="D299" s="1"/>
      <c r="E299" s="36"/>
      <c r="F299" s="36"/>
      <c r="G299" s="36"/>
      <c r="H299" s="1"/>
      <c r="I299" s="1"/>
      <c r="J299" s="1"/>
      <c r="K299" s="1"/>
      <c r="R299" s="1"/>
      <c r="S299" s="1"/>
      <c r="T299" s="1"/>
      <c r="U299" s="1"/>
      <c r="V299" s="1"/>
      <c r="W299" s="1"/>
      <c r="X299" s="1"/>
    </row>
    <row r="300" spans="1:24" ht="15.75" customHeight="1" x14ac:dyDescent="0.25">
      <c r="A300" s="1"/>
      <c r="B300" s="1"/>
      <c r="C300" s="1"/>
      <c r="D300" s="1"/>
      <c r="E300" s="36"/>
      <c r="F300" s="36"/>
      <c r="G300" s="36"/>
      <c r="H300" s="1"/>
      <c r="I300" s="1"/>
      <c r="J300" s="1"/>
      <c r="K300" s="1"/>
      <c r="R300" s="1"/>
      <c r="S300" s="1"/>
      <c r="T300" s="1"/>
      <c r="U300" s="1"/>
      <c r="V300" s="1"/>
      <c r="W300" s="1"/>
      <c r="X300" s="1"/>
    </row>
    <row r="301" spans="1:24" ht="15.75" customHeight="1" x14ac:dyDescent="0.25">
      <c r="A301" s="1"/>
      <c r="B301" s="1"/>
      <c r="C301" s="1"/>
      <c r="D301" s="1"/>
      <c r="E301" s="36"/>
      <c r="F301" s="36"/>
      <c r="G301" s="36"/>
      <c r="H301" s="1"/>
      <c r="I301" s="1"/>
      <c r="J301" s="1"/>
      <c r="K301" s="1"/>
      <c r="R301" s="1"/>
      <c r="S301" s="1"/>
      <c r="T301" s="1"/>
      <c r="U301" s="1"/>
      <c r="V301" s="1"/>
      <c r="W301" s="1"/>
      <c r="X301" s="1"/>
    </row>
    <row r="302" spans="1:24" ht="15.75" customHeight="1" x14ac:dyDescent="0.25">
      <c r="A302" s="1"/>
      <c r="B302" s="1"/>
      <c r="C302" s="1"/>
      <c r="D302" s="1"/>
      <c r="E302" s="36"/>
      <c r="F302" s="36"/>
      <c r="G302" s="36"/>
      <c r="H302" s="1"/>
      <c r="I302" s="1"/>
      <c r="J302" s="1"/>
      <c r="K302" s="1"/>
      <c r="R302" s="1"/>
      <c r="S302" s="1"/>
      <c r="T302" s="1"/>
      <c r="U302" s="1"/>
      <c r="V302" s="1"/>
      <c r="W302" s="1"/>
      <c r="X302" s="1"/>
    </row>
    <row r="303" spans="1:24" ht="15.75" customHeight="1" x14ac:dyDescent="0.25">
      <c r="A303" s="1"/>
      <c r="B303" s="1"/>
      <c r="C303" s="1"/>
      <c r="D303" s="1"/>
      <c r="E303" s="36"/>
      <c r="F303" s="36"/>
      <c r="G303" s="36"/>
      <c r="H303" s="1"/>
      <c r="I303" s="1"/>
      <c r="J303" s="1"/>
      <c r="K303" s="1"/>
      <c r="R303" s="1"/>
      <c r="S303" s="1"/>
      <c r="T303" s="1"/>
      <c r="U303" s="1"/>
      <c r="V303" s="1"/>
      <c r="W303" s="1"/>
      <c r="X303" s="1"/>
    </row>
    <row r="304" spans="1:24" ht="15.75" customHeight="1" x14ac:dyDescent="0.25">
      <c r="A304" s="1"/>
      <c r="B304" s="1"/>
      <c r="C304" s="1"/>
      <c r="D304" s="1"/>
      <c r="E304" s="36"/>
      <c r="F304" s="36"/>
      <c r="G304" s="36"/>
      <c r="H304" s="1"/>
      <c r="I304" s="1"/>
      <c r="J304" s="1"/>
      <c r="K304" s="1"/>
      <c r="R304" s="1"/>
      <c r="S304" s="1"/>
      <c r="T304" s="1"/>
      <c r="U304" s="1"/>
      <c r="V304" s="1"/>
      <c r="W304" s="1"/>
      <c r="X304" s="1"/>
    </row>
    <row r="305" spans="1:24" ht="15.75" customHeight="1" x14ac:dyDescent="0.25">
      <c r="A305" s="1"/>
      <c r="B305" s="1"/>
      <c r="C305" s="1"/>
      <c r="D305" s="1"/>
      <c r="E305" s="36"/>
      <c r="F305" s="36"/>
      <c r="G305" s="36"/>
      <c r="H305" s="1"/>
      <c r="I305" s="1"/>
      <c r="J305" s="1"/>
      <c r="K305" s="1"/>
      <c r="R305" s="1"/>
      <c r="S305" s="1"/>
      <c r="T305" s="1"/>
      <c r="U305" s="1"/>
      <c r="V305" s="1"/>
      <c r="W305" s="1"/>
      <c r="X305" s="1"/>
    </row>
    <row r="306" spans="1:24" ht="15.75" customHeight="1" x14ac:dyDescent="0.25">
      <c r="A306" s="1"/>
      <c r="B306" s="1"/>
      <c r="C306" s="1"/>
      <c r="D306" s="1"/>
      <c r="E306" s="36"/>
      <c r="F306" s="36"/>
      <c r="G306" s="36"/>
      <c r="H306" s="1"/>
      <c r="I306" s="1"/>
      <c r="J306" s="1"/>
      <c r="K306" s="1"/>
      <c r="R306" s="1"/>
      <c r="S306" s="1"/>
      <c r="T306" s="1"/>
      <c r="U306" s="1"/>
      <c r="V306" s="1"/>
      <c r="W306" s="1"/>
      <c r="X306" s="1"/>
    </row>
    <row r="307" spans="1:24" ht="15.75" customHeight="1" x14ac:dyDescent="0.25">
      <c r="A307" s="1"/>
      <c r="B307" s="1"/>
      <c r="C307" s="1"/>
      <c r="D307" s="1"/>
      <c r="E307" s="36"/>
      <c r="F307" s="36"/>
      <c r="G307" s="36"/>
      <c r="H307" s="1"/>
      <c r="I307" s="1"/>
      <c r="J307" s="1"/>
      <c r="K307" s="1"/>
      <c r="R307" s="1"/>
      <c r="S307" s="1"/>
      <c r="T307" s="1"/>
      <c r="U307" s="1"/>
      <c r="V307" s="1"/>
      <c r="W307" s="1"/>
      <c r="X307" s="1"/>
    </row>
    <row r="308" spans="1:24" ht="15.75" customHeight="1" x14ac:dyDescent="0.25">
      <c r="A308" s="1"/>
      <c r="B308" s="1"/>
      <c r="C308" s="1"/>
      <c r="D308" s="1"/>
      <c r="E308" s="36"/>
      <c r="F308" s="36"/>
      <c r="G308" s="36"/>
      <c r="H308" s="1"/>
      <c r="I308" s="1"/>
      <c r="J308" s="1"/>
      <c r="K308" s="1"/>
      <c r="R308" s="1"/>
      <c r="S308" s="1"/>
      <c r="T308" s="1"/>
      <c r="U308" s="1"/>
      <c r="V308" s="1"/>
      <c r="W308" s="1"/>
      <c r="X308" s="1"/>
    </row>
    <row r="309" spans="1:24" ht="15.75" customHeight="1" x14ac:dyDescent="0.25">
      <c r="A309" s="1"/>
      <c r="B309" s="1"/>
      <c r="C309" s="1"/>
      <c r="D309" s="1"/>
      <c r="E309" s="36"/>
      <c r="F309" s="36"/>
      <c r="G309" s="36"/>
      <c r="H309" s="1"/>
      <c r="I309" s="1"/>
      <c r="J309" s="1"/>
      <c r="K309" s="1"/>
      <c r="R309" s="1"/>
      <c r="S309" s="1"/>
      <c r="T309" s="1"/>
      <c r="U309" s="1"/>
      <c r="V309" s="1"/>
      <c r="W309" s="1"/>
      <c r="X309" s="1"/>
    </row>
    <row r="310" spans="1:24" ht="15.75" customHeight="1" x14ac:dyDescent="0.25">
      <c r="A310" s="1"/>
      <c r="B310" s="1"/>
      <c r="C310" s="1"/>
      <c r="D310" s="1"/>
      <c r="E310" s="36"/>
      <c r="F310" s="36"/>
      <c r="G310" s="36"/>
      <c r="H310" s="1"/>
      <c r="I310" s="1"/>
      <c r="J310" s="1"/>
      <c r="K310" s="1"/>
      <c r="R310" s="1"/>
      <c r="S310" s="1"/>
      <c r="T310" s="1"/>
      <c r="U310" s="1"/>
      <c r="V310" s="1"/>
      <c r="W310" s="1"/>
      <c r="X310" s="1"/>
    </row>
    <row r="311" spans="1:24" ht="15.75" customHeight="1" x14ac:dyDescent="0.25">
      <c r="A311" s="1"/>
      <c r="B311" s="1"/>
      <c r="C311" s="1"/>
      <c r="D311" s="1"/>
      <c r="E311" s="36"/>
      <c r="F311" s="36"/>
      <c r="G311" s="36"/>
      <c r="H311" s="1"/>
      <c r="I311" s="1"/>
      <c r="J311" s="1"/>
      <c r="K311" s="1"/>
      <c r="R311" s="1"/>
      <c r="S311" s="1"/>
      <c r="T311" s="1"/>
      <c r="U311" s="1"/>
      <c r="V311" s="1"/>
      <c r="W311" s="1"/>
      <c r="X311" s="1"/>
    </row>
    <row r="312" spans="1:24" ht="15.75" customHeight="1" x14ac:dyDescent="0.25">
      <c r="A312" s="1"/>
      <c r="B312" s="1"/>
      <c r="C312" s="1"/>
      <c r="D312" s="1"/>
      <c r="E312" s="36"/>
      <c r="F312" s="36"/>
      <c r="G312" s="36"/>
      <c r="H312" s="1"/>
      <c r="I312" s="1"/>
      <c r="J312" s="1"/>
      <c r="K312" s="1"/>
      <c r="R312" s="1"/>
      <c r="S312" s="1"/>
      <c r="T312" s="1"/>
      <c r="U312" s="1"/>
      <c r="V312" s="1"/>
      <c r="W312" s="1"/>
      <c r="X312" s="1"/>
    </row>
    <row r="313" spans="1:24" ht="15.75" customHeight="1" x14ac:dyDescent="0.25">
      <c r="A313" s="1"/>
      <c r="B313" s="1"/>
      <c r="C313" s="1"/>
      <c r="D313" s="1"/>
      <c r="E313" s="36"/>
      <c r="F313" s="36"/>
      <c r="G313" s="36"/>
      <c r="H313" s="1"/>
      <c r="I313" s="1"/>
      <c r="J313" s="1"/>
      <c r="K313" s="1"/>
      <c r="R313" s="1"/>
      <c r="S313" s="1"/>
      <c r="T313" s="1"/>
      <c r="U313" s="1"/>
      <c r="V313" s="1"/>
      <c r="W313" s="1"/>
      <c r="X313" s="1"/>
    </row>
    <row r="314" spans="1:24" ht="15.75" customHeight="1" x14ac:dyDescent="0.25">
      <c r="A314" s="1"/>
      <c r="B314" s="1"/>
      <c r="C314" s="1"/>
      <c r="D314" s="1"/>
      <c r="E314" s="36"/>
      <c r="F314" s="36"/>
      <c r="G314" s="36"/>
      <c r="H314" s="1"/>
      <c r="I314" s="1"/>
      <c r="J314" s="1"/>
      <c r="K314" s="1"/>
      <c r="R314" s="1"/>
      <c r="S314" s="1"/>
      <c r="T314" s="1"/>
      <c r="U314" s="1"/>
      <c r="V314" s="1"/>
      <c r="W314" s="1"/>
      <c r="X314" s="1"/>
    </row>
    <row r="315" spans="1:24" ht="15.75" customHeight="1" x14ac:dyDescent="0.25">
      <c r="A315" s="1"/>
      <c r="B315" s="1"/>
      <c r="C315" s="1"/>
      <c r="D315" s="1"/>
      <c r="E315" s="36"/>
      <c r="F315" s="36"/>
      <c r="G315" s="36"/>
      <c r="H315" s="1"/>
      <c r="I315" s="1"/>
      <c r="J315" s="1"/>
      <c r="K315" s="1"/>
      <c r="R315" s="1"/>
      <c r="S315" s="1"/>
      <c r="T315" s="1"/>
      <c r="U315" s="1"/>
      <c r="V315" s="1"/>
      <c r="W315" s="1"/>
      <c r="X315" s="1"/>
    </row>
    <row r="316" spans="1:24" ht="15.75" customHeight="1" x14ac:dyDescent="0.25">
      <c r="A316" s="1"/>
      <c r="B316" s="1"/>
      <c r="C316" s="1"/>
      <c r="D316" s="1"/>
      <c r="E316" s="36"/>
      <c r="F316" s="36"/>
      <c r="G316" s="36"/>
      <c r="H316" s="1"/>
      <c r="I316" s="1"/>
      <c r="J316" s="1"/>
      <c r="K316" s="1"/>
      <c r="R316" s="1"/>
      <c r="S316" s="1"/>
      <c r="T316" s="1"/>
      <c r="U316" s="1"/>
      <c r="V316" s="1"/>
      <c r="W316" s="1"/>
      <c r="X316" s="1"/>
    </row>
    <row r="317" spans="1:24" ht="15.75" customHeight="1" x14ac:dyDescent="0.25">
      <c r="A317" s="1"/>
      <c r="B317" s="1"/>
      <c r="C317" s="1"/>
      <c r="D317" s="1"/>
      <c r="E317" s="36"/>
      <c r="F317" s="36"/>
      <c r="G317" s="36"/>
      <c r="H317" s="1"/>
      <c r="I317" s="1"/>
      <c r="J317" s="1"/>
      <c r="K317" s="1"/>
      <c r="R317" s="1"/>
      <c r="S317" s="1"/>
      <c r="T317" s="1"/>
      <c r="U317" s="1"/>
      <c r="V317" s="1"/>
      <c r="W317" s="1"/>
      <c r="X317" s="1"/>
    </row>
    <row r="318" spans="1:24" ht="15.75" customHeight="1" x14ac:dyDescent="0.25">
      <c r="A318" s="1"/>
      <c r="B318" s="1"/>
      <c r="C318" s="1"/>
      <c r="D318" s="1"/>
      <c r="E318" s="36"/>
      <c r="F318" s="36"/>
      <c r="G318" s="36"/>
      <c r="H318" s="1"/>
      <c r="I318" s="1"/>
      <c r="J318" s="1"/>
      <c r="K318" s="1"/>
      <c r="R318" s="1"/>
      <c r="S318" s="1"/>
      <c r="T318" s="1"/>
      <c r="U318" s="1"/>
      <c r="V318" s="1"/>
      <c r="W318" s="1"/>
      <c r="X318" s="1"/>
    </row>
    <row r="319" spans="1:24" ht="15.75" customHeight="1" x14ac:dyDescent="0.25">
      <c r="A319" s="1"/>
      <c r="B319" s="1"/>
      <c r="C319" s="1"/>
      <c r="D319" s="1"/>
      <c r="E319" s="36"/>
      <c r="F319" s="36"/>
      <c r="G319" s="36"/>
      <c r="H319" s="1"/>
      <c r="I319" s="1"/>
      <c r="J319" s="1"/>
      <c r="K319" s="1"/>
      <c r="R319" s="1"/>
      <c r="S319" s="1"/>
      <c r="T319" s="1"/>
      <c r="U319" s="1"/>
      <c r="V319" s="1"/>
      <c r="W319" s="1"/>
      <c r="X319" s="1"/>
    </row>
    <row r="320" spans="1:24" ht="15.75" customHeight="1" x14ac:dyDescent="0.25">
      <c r="A320" s="1"/>
      <c r="B320" s="1"/>
      <c r="C320" s="1"/>
      <c r="D320" s="1"/>
      <c r="E320" s="36"/>
      <c r="F320" s="36"/>
      <c r="G320" s="36"/>
      <c r="H320" s="1"/>
      <c r="I320" s="1"/>
      <c r="J320" s="1"/>
      <c r="K320" s="1"/>
      <c r="R320" s="1"/>
      <c r="S320" s="1"/>
      <c r="T320" s="1"/>
      <c r="U320" s="1"/>
      <c r="V320" s="1"/>
      <c r="W320" s="1"/>
      <c r="X320" s="1"/>
    </row>
    <row r="321" spans="1:24" ht="15.75" customHeight="1" x14ac:dyDescent="0.25">
      <c r="A321" s="1"/>
      <c r="B321" s="1"/>
      <c r="C321" s="1"/>
      <c r="D321" s="1"/>
      <c r="E321" s="36"/>
      <c r="F321" s="36"/>
      <c r="G321" s="36"/>
      <c r="H321" s="1"/>
      <c r="I321" s="1"/>
      <c r="J321" s="1"/>
      <c r="K321" s="1"/>
      <c r="R321" s="1"/>
      <c r="S321" s="1"/>
      <c r="T321" s="1"/>
      <c r="U321" s="1"/>
      <c r="V321" s="1"/>
      <c r="W321" s="1"/>
      <c r="X321" s="1"/>
    </row>
    <row r="322" spans="1:24" ht="15.75" customHeight="1" x14ac:dyDescent="0.25">
      <c r="A322" s="1"/>
      <c r="B322" s="1"/>
      <c r="C322" s="1"/>
      <c r="D322" s="1"/>
      <c r="E322" s="36"/>
      <c r="F322" s="36"/>
      <c r="G322" s="36"/>
      <c r="H322" s="1"/>
      <c r="I322" s="1"/>
      <c r="J322" s="1"/>
      <c r="K322" s="1"/>
      <c r="R322" s="1"/>
      <c r="S322" s="1"/>
      <c r="T322" s="1"/>
      <c r="U322" s="1"/>
      <c r="V322" s="1"/>
      <c r="W322" s="1"/>
      <c r="X322" s="1"/>
    </row>
    <row r="323" spans="1:24" ht="15.75" customHeight="1" x14ac:dyDescent="0.25">
      <c r="A323" s="1"/>
      <c r="B323" s="1"/>
      <c r="C323" s="1"/>
      <c r="D323" s="1"/>
      <c r="E323" s="36"/>
      <c r="F323" s="36"/>
      <c r="G323" s="36"/>
      <c r="H323" s="1"/>
      <c r="I323" s="1"/>
      <c r="J323" s="1"/>
      <c r="K323" s="1"/>
      <c r="R323" s="1"/>
      <c r="S323" s="1"/>
      <c r="T323" s="1"/>
      <c r="U323" s="1"/>
      <c r="V323" s="1"/>
      <c r="W323" s="1"/>
      <c r="X323" s="1"/>
    </row>
    <row r="324" spans="1:24" ht="15.75" customHeight="1" x14ac:dyDescent="0.25">
      <c r="A324" s="1"/>
      <c r="B324" s="1"/>
      <c r="C324" s="1"/>
      <c r="D324" s="1"/>
      <c r="E324" s="36"/>
      <c r="F324" s="36"/>
      <c r="G324" s="36"/>
      <c r="H324" s="1"/>
      <c r="I324" s="1"/>
      <c r="J324" s="1"/>
      <c r="K324" s="1"/>
      <c r="R324" s="1"/>
      <c r="S324" s="1"/>
      <c r="T324" s="1"/>
      <c r="U324" s="1"/>
      <c r="V324" s="1"/>
      <c r="W324" s="1"/>
      <c r="X324" s="1"/>
    </row>
    <row r="325" spans="1:24" ht="15.75" customHeight="1" x14ac:dyDescent="0.25">
      <c r="A325" s="1"/>
      <c r="B325" s="1"/>
      <c r="C325" s="1"/>
      <c r="D325" s="1"/>
      <c r="E325" s="36"/>
      <c r="F325" s="36"/>
      <c r="G325" s="36"/>
      <c r="H325" s="1"/>
      <c r="I325" s="1"/>
      <c r="J325" s="1"/>
      <c r="K325" s="1"/>
      <c r="R325" s="1"/>
      <c r="S325" s="1"/>
      <c r="T325" s="1"/>
      <c r="U325" s="1"/>
      <c r="V325" s="1"/>
      <c r="W325" s="1"/>
      <c r="X325" s="1"/>
    </row>
    <row r="326" spans="1:24" ht="15.75" customHeight="1" x14ac:dyDescent="0.25">
      <c r="A326" s="1"/>
      <c r="B326" s="1"/>
      <c r="C326" s="1"/>
      <c r="D326" s="1"/>
      <c r="E326" s="36"/>
      <c r="F326" s="36"/>
      <c r="G326" s="36"/>
      <c r="H326" s="1"/>
      <c r="I326" s="1"/>
      <c r="J326" s="1"/>
      <c r="K326" s="1"/>
      <c r="R326" s="1"/>
      <c r="S326" s="1"/>
      <c r="T326" s="1"/>
      <c r="U326" s="1"/>
      <c r="V326" s="1"/>
      <c r="W326" s="1"/>
      <c r="X326" s="1"/>
    </row>
    <row r="327" spans="1:24" ht="15.75" customHeight="1" x14ac:dyDescent="0.25">
      <c r="A327" s="1"/>
      <c r="B327" s="1"/>
      <c r="C327" s="1"/>
      <c r="D327" s="1"/>
      <c r="E327" s="36"/>
      <c r="F327" s="36"/>
      <c r="G327" s="36"/>
      <c r="H327" s="1"/>
      <c r="I327" s="1"/>
      <c r="J327" s="1"/>
      <c r="K327" s="1"/>
      <c r="R327" s="1"/>
      <c r="S327" s="1"/>
      <c r="T327" s="1"/>
      <c r="U327" s="1"/>
      <c r="V327" s="1"/>
      <c r="W327" s="1"/>
      <c r="X327" s="1"/>
    </row>
    <row r="328" spans="1:24" ht="15.75" customHeight="1" x14ac:dyDescent="0.25">
      <c r="A328" s="1"/>
      <c r="B328" s="1"/>
      <c r="C328" s="1"/>
      <c r="D328" s="1"/>
      <c r="E328" s="36"/>
      <c r="F328" s="36"/>
      <c r="G328" s="36"/>
      <c r="H328" s="1"/>
      <c r="I328" s="1"/>
      <c r="J328" s="1"/>
      <c r="K328" s="1"/>
      <c r="R328" s="1"/>
      <c r="S328" s="1"/>
      <c r="T328" s="1"/>
      <c r="U328" s="1"/>
      <c r="V328" s="1"/>
      <c r="W328" s="1"/>
      <c r="X328" s="1"/>
    </row>
    <row r="329" spans="1:24" ht="15.75" customHeight="1" x14ac:dyDescent="0.25">
      <c r="A329" s="1"/>
      <c r="B329" s="1"/>
      <c r="C329" s="1"/>
      <c r="D329" s="1"/>
      <c r="E329" s="36"/>
      <c r="F329" s="36"/>
      <c r="G329" s="36"/>
      <c r="H329" s="1"/>
      <c r="I329" s="1"/>
      <c r="J329" s="1"/>
      <c r="K329" s="1"/>
      <c r="R329" s="1"/>
      <c r="S329" s="1"/>
      <c r="T329" s="1"/>
      <c r="U329" s="1"/>
      <c r="V329" s="1"/>
      <c r="W329" s="1"/>
      <c r="X329" s="1"/>
    </row>
    <row r="330" spans="1:24" ht="15.75" customHeight="1" x14ac:dyDescent="0.25">
      <c r="A330" s="1"/>
      <c r="B330" s="1"/>
      <c r="C330" s="1"/>
      <c r="D330" s="1"/>
      <c r="E330" s="36"/>
      <c r="F330" s="36"/>
      <c r="G330" s="36"/>
      <c r="H330" s="1"/>
      <c r="I330" s="1"/>
      <c r="J330" s="1"/>
      <c r="K330" s="1"/>
      <c r="R330" s="1"/>
      <c r="S330" s="1"/>
      <c r="T330" s="1"/>
      <c r="U330" s="1"/>
      <c r="V330" s="1"/>
      <c r="W330" s="1"/>
      <c r="X330" s="1"/>
    </row>
    <row r="331" spans="1:24" ht="15.75" customHeight="1" x14ac:dyDescent="0.25">
      <c r="A331" s="1"/>
      <c r="B331" s="1"/>
      <c r="C331" s="1"/>
      <c r="D331" s="1"/>
      <c r="E331" s="36"/>
      <c r="F331" s="36"/>
      <c r="G331" s="36"/>
      <c r="H331" s="1"/>
      <c r="I331" s="1"/>
      <c r="J331" s="1"/>
      <c r="K331" s="1"/>
      <c r="R331" s="1"/>
      <c r="S331" s="1"/>
      <c r="T331" s="1"/>
      <c r="U331" s="1"/>
      <c r="V331" s="1"/>
      <c r="W331" s="1"/>
      <c r="X331" s="1"/>
    </row>
    <row r="332" spans="1:24" ht="15.75" customHeight="1" x14ac:dyDescent="0.25">
      <c r="A332" s="1"/>
      <c r="B332" s="1"/>
      <c r="C332" s="1"/>
      <c r="D332" s="1"/>
      <c r="E332" s="36"/>
      <c r="F332" s="36"/>
      <c r="G332" s="36"/>
      <c r="H332" s="1"/>
      <c r="I332" s="1"/>
      <c r="J332" s="1"/>
      <c r="K332" s="1"/>
      <c r="R332" s="1"/>
      <c r="S332" s="1"/>
      <c r="T332" s="1"/>
      <c r="U332" s="1"/>
      <c r="V332" s="1"/>
      <c r="W332" s="1"/>
      <c r="X332" s="1"/>
    </row>
    <row r="333" spans="1:24" ht="15.75" customHeight="1" x14ac:dyDescent="0.25">
      <c r="A333" s="1"/>
      <c r="B333" s="1"/>
      <c r="C333" s="1"/>
      <c r="D333" s="1"/>
      <c r="E333" s="36"/>
      <c r="F333" s="36"/>
      <c r="G333" s="36"/>
      <c r="H333" s="1"/>
      <c r="I333" s="1"/>
      <c r="J333" s="1"/>
      <c r="K333" s="1"/>
      <c r="R333" s="1"/>
      <c r="S333" s="1"/>
      <c r="T333" s="1"/>
      <c r="U333" s="1"/>
      <c r="V333" s="1"/>
      <c r="W333" s="1"/>
      <c r="X333" s="1"/>
    </row>
    <row r="334" spans="1:24" ht="15.75" customHeight="1" x14ac:dyDescent="0.25">
      <c r="A334" s="1"/>
      <c r="B334" s="1"/>
      <c r="C334" s="1"/>
      <c r="D334" s="1"/>
      <c r="E334" s="36"/>
      <c r="F334" s="36"/>
      <c r="G334" s="36"/>
      <c r="H334" s="1"/>
      <c r="I334" s="1"/>
      <c r="J334" s="1"/>
      <c r="K334" s="1"/>
      <c r="R334" s="1"/>
      <c r="S334" s="1"/>
      <c r="T334" s="1"/>
      <c r="U334" s="1"/>
      <c r="V334" s="1"/>
      <c r="W334" s="1"/>
      <c r="X334" s="1"/>
    </row>
    <row r="335" spans="1:24" ht="15.75" customHeight="1" x14ac:dyDescent="0.25">
      <c r="A335" s="1"/>
      <c r="B335" s="1"/>
      <c r="C335" s="1"/>
      <c r="D335" s="1"/>
      <c r="E335" s="36"/>
      <c r="F335" s="36"/>
      <c r="G335" s="36"/>
      <c r="H335" s="1"/>
      <c r="I335" s="1"/>
      <c r="J335" s="1"/>
      <c r="K335" s="1"/>
      <c r="R335" s="1"/>
      <c r="S335" s="1"/>
      <c r="T335" s="1"/>
      <c r="U335" s="1"/>
      <c r="V335" s="1"/>
      <c r="W335" s="1"/>
      <c r="X335" s="1"/>
    </row>
    <row r="336" spans="1:24" ht="15.75" customHeight="1" x14ac:dyDescent="0.25">
      <c r="A336" s="1"/>
      <c r="B336" s="1"/>
      <c r="C336" s="1"/>
      <c r="D336" s="1"/>
      <c r="E336" s="36"/>
      <c r="F336" s="36"/>
      <c r="G336" s="36"/>
      <c r="H336" s="1"/>
      <c r="I336" s="1"/>
      <c r="J336" s="1"/>
      <c r="K336" s="1"/>
      <c r="R336" s="1"/>
      <c r="S336" s="1"/>
      <c r="T336" s="1"/>
      <c r="U336" s="1"/>
      <c r="V336" s="1"/>
      <c r="W336" s="1"/>
      <c r="X336" s="1"/>
    </row>
    <row r="337" spans="1:24" ht="15.75" customHeight="1" x14ac:dyDescent="0.25">
      <c r="A337" s="1"/>
      <c r="B337" s="1"/>
      <c r="C337" s="1"/>
      <c r="D337" s="1"/>
      <c r="E337" s="36"/>
      <c r="F337" s="36"/>
      <c r="G337" s="36"/>
      <c r="H337" s="1"/>
      <c r="I337" s="1"/>
      <c r="J337" s="1"/>
      <c r="K337" s="1"/>
      <c r="R337" s="1"/>
      <c r="S337" s="1"/>
      <c r="T337" s="1"/>
      <c r="U337" s="1"/>
      <c r="V337" s="1"/>
      <c r="W337" s="1"/>
      <c r="X337" s="1"/>
    </row>
    <row r="338" spans="1:24" ht="15.75" customHeight="1" x14ac:dyDescent="0.25">
      <c r="A338" s="1"/>
      <c r="B338" s="1"/>
      <c r="C338" s="1"/>
      <c r="D338" s="1"/>
      <c r="E338" s="36"/>
      <c r="F338" s="36"/>
      <c r="G338" s="36"/>
      <c r="H338" s="1"/>
      <c r="I338" s="1"/>
      <c r="J338" s="1"/>
      <c r="K338" s="1"/>
      <c r="R338" s="1"/>
      <c r="S338" s="1"/>
      <c r="T338" s="1"/>
      <c r="U338" s="1"/>
      <c r="V338" s="1"/>
      <c r="W338" s="1"/>
      <c r="X338" s="1"/>
    </row>
    <row r="339" spans="1:24" ht="15.75" customHeight="1" x14ac:dyDescent="0.25">
      <c r="A339" s="1"/>
      <c r="B339" s="1"/>
      <c r="C339" s="1"/>
      <c r="D339" s="1"/>
      <c r="E339" s="36"/>
      <c r="F339" s="36"/>
      <c r="G339" s="36"/>
      <c r="H339" s="1"/>
      <c r="I339" s="1"/>
      <c r="J339" s="1"/>
      <c r="K339" s="1"/>
      <c r="R339" s="1"/>
      <c r="S339" s="1"/>
      <c r="T339" s="1"/>
      <c r="U339" s="1"/>
      <c r="V339" s="1"/>
      <c r="W339" s="1"/>
      <c r="X339" s="1"/>
    </row>
    <row r="340" spans="1:24" ht="15.75" customHeight="1" x14ac:dyDescent="0.25">
      <c r="A340" s="1"/>
      <c r="B340" s="1"/>
      <c r="C340" s="1"/>
      <c r="D340" s="1"/>
      <c r="E340" s="36"/>
      <c r="F340" s="36"/>
      <c r="G340" s="36"/>
      <c r="H340" s="1"/>
      <c r="I340" s="1"/>
      <c r="J340" s="1"/>
      <c r="K340" s="1"/>
      <c r="R340" s="1"/>
      <c r="S340" s="1"/>
      <c r="T340" s="1"/>
      <c r="U340" s="1"/>
      <c r="V340" s="1"/>
      <c r="W340" s="1"/>
      <c r="X340" s="1"/>
    </row>
    <row r="341" spans="1:24" ht="15.75" customHeight="1" x14ac:dyDescent="0.25">
      <c r="A341" s="1"/>
      <c r="B341" s="1"/>
      <c r="C341" s="1"/>
      <c r="D341" s="1"/>
      <c r="E341" s="36"/>
      <c r="F341" s="36"/>
      <c r="G341" s="36"/>
      <c r="H341" s="1"/>
      <c r="I341" s="1"/>
      <c r="J341" s="1"/>
      <c r="K341" s="1"/>
      <c r="R341" s="1"/>
      <c r="S341" s="1"/>
      <c r="T341" s="1"/>
      <c r="U341" s="1"/>
      <c r="V341" s="1"/>
      <c r="W341" s="1"/>
      <c r="X341" s="1"/>
    </row>
    <row r="342" spans="1:24" ht="15.75" customHeight="1" x14ac:dyDescent="0.25">
      <c r="A342" s="1"/>
      <c r="B342" s="1"/>
      <c r="C342" s="1"/>
      <c r="D342" s="1"/>
      <c r="E342" s="36"/>
      <c r="F342" s="36"/>
      <c r="G342" s="36"/>
      <c r="H342" s="1"/>
      <c r="I342" s="1"/>
      <c r="J342" s="1"/>
      <c r="K342" s="1"/>
      <c r="R342" s="1"/>
      <c r="S342" s="1"/>
      <c r="T342" s="1"/>
      <c r="U342" s="1"/>
      <c r="V342" s="1"/>
      <c r="W342" s="1"/>
      <c r="X342" s="1"/>
    </row>
    <row r="343" spans="1:24" ht="15.75" customHeight="1" x14ac:dyDescent="0.25">
      <c r="A343" s="1"/>
      <c r="B343" s="1"/>
      <c r="C343" s="1"/>
      <c r="D343" s="1"/>
      <c r="E343" s="36"/>
      <c r="F343" s="36"/>
      <c r="G343" s="36"/>
      <c r="H343" s="1"/>
      <c r="I343" s="1"/>
      <c r="J343" s="1"/>
      <c r="K343" s="1"/>
      <c r="R343" s="1"/>
      <c r="S343" s="1"/>
      <c r="T343" s="1"/>
      <c r="U343" s="1"/>
      <c r="V343" s="1"/>
      <c r="W343" s="1"/>
      <c r="X343" s="1"/>
    </row>
    <row r="344" spans="1:24" ht="15.75" customHeight="1" x14ac:dyDescent="0.25">
      <c r="A344" s="1"/>
      <c r="B344" s="1"/>
      <c r="C344" s="1"/>
      <c r="D344" s="1"/>
      <c r="E344" s="36"/>
      <c r="F344" s="36"/>
      <c r="G344" s="36"/>
      <c r="H344" s="1"/>
      <c r="I344" s="1"/>
      <c r="J344" s="1"/>
      <c r="K344" s="1"/>
      <c r="R344" s="1"/>
      <c r="S344" s="1"/>
      <c r="T344" s="1"/>
      <c r="U344" s="1"/>
      <c r="V344" s="1"/>
      <c r="W344" s="1"/>
      <c r="X344" s="1"/>
    </row>
    <row r="345" spans="1:24" ht="15.75" customHeight="1" x14ac:dyDescent="0.25">
      <c r="A345" s="1"/>
      <c r="B345" s="1"/>
      <c r="C345" s="1"/>
      <c r="D345" s="1"/>
      <c r="E345" s="36"/>
      <c r="F345" s="36"/>
      <c r="G345" s="36"/>
      <c r="H345" s="1"/>
      <c r="I345" s="1"/>
      <c r="J345" s="1"/>
      <c r="K345" s="1"/>
      <c r="R345" s="1"/>
      <c r="S345" s="1"/>
      <c r="T345" s="1"/>
      <c r="U345" s="1"/>
      <c r="V345" s="1"/>
      <c r="W345" s="1"/>
      <c r="X345" s="1"/>
    </row>
    <row r="346" spans="1:24" ht="15.75" customHeight="1" x14ac:dyDescent="0.25">
      <c r="A346" s="1"/>
      <c r="B346" s="1"/>
      <c r="C346" s="1"/>
      <c r="D346" s="1"/>
      <c r="E346" s="36"/>
      <c r="F346" s="36"/>
      <c r="G346" s="36"/>
      <c r="H346" s="1"/>
      <c r="I346" s="1"/>
      <c r="J346" s="1"/>
      <c r="K346" s="1"/>
      <c r="R346" s="1"/>
      <c r="S346" s="1"/>
      <c r="T346" s="1"/>
      <c r="U346" s="1"/>
      <c r="V346" s="1"/>
      <c r="W346" s="1"/>
      <c r="X346" s="1"/>
    </row>
    <row r="347" spans="1:24" ht="15.75" customHeight="1" x14ac:dyDescent="0.25">
      <c r="A347" s="1"/>
      <c r="B347" s="1"/>
      <c r="C347" s="1"/>
      <c r="D347" s="1"/>
      <c r="E347" s="36"/>
      <c r="F347" s="36"/>
      <c r="G347" s="36"/>
      <c r="H347" s="1"/>
      <c r="I347" s="1"/>
      <c r="J347" s="1"/>
      <c r="K347" s="1"/>
      <c r="R347" s="1"/>
      <c r="S347" s="1"/>
      <c r="T347" s="1"/>
      <c r="U347" s="1"/>
      <c r="V347" s="1"/>
      <c r="W347" s="1"/>
      <c r="X347" s="1"/>
    </row>
    <row r="348" spans="1:24" ht="15.75" customHeight="1" x14ac:dyDescent="0.25">
      <c r="A348" s="1"/>
      <c r="B348" s="1"/>
      <c r="C348" s="1"/>
      <c r="D348" s="1"/>
      <c r="E348" s="36"/>
      <c r="F348" s="36"/>
      <c r="G348" s="36"/>
      <c r="H348" s="1"/>
      <c r="I348" s="1"/>
      <c r="J348" s="1"/>
      <c r="K348" s="1"/>
      <c r="R348" s="1"/>
      <c r="S348" s="1"/>
      <c r="T348" s="1"/>
      <c r="U348" s="1"/>
      <c r="V348" s="1"/>
      <c r="W348" s="1"/>
      <c r="X348" s="1"/>
    </row>
    <row r="349" spans="1:24" ht="15.75" customHeight="1" x14ac:dyDescent="0.25">
      <c r="A349" s="1"/>
      <c r="B349" s="1"/>
      <c r="C349" s="1"/>
      <c r="D349" s="1"/>
      <c r="E349" s="36"/>
      <c r="F349" s="36"/>
      <c r="G349" s="36"/>
      <c r="H349" s="1"/>
      <c r="I349" s="1"/>
      <c r="J349" s="1"/>
      <c r="K349" s="1"/>
      <c r="R349" s="1"/>
      <c r="S349" s="1"/>
      <c r="T349" s="1"/>
      <c r="U349" s="1"/>
      <c r="V349" s="1"/>
      <c r="W349" s="1"/>
      <c r="X349" s="1"/>
    </row>
    <row r="350" spans="1:24" ht="15.75" customHeight="1" x14ac:dyDescent="0.25">
      <c r="A350" s="1"/>
      <c r="B350" s="1"/>
      <c r="C350" s="1"/>
      <c r="D350" s="1"/>
      <c r="E350" s="36"/>
      <c r="F350" s="36"/>
      <c r="G350" s="36"/>
      <c r="H350" s="1"/>
      <c r="I350" s="1"/>
      <c r="J350" s="1"/>
      <c r="K350" s="1"/>
      <c r="R350" s="1"/>
      <c r="S350" s="1"/>
      <c r="T350" s="1"/>
      <c r="U350" s="1"/>
      <c r="V350" s="1"/>
      <c r="W350" s="1"/>
      <c r="X350" s="1"/>
    </row>
    <row r="351" spans="1:24" ht="15.75" customHeight="1" x14ac:dyDescent="0.25">
      <c r="A351" s="1"/>
      <c r="B351" s="1"/>
      <c r="C351" s="1"/>
      <c r="D351" s="1"/>
      <c r="E351" s="36"/>
      <c r="F351" s="36"/>
      <c r="G351" s="36"/>
      <c r="H351" s="1"/>
      <c r="I351" s="1"/>
      <c r="J351" s="1"/>
      <c r="K351" s="1"/>
      <c r="R351" s="1"/>
      <c r="S351" s="1"/>
      <c r="T351" s="1"/>
      <c r="U351" s="1"/>
      <c r="V351" s="1"/>
      <c r="W351" s="1"/>
      <c r="X351" s="1"/>
    </row>
    <row r="352" spans="1:24" ht="15.75" customHeight="1" x14ac:dyDescent="0.25">
      <c r="A352" s="1"/>
      <c r="B352" s="1"/>
      <c r="C352" s="1"/>
      <c r="D352" s="1"/>
      <c r="E352" s="36"/>
      <c r="F352" s="36"/>
      <c r="G352" s="36"/>
      <c r="H352" s="1"/>
      <c r="I352" s="1"/>
      <c r="J352" s="1"/>
      <c r="K352" s="1"/>
      <c r="R352" s="1"/>
      <c r="S352" s="1"/>
      <c r="T352" s="1"/>
      <c r="U352" s="1"/>
      <c r="V352" s="1"/>
      <c r="W352" s="1"/>
      <c r="X352" s="1"/>
    </row>
    <row r="353" spans="1:24" ht="15.75" customHeight="1" x14ac:dyDescent="0.25">
      <c r="A353" s="1"/>
      <c r="B353" s="1"/>
      <c r="C353" s="1"/>
      <c r="D353" s="1"/>
      <c r="E353" s="36"/>
      <c r="F353" s="36"/>
      <c r="G353" s="36"/>
      <c r="H353" s="1"/>
      <c r="I353" s="1"/>
      <c r="J353" s="1"/>
      <c r="K353" s="1"/>
      <c r="R353" s="1"/>
      <c r="S353" s="1"/>
      <c r="T353" s="1"/>
      <c r="U353" s="1"/>
      <c r="V353" s="1"/>
      <c r="W353" s="1"/>
      <c r="X353" s="1"/>
    </row>
    <row r="354" spans="1:24" ht="15.75" customHeight="1" x14ac:dyDescent="0.25">
      <c r="A354" s="1"/>
      <c r="B354" s="1"/>
      <c r="C354" s="1"/>
      <c r="D354" s="1"/>
      <c r="E354" s="36"/>
      <c r="F354" s="36"/>
      <c r="G354" s="36"/>
      <c r="H354" s="1"/>
      <c r="I354" s="1"/>
      <c r="J354" s="1"/>
      <c r="K354" s="1"/>
      <c r="R354" s="1"/>
      <c r="S354" s="1"/>
      <c r="T354" s="1"/>
      <c r="U354" s="1"/>
      <c r="V354" s="1"/>
      <c r="W354" s="1"/>
      <c r="X354" s="1"/>
    </row>
    <row r="355" spans="1:24" ht="15.75" customHeight="1" x14ac:dyDescent="0.25">
      <c r="A355" s="1"/>
      <c r="B355" s="1"/>
      <c r="C355" s="1"/>
      <c r="D355" s="1"/>
      <c r="E355" s="36"/>
      <c r="F355" s="36"/>
      <c r="G355" s="36"/>
      <c r="H355" s="1"/>
      <c r="I355" s="1"/>
      <c r="J355" s="1"/>
      <c r="K355" s="1"/>
      <c r="R355" s="1"/>
      <c r="S355" s="1"/>
      <c r="T355" s="1"/>
      <c r="U355" s="1"/>
      <c r="V355" s="1"/>
      <c r="W355" s="1"/>
      <c r="X355" s="1"/>
    </row>
    <row r="356" spans="1:24" ht="15.75" customHeight="1" x14ac:dyDescent="0.25">
      <c r="A356" s="1"/>
      <c r="B356" s="1"/>
      <c r="C356" s="1"/>
      <c r="D356" s="1"/>
      <c r="E356" s="36"/>
      <c r="F356" s="36"/>
      <c r="G356" s="36"/>
      <c r="H356" s="1"/>
      <c r="I356" s="1"/>
      <c r="J356" s="1"/>
      <c r="K356" s="1"/>
      <c r="R356" s="1"/>
      <c r="S356" s="1"/>
      <c r="T356" s="1"/>
      <c r="U356" s="1"/>
      <c r="V356" s="1"/>
      <c r="W356" s="1"/>
      <c r="X356" s="1"/>
    </row>
    <row r="357" spans="1:24" ht="15.75" customHeight="1" x14ac:dyDescent="0.25">
      <c r="A357" s="1"/>
      <c r="B357" s="1"/>
      <c r="C357" s="1"/>
      <c r="D357" s="1"/>
      <c r="E357" s="36"/>
      <c r="F357" s="36"/>
      <c r="G357" s="36"/>
      <c r="H357" s="1"/>
      <c r="I357" s="1"/>
      <c r="J357" s="1"/>
      <c r="K357" s="1"/>
      <c r="R357" s="1"/>
      <c r="S357" s="1"/>
      <c r="T357" s="1"/>
      <c r="U357" s="1"/>
      <c r="V357" s="1"/>
      <c r="W357" s="1"/>
      <c r="X357" s="1"/>
    </row>
    <row r="358" spans="1:24" ht="15.75" customHeight="1" x14ac:dyDescent="0.25">
      <c r="A358" s="1"/>
      <c r="B358" s="1"/>
      <c r="C358" s="1"/>
      <c r="D358" s="1"/>
      <c r="E358" s="36"/>
      <c r="F358" s="36"/>
      <c r="G358" s="36"/>
      <c r="H358" s="1"/>
      <c r="I358" s="1"/>
      <c r="J358" s="1"/>
      <c r="K358" s="1"/>
      <c r="R358" s="1"/>
      <c r="S358" s="1"/>
      <c r="T358" s="1"/>
      <c r="U358" s="1"/>
      <c r="V358" s="1"/>
      <c r="W358" s="1"/>
      <c r="X358" s="1"/>
    </row>
    <row r="359" spans="1:24" ht="15.75" customHeight="1" x14ac:dyDescent="0.25">
      <c r="A359" s="1"/>
      <c r="B359" s="1"/>
      <c r="C359" s="1"/>
      <c r="D359" s="1"/>
      <c r="E359" s="36"/>
      <c r="F359" s="36"/>
      <c r="G359" s="36"/>
      <c r="H359" s="1"/>
      <c r="I359" s="1"/>
      <c r="J359" s="1"/>
      <c r="K359" s="1"/>
      <c r="R359" s="1"/>
      <c r="S359" s="1"/>
      <c r="T359" s="1"/>
      <c r="U359" s="1"/>
      <c r="V359" s="1"/>
      <c r="W359" s="1"/>
      <c r="X359" s="1"/>
    </row>
    <row r="360" spans="1:24" ht="15.75" customHeight="1" x14ac:dyDescent="0.25">
      <c r="A360" s="1"/>
      <c r="B360" s="1"/>
      <c r="C360" s="1"/>
      <c r="D360" s="1"/>
      <c r="E360" s="36"/>
      <c r="F360" s="36"/>
      <c r="G360" s="36"/>
      <c r="H360" s="1"/>
      <c r="I360" s="1"/>
      <c r="J360" s="1"/>
      <c r="K360" s="1"/>
      <c r="R360" s="1"/>
      <c r="S360" s="1"/>
      <c r="T360" s="1"/>
      <c r="U360" s="1"/>
      <c r="V360" s="1"/>
      <c r="W360" s="1"/>
      <c r="X360" s="1"/>
    </row>
    <row r="361" spans="1:24" ht="15.75" customHeight="1" x14ac:dyDescent="0.25">
      <c r="A361" s="1"/>
      <c r="B361" s="1"/>
      <c r="C361" s="1"/>
      <c r="D361" s="1"/>
      <c r="E361" s="36"/>
      <c r="F361" s="36"/>
      <c r="G361" s="36"/>
      <c r="H361" s="1"/>
      <c r="I361" s="1"/>
      <c r="J361" s="1"/>
      <c r="K361" s="1"/>
      <c r="R361" s="1"/>
      <c r="S361" s="1"/>
      <c r="T361" s="1"/>
      <c r="U361" s="1"/>
      <c r="V361" s="1"/>
      <c r="W361" s="1"/>
      <c r="X361" s="1"/>
    </row>
    <row r="362" spans="1:24" ht="15.75" customHeight="1" x14ac:dyDescent="0.25">
      <c r="A362" s="1"/>
      <c r="B362" s="1"/>
      <c r="C362" s="1"/>
      <c r="D362" s="1"/>
      <c r="E362" s="36"/>
      <c r="F362" s="36"/>
      <c r="G362" s="36"/>
      <c r="H362" s="1"/>
      <c r="I362" s="1"/>
      <c r="J362" s="1"/>
      <c r="K362" s="1"/>
      <c r="R362" s="1"/>
      <c r="S362" s="1"/>
      <c r="T362" s="1"/>
      <c r="U362" s="1"/>
      <c r="V362" s="1"/>
      <c r="W362" s="1"/>
      <c r="X362" s="1"/>
    </row>
    <row r="363" spans="1:24" ht="15.75" customHeight="1" x14ac:dyDescent="0.25">
      <c r="A363" s="1"/>
      <c r="B363" s="1"/>
      <c r="C363" s="1"/>
      <c r="D363" s="1"/>
      <c r="E363" s="36"/>
      <c r="F363" s="36"/>
      <c r="G363" s="36"/>
      <c r="H363" s="1"/>
      <c r="I363" s="1"/>
      <c r="J363" s="1"/>
      <c r="K363" s="1"/>
      <c r="R363" s="1"/>
      <c r="S363" s="1"/>
      <c r="T363" s="1"/>
      <c r="U363" s="1"/>
      <c r="V363" s="1"/>
      <c r="W363" s="1"/>
      <c r="X363" s="1"/>
    </row>
    <row r="364" spans="1:24" ht="15.75" customHeight="1" x14ac:dyDescent="0.25">
      <c r="A364" s="1"/>
      <c r="B364" s="1"/>
      <c r="C364" s="1"/>
      <c r="D364" s="1"/>
      <c r="E364" s="36"/>
      <c r="F364" s="36"/>
      <c r="G364" s="36"/>
      <c r="H364" s="1"/>
      <c r="I364" s="1"/>
      <c r="J364" s="1"/>
      <c r="K364" s="1"/>
      <c r="R364" s="1"/>
      <c r="S364" s="1"/>
      <c r="T364" s="1"/>
      <c r="U364" s="1"/>
      <c r="V364" s="1"/>
      <c r="W364" s="1"/>
      <c r="X364" s="1"/>
    </row>
    <row r="365" spans="1:24" ht="15.75" customHeight="1" x14ac:dyDescent="0.25">
      <c r="A365" s="1"/>
      <c r="B365" s="1"/>
      <c r="C365" s="1"/>
      <c r="D365" s="1"/>
      <c r="E365" s="36"/>
      <c r="F365" s="36"/>
      <c r="G365" s="36"/>
      <c r="H365" s="1"/>
      <c r="I365" s="1"/>
      <c r="J365" s="1"/>
      <c r="K365" s="1"/>
      <c r="R365" s="1"/>
      <c r="S365" s="1"/>
      <c r="T365" s="1"/>
      <c r="U365" s="1"/>
      <c r="V365" s="1"/>
      <c r="W365" s="1"/>
      <c r="X365" s="1"/>
    </row>
    <row r="366" spans="1:24" ht="15.75" customHeight="1" x14ac:dyDescent="0.25">
      <c r="A366" s="1"/>
      <c r="B366" s="1"/>
      <c r="C366" s="1"/>
      <c r="D366" s="1"/>
      <c r="E366" s="36"/>
      <c r="F366" s="36"/>
      <c r="G366" s="36"/>
      <c r="H366" s="1"/>
      <c r="I366" s="1"/>
      <c r="J366" s="1"/>
      <c r="K366" s="1"/>
      <c r="R366" s="1"/>
      <c r="S366" s="1"/>
      <c r="T366" s="1"/>
      <c r="U366" s="1"/>
      <c r="V366" s="1"/>
      <c r="W366" s="1"/>
      <c r="X366" s="1"/>
    </row>
    <row r="367" spans="1:24" ht="15.75" customHeight="1" x14ac:dyDescent="0.25">
      <c r="A367" s="1"/>
      <c r="B367" s="1"/>
      <c r="C367" s="1"/>
      <c r="D367" s="1"/>
      <c r="E367" s="36"/>
      <c r="F367" s="36"/>
      <c r="G367" s="36"/>
      <c r="H367" s="1"/>
      <c r="I367" s="1"/>
      <c r="J367" s="1"/>
      <c r="K367" s="1"/>
      <c r="R367" s="1"/>
      <c r="S367" s="1"/>
      <c r="T367" s="1"/>
      <c r="U367" s="1"/>
      <c r="V367" s="1"/>
      <c r="W367" s="1"/>
      <c r="X367" s="1"/>
    </row>
    <row r="368" spans="1:24" ht="15.75" customHeight="1" x14ac:dyDescent="0.25">
      <c r="A368" s="1"/>
      <c r="B368" s="1"/>
      <c r="C368" s="1"/>
      <c r="D368" s="1"/>
      <c r="E368" s="36"/>
      <c r="F368" s="36"/>
      <c r="G368" s="36"/>
      <c r="H368" s="1"/>
      <c r="I368" s="1"/>
      <c r="J368" s="1"/>
      <c r="K368" s="1"/>
      <c r="R368" s="1"/>
      <c r="S368" s="1"/>
      <c r="T368" s="1"/>
      <c r="U368" s="1"/>
      <c r="V368" s="1"/>
      <c r="W368" s="1"/>
      <c r="X368" s="1"/>
    </row>
    <row r="369" spans="1:24" ht="15.75" customHeight="1" x14ac:dyDescent="0.25">
      <c r="A369" s="1"/>
      <c r="B369" s="1"/>
      <c r="C369" s="1"/>
      <c r="D369" s="1"/>
      <c r="E369" s="36"/>
      <c r="F369" s="36"/>
      <c r="G369" s="36"/>
      <c r="H369" s="1"/>
      <c r="I369" s="1"/>
      <c r="J369" s="1"/>
      <c r="K369" s="1"/>
      <c r="R369" s="1"/>
      <c r="S369" s="1"/>
      <c r="T369" s="1"/>
      <c r="U369" s="1"/>
      <c r="V369" s="1"/>
      <c r="W369" s="1"/>
      <c r="X369" s="1"/>
    </row>
    <row r="370" spans="1:24" ht="15.75" customHeight="1" x14ac:dyDescent="0.25">
      <c r="A370" s="1"/>
      <c r="B370" s="1"/>
      <c r="C370" s="1"/>
      <c r="D370" s="1"/>
      <c r="E370" s="36"/>
      <c r="F370" s="36"/>
      <c r="G370" s="36"/>
      <c r="H370" s="1"/>
      <c r="I370" s="1"/>
      <c r="J370" s="1"/>
      <c r="K370" s="1"/>
      <c r="R370" s="1"/>
      <c r="S370" s="1"/>
      <c r="T370" s="1"/>
      <c r="U370" s="1"/>
      <c r="V370" s="1"/>
      <c r="W370" s="1"/>
      <c r="X370" s="1"/>
    </row>
    <row r="371" spans="1:24" ht="15.75" customHeight="1" x14ac:dyDescent="0.25">
      <c r="A371" s="1"/>
      <c r="B371" s="1"/>
      <c r="C371" s="1"/>
      <c r="D371" s="1"/>
      <c r="E371" s="36"/>
      <c r="F371" s="36"/>
      <c r="G371" s="36"/>
      <c r="H371" s="1"/>
      <c r="I371" s="1"/>
      <c r="J371" s="1"/>
      <c r="K371" s="1"/>
      <c r="R371" s="1"/>
      <c r="S371" s="1"/>
      <c r="T371" s="1"/>
      <c r="U371" s="1"/>
      <c r="V371" s="1"/>
      <c r="W371" s="1"/>
      <c r="X371" s="1"/>
    </row>
    <row r="372" spans="1:24" ht="15.75" customHeight="1" x14ac:dyDescent="0.25">
      <c r="A372" s="1"/>
      <c r="B372" s="1"/>
      <c r="C372" s="1"/>
      <c r="D372" s="1"/>
      <c r="E372" s="36"/>
      <c r="F372" s="36"/>
      <c r="G372" s="36"/>
      <c r="H372" s="1"/>
      <c r="I372" s="1"/>
      <c r="J372" s="1"/>
      <c r="K372" s="1"/>
      <c r="R372" s="1"/>
      <c r="S372" s="1"/>
      <c r="T372" s="1"/>
      <c r="U372" s="1"/>
      <c r="V372" s="1"/>
      <c r="W372" s="1"/>
      <c r="X372" s="1"/>
    </row>
    <row r="373" spans="1:24" ht="15.75" customHeight="1" x14ac:dyDescent="0.25">
      <c r="A373" s="1"/>
      <c r="B373" s="1"/>
      <c r="C373" s="1"/>
      <c r="D373" s="1"/>
      <c r="E373" s="36"/>
      <c r="F373" s="36"/>
      <c r="G373" s="36"/>
      <c r="H373" s="1"/>
      <c r="I373" s="1"/>
      <c r="J373" s="1"/>
      <c r="K373" s="1"/>
      <c r="R373" s="1"/>
      <c r="S373" s="1"/>
      <c r="T373" s="1"/>
      <c r="U373" s="1"/>
      <c r="V373" s="1"/>
      <c r="W373" s="1"/>
      <c r="X373" s="1"/>
    </row>
    <row r="374" spans="1:24" ht="15.75" customHeight="1" x14ac:dyDescent="0.25">
      <c r="A374" s="1"/>
      <c r="B374" s="1"/>
      <c r="C374" s="1"/>
      <c r="D374" s="1"/>
      <c r="E374" s="36"/>
      <c r="F374" s="36"/>
      <c r="G374" s="36"/>
      <c r="H374" s="1"/>
      <c r="I374" s="1"/>
      <c r="J374" s="1"/>
      <c r="K374" s="1"/>
      <c r="R374" s="1"/>
      <c r="S374" s="1"/>
      <c r="T374" s="1"/>
      <c r="U374" s="1"/>
      <c r="V374" s="1"/>
      <c r="W374" s="1"/>
      <c r="X374" s="1"/>
    </row>
    <row r="375" spans="1:24" ht="15.75" customHeight="1" x14ac:dyDescent="0.25">
      <c r="A375" s="1"/>
      <c r="B375" s="1"/>
      <c r="C375" s="1"/>
      <c r="D375" s="1"/>
      <c r="E375" s="36"/>
      <c r="F375" s="36"/>
      <c r="G375" s="36"/>
      <c r="H375" s="1"/>
      <c r="I375" s="1"/>
      <c r="J375" s="1"/>
      <c r="K375" s="1"/>
      <c r="R375" s="1"/>
      <c r="S375" s="1"/>
      <c r="T375" s="1"/>
      <c r="U375" s="1"/>
      <c r="V375" s="1"/>
      <c r="W375" s="1"/>
      <c r="X375" s="1"/>
    </row>
    <row r="376" spans="1:24" ht="15.75" customHeight="1" x14ac:dyDescent="0.25">
      <c r="A376" s="1"/>
      <c r="B376" s="1"/>
      <c r="C376" s="1"/>
      <c r="D376" s="1"/>
      <c r="E376" s="36"/>
      <c r="F376" s="36"/>
      <c r="G376" s="36"/>
      <c r="H376" s="1"/>
      <c r="I376" s="1"/>
      <c r="J376" s="1"/>
      <c r="K376" s="1"/>
      <c r="R376" s="1"/>
      <c r="S376" s="1"/>
      <c r="T376" s="1"/>
      <c r="U376" s="1"/>
      <c r="V376" s="1"/>
      <c r="W376" s="1"/>
      <c r="X376" s="1"/>
    </row>
    <row r="377" spans="1:24" ht="15.75" customHeight="1" x14ac:dyDescent="0.25">
      <c r="A377" s="1"/>
      <c r="B377" s="1"/>
      <c r="C377" s="1"/>
      <c r="D377" s="1"/>
      <c r="E377" s="36"/>
      <c r="F377" s="36"/>
      <c r="G377" s="36"/>
      <c r="H377" s="1"/>
      <c r="I377" s="1"/>
      <c r="J377" s="1"/>
      <c r="K377" s="1"/>
      <c r="R377" s="1"/>
      <c r="S377" s="1"/>
      <c r="T377" s="1"/>
      <c r="U377" s="1"/>
      <c r="V377" s="1"/>
      <c r="W377" s="1"/>
      <c r="X377" s="1"/>
    </row>
    <row r="378" spans="1:24" ht="15.75" customHeight="1" x14ac:dyDescent="0.25">
      <c r="A378" s="1"/>
      <c r="B378" s="1"/>
      <c r="C378" s="1"/>
      <c r="D378" s="1"/>
      <c r="E378" s="36"/>
      <c r="F378" s="36"/>
      <c r="G378" s="36"/>
      <c r="H378" s="1"/>
      <c r="I378" s="1"/>
      <c r="J378" s="1"/>
      <c r="K378" s="1"/>
      <c r="R378" s="1"/>
      <c r="S378" s="1"/>
      <c r="T378" s="1"/>
      <c r="U378" s="1"/>
      <c r="V378" s="1"/>
      <c r="W378" s="1"/>
      <c r="X378" s="1"/>
    </row>
    <row r="379" spans="1:24" ht="15.75" customHeight="1" x14ac:dyDescent="0.25">
      <c r="A379" s="1"/>
      <c r="B379" s="1"/>
      <c r="C379" s="1"/>
      <c r="D379" s="1"/>
      <c r="E379" s="36"/>
      <c r="F379" s="36"/>
      <c r="G379" s="36"/>
      <c r="H379" s="1"/>
      <c r="I379" s="1"/>
      <c r="J379" s="1"/>
      <c r="K379" s="1"/>
      <c r="R379" s="1"/>
      <c r="S379" s="1"/>
      <c r="T379" s="1"/>
      <c r="U379" s="1"/>
      <c r="V379" s="1"/>
      <c r="W379" s="1"/>
      <c r="X379" s="1"/>
    </row>
    <row r="380" spans="1:24" ht="15.75" customHeight="1" x14ac:dyDescent="0.25">
      <c r="A380" s="1"/>
      <c r="B380" s="1"/>
      <c r="C380" s="1"/>
      <c r="D380" s="1"/>
      <c r="E380" s="36"/>
      <c r="F380" s="36"/>
      <c r="G380" s="36"/>
      <c r="H380" s="1"/>
      <c r="I380" s="1"/>
      <c r="J380" s="1"/>
      <c r="K380" s="1"/>
      <c r="R380" s="1"/>
      <c r="S380" s="1"/>
      <c r="T380" s="1"/>
      <c r="U380" s="1"/>
      <c r="V380" s="1"/>
      <c r="W380" s="1"/>
      <c r="X380" s="1"/>
    </row>
    <row r="381" spans="1:24" ht="15.75" customHeight="1" x14ac:dyDescent="0.25">
      <c r="A381" s="1"/>
      <c r="B381" s="1"/>
      <c r="C381" s="1"/>
      <c r="D381" s="1"/>
      <c r="E381" s="36"/>
      <c r="F381" s="36"/>
      <c r="G381" s="36"/>
      <c r="H381" s="1"/>
      <c r="I381" s="1"/>
      <c r="J381" s="1"/>
      <c r="K381" s="1"/>
      <c r="R381" s="1"/>
      <c r="S381" s="1"/>
      <c r="T381" s="1"/>
      <c r="U381" s="1"/>
      <c r="V381" s="1"/>
      <c r="W381" s="1"/>
      <c r="X381" s="1"/>
    </row>
    <row r="382" spans="1:24" ht="15.75" customHeight="1" x14ac:dyDescent="0.25">
      <c r="A382" s="1"/>
      <c r="B382" s="1"/>
      <c r="C382" s="1"/>
      <c r="D382" s="1"/>
      <c r="E382" s="36"/>
      <c r="F382" s="36"/>
      <c r="G382" s="36"/>
      <c r="H382" s="1"/>
      <c r="I382" s="1"/>
      <c r="J382" s="1"/>
      <c r="K382" s="1"/>
      <c r="R382" s="1"/>
      <c r="S382" s="1"/>
      <c r="T382" s="1"/>
      <c r="U382" s="1"/>
      <c r="V382" s="1"/>
      <c r="W382" s="1"/>
      <c r="X382" s="1"/>
    </row>
    <row r="383" spans="1:24" ht="15.75" customHeight="1" x14ac:dyDescent="0.25">
      <c r="A383" s="1"/>
      <c r="B383" s="1"/>
      <c r="C383" s="1"/>
      <c r="D383" s="1"/>
      <c r="E383" s="36"/>
      <c r="F383" s="36"/>
      <c r="G383" s="36"/>
      <c r="H383" s="1"/>
      <c r="I383" s="1"/>
      <c r="J383" s="1"/>
      <c r="K383" s="1"/>
      <c r="R383" s="1"/>
      <c r="S383" s="1"/>
      <c r="T383" s="1"/>
      <c r="U383" s="1"/>
      <c r="V383" s="1"/>
      <c r="W383" s="1"/>
      <c r="X383" s="1"/>
    </row>
    <row r="384" spans="1:24" ht="15.75" customHeight="1" x14ac:dyDescent="0.25">
      <c r="A384" s="1"/>
      <c r="B384" s="1"/>
      <c r="C384" s="1"/>
      <c r="D384" s="1"/>
      <c r="E384" s="36"/>
      <c r="F384" s="36"/>
      <c r="G384" s="36"/>
      <c r="H384" s="1"/>
      <c r="I384" s="1"/>
      <c r="J384" s="1"/>
      <c r="K384" s="1"/>
      <c r="R384" s="1"/>
      <c r="S384" s="1"/>
      <c r="T384" s="1"/>
      <c r="U384" s="1"/>
      <c r="V384" s="1"/>
      <c r="W384" s="1"/>
      <c r="X384" s="1"/>
    </row>
    <row r="385" spans="1:24" ht="15.75" customHeight="1" x14ac:dyDescent="0.25">
      <c r="A385" s="1"/>
      <c r="B385" s="1"/>
      <c r="C385" s="1"/>
      <c r="D385" s="1"/>
      <c r="E385" s="36"/>
      <c r="F385" s="36"/>
      <c r="G385" s="36"/>
      <c r="H385" s="1"/>
      <c r="I385" s="1"/>
      <c r="J385" s="1"/>
      <c r="K385" s="1"/>
      <c r="R385" s="1"/>
      <c r="S385" s="1"/>
      <c r="T385" s="1"/>
      <c r="U385" s="1"/>
      <c r="V385" s="1"/>
      <c r="W385" s="1"/>
      <c r="X385" s="1"/>
    </row>
    <row r="386" spans="1:24" ht="15.75" customHeight="1" x14ac:dyDescent="0.25">
      <c r="A386" s="1"/>
      <c r="B386" s="1"/>
      <c r="C386" s="1"/>
      <c r="D386" s="1"/>
      <c r="E386" s="36"/>
      <c r="F386" s="36"/>
      <c r="G386" s="36"/>
      <c r="H386" s="1"/>
      <c r="I386" s="1"/>
      <c r="J386" s="1"/>
      <c r="K386" s="1"/>
      <c r="R386" s="1"/>
      <c r="S386" s="1"/>
      <c r="T386" s="1"/>
      <c r="U386" s="1"/>
      <c r="V386" s="1"/>
      <c r="W386" s="1"/>
      <c r="X386" s="1"/>
    </row>
    <row r="387" spans="1:24" ht="15.75" customHeight="1" x14ac:dyDescent="0.25">
      <c r="A387" s="1"/>
      <c r="B387" s="1"/>
      <c r="C387" s="1"/>
      <c r="D387" s="1"/>
      <c r="E387" s="36"/>
      <c r="F387" s="36"/>
      <c r="G387" s="36"/>
      <c r="H387" s="1"/>
      <c r="I387" s="1"/>
      <c r="J387" s="1"/>
      <c r="K387" s="1"/>
      <c r="R387" s="1"/>
      <c r="S387" s="1"/>
      <c r="T387" s="1"/>
      <c r="U387" s="1"/>
      <c r="V387" s="1"/>
      <c r="W387" s="1"/>
      <c r="X387" s="1"/>
    </row>
    <row r="388" spans="1:24" ht="15.75" customHeight="1" x14ac:dyDescent="0.25">
      <c r="A388" s="1"/>
      <c r="B388" s="1"/>
      <c r="C388" s="1"/>
      <c r="D388" s="1"/>
      <c r="E388" s="36"/>
      <c r="F388" s="36"/>
      <c r="G388" s="36"/>
      <c r="H388" s="1"/>
      <c r="I388" s="1"/>
      <c r="J388" s="1"/>
      <c r="K388" s="1"/>
      <c r="R388" s="1"/>
      <c r="S388" s="1"/>
      <c r="T388" s="1"/>
      <c r="U388" s="1"/>
      <c r="V388" s="1"/>
      <c r="W388" s="1"/>
      <c r="X388" s="1"/>
    </row>
    <row r="389" spans="1:24" ht="15.75" customHeight="1" x14ac:dyDescent="0.25">
      <c r="A389" s="1"/>
      <c r="B389" s="1"/>
      <c r="C389" s="1"/>
      <c r="D389" s="1"/>
      <c r="E389" s="36"/>
      <c r="F389" s="36"/>
      <c r="G389" s="36"/>
      <c r="H389" s="1"/>
      <c r="I389" s="1"/>
      <c r="J389" s="1"/>
      <c r="K389" s="1"/>
      <c r="R389" s="1"/>
      <c r="S389" s="1"/>
      <c r="T389" s="1"/>
      <c r="U389" s="1"/>
      <c r="V389" s="1"/>
      <c r="W389" s="1"/>
      <c r="X389" s="1"/>
    </row>
    <row r="390" spans="1:24" ht="15.75" customHeight="1" x14ac:dyDescent="0.25">
      <c r="A390" s="1"/>
      <c r="B390" s="1"/>
      <c r="C390" s="1"/>
      <c r="D390" s="1"/>
      <c r="E390" s="36"/>
      <c r="F390" s="36"/>
      <c r="G390" s="36"/>
      <c r="H390" s="1"/>
      <c r="I390" s="1"/>
      <c r="J390" s="1"/>
      <c r="K390" s="1"/>
      <c r="R390" s="1"/>
      <c r="S390" s="1"/>
      <c r="T390" s="1"/>
      <c r="U390" s="1"/>
      <c r="V390" s="1"/>
      <c r="W390" s="1"/>
      <c r="X390" s="1"/>
    </row>
    <row r="391" spans="1:24" ht="15.75" customHeight="1" x14ac:dyDescent="0.25">
      <c r="A391" s="1"/>
      <c r="B391" s="1"/>
      <c r="C391" s="1"/>
      <c r="D391" s="1"/>
      <c r="E391" s="36"/>
      <c r="F391" s="36"/>
      <c r="G391" s="36"/>
      <c r="H391" s="1"/>
      <c r="I391" s="1"/>
      <c r="J391" s="1"/>
      <c r="K391" s="1"/>
      <c r="R391" s="1"/>
      <c r="S391" s="1"/>
      <c r="T391" s="1"/>
      <c r="U391" s="1"/>
      <c r="V391" s="1"/>
      <c r="W391" s="1"/>
      <c r="X391" s="1"/>
    </row>
    <row r="392" spans="1:24" ht="15.75" customHeight="1" x14ac:dyDescent="0.25">
      <c r="A392" s="1"/>
      <c r="B392" s="1"/>
      <c r="C392" s="1"/>
      <c r="D392" s="1"/>
      <c r="E392" s="36"/>
      <c r="F392" s="36"/>
      <c r="G392" s="36"/>
      <c r="H392" s="1"/>
      <c r="I392" s="1"/>
      <c r="J392" s="1"/>
      <c r="K392" s="1"/>
      <c r="R392" s="1"/>
      <c r="S392" s="1"/>
      <c r="T392" s="1"/>
      <c r="U392" s="1"/>
      <c r="V392" s="1"/>
      <c r="W392" s="1"/>
      <c r="X392" s="1"/>
    </row>
    <row r="393" spans="1:24" ht="15.75" customHeight="1" x14ac:dyDescent="0.25">
      <c r="A393" s="1"/>
      <c r="B393" s="1"/>
      <c r="C393" s="1"/>
      <c r="D393" s="1"/>
      <c r="E393" s="36"/>
      <c r="F393" s="36"/>
      <c r="G393" s="36"/>
      <c r="H393" s="1"/>
      <c r="I393" s="1"/>
      <c r="J393" s="1"/>
      <c r="K393" s="1"/>
      <c r="R393" s="1"/>
      <c r="S393" s="1"/>
      <c r="T393" s="1"/>
      <c r="U393" s="1"/>
      <c r="V393" s="1"/>
      <c r="W393" s="1"/>
      <c r="X393" s="1"/>
    </row>
    <row r="394" spans="1:24" ht="15.75" customHeight="1" x14ac:dyDescent="0.25">
      <c r="A394" s="1"/>
      <c r="B394" s="1"/>
      <c r="C394" s="1"/>
      <c r="D394" s="1"/>
      <c r="E394" s="36"/>
      <c r="F394" s="36"/>
      <c r="G394" s="36"/>
      <c r="H394" s="1"/>
      <c r="I394" s="1"/>
      <c r="J394" s="1"/>
      <c r="K394" s="1"/>
      <c r="R394" s="1"/>
      <c r="S394" s="1"/>
      <c r="T394" s="1"/>
      <c r="U394" s="1"/>
      <c r="V394" s="1"/>
      <c r="W394" s="1"/>
      <c r="X394" s="1"/>
    </row>
    <row r="395" spans="1:24" ht="15.75" customHeight="1" x14ac:dyDescent="0.25">
      <c r="A395" s="1"/>
      <c r="B395" s="1"/>
      <c r="C395" s="1"/>
      <c r="D395" s="1"/>
      <c r="E395" s="36"/>
      <c r="F395" s="36"/>
      <c r="G395" s="36"/>
      <c r="H395" s="1"/>
      <c r="I395" s="1"/>
      <c r="J395" s="1"/>
      <c r="K395" s="1"/>
      <c r="R395" s="1"/>
      <c r="S395" s="1"/>
      <c r="T395" s="1"/>
      <c r="U395" s="1"/>
      <c r="V395" s="1"/>
      <c r="W395" s="1"/>
      <c r="X395" s="1"/>
    </row>
    <row r="396" spans="1:24" ht="15.75" customHeight="1" x14ac:dyDescent="0.25">
      <c r="A396" s="1"/>
      <c r="B396" s="1"/>
      <c r="C396" s="1"/>
      <c r="D396" s="1"/>
      <c r="E396" s="36"/>
      <c r="F396" s="36"/>
      <c r="G396" s="36"/>
      <c r="H396" s="1"/>
      <c r="I396" s="1"/>
      <c r="J396" s="1"/>
      <c r="K396" s="1"/>
      <c r="R396" s="1"/>
      <c r="S396" s="1"/>
      <c r="T396" s="1"/>
      <c r="U396" s="1"/>
      <c r="V396" s="1"/>
      <c r="W396" s="1"/>
      <c r="X396" s="1"/>
    </row>
    <row r="397" spans="1:24" ht="15.75" customHeight="1" x14ac:dyDescent="0.25">
      <c r="A397" s="1"/>
      <c r="B397" s="1"/>
      <c r="C397" s="1"/>
      <c r="D397" s="1"/>
      <c r="E397" s="36"/>
      <c r="F397" s="36"/>
      <c r="G397" s="36"/>
      <c r="H397" s="1"/>
      <c r="I397" s="1"/>
      <c r="J397" s="1"/>
      <c r="K397" s="1"/>
      <c r="R397" s="1"/>
      <c r="S397" s="1"/>
      <c r="T397" s="1"/>
      <c r="U397" s="1"/>
      <c r="V397" s="1"/>
      <c r="W397" s="1"/>
      <c r="X397" s="1"/>
    </row>
    <row r="398" spans="1:24" ht="15.75" customHeight="1" x14ac:dyDescent="0.25">
      <c r="A398" s="1"/>
      <c r="B398" s="1"/>
      <c r="C398" s="1"/>
      <c r="D398" s="1"/>
      <c r="E398" s="36"/>
      <c r="F398" s="36"/>
      <c r="G398" s="36"/>
      <c r="H398" s="1"/>
      <c r="I398" s="1"/>
      <c r="J398" s="1"/>
      <c r="K398" s="1"/>
      <c r="R398" s="1"/>
      <c r="S398" s="1"/>
      <c r="T398" s="1"/>
      <c r="U398" s="1"/>
      <c r="V398" s="1"/>
      <c r="W398" s="1"/>
      <c r="X398" s="1"/>
    </row>
    <row r="399" spans="1:24" ht="15.75" customHeight="1" x14ac:dyDescent="0.25">
      <c r="A399" s="1"/>
      <c r="B399" s="1"/>
      <c r="C399" s="1"/>
      <c r="D399" s="1"/>
      <c r="E399" s="36"/>
      <c r="F399" s="36"/>
      <c r="G399" s="36"/>
      <c r="H399" s="1"/>
      <c r="I399" s="1"/>
      <c r="J399" s="1"/>
      <c r="K399" s="1"/>
      <c r="R399" s="1"/>
      <c r="S399" s="1"/>
      <c r="T399" s="1"/>
      <c r="U399" s="1"/>
      <c r="V399" s="1"/>
      <c r="W399" s="1"/>
      <c r="X399" s="1"/>
    </row>
    <row r="400" spans="1:24" ht="15.75" customHeight="1" x14ac:dyDescent="0.25">
      <c r="A400" s="1"/>
      <c r="B400" s="1"/>
      <c r="C400" s="1"/>
      <c r="D400" s="1"/>
      <c r="E400" s="36"/>
      <c r="F400" s="36"/>
      <c r="G400" s="36"/>
      <c r="H400" s="1"/>
      <c r="I400" s="1"/>
      <c r="J400" s="1"/>
      <c r="K400" s="1"/>
      <c r="R400" s="1"/>
      <c r="S400" s="1"/>
      <c r="T400" s="1"/>
      <c r="U400" s="1"/>
      <c r="V400" s="1"/>
      <c r="W400" s="1"/>
      <c r="X400" s="1"/>
    </row>
    <row r="401" spans="1:24" ht="15.75" customHeight="1" x14ac:dyDescent="0.25">
      <c r="A401" s="1"/>
      <c r="B401" s="1"/>
      <c r="C401" s="1"/>
      <c r="D401" s="1"/>
      <c r="E401" s="36"/>
      <c r="F401" s="36"/>
      <c r="G401" s="36"/>
      <c r="H401" s="1"/>
      <c r="I401" s="1"/>
      <c r="J401" s="1"/>
      <c r="K401" s="1"/>
      <c r="R401" s="1"/>
      <c r="S401" s="1"/>
      <c r="T401" s="1"/>
      <c r="U401" s="1"/>
      <c r="V401" s="1"/>
      <c r="W401" s="1"/>
      <c r="X401" s="1"/>
    </row>
    <row r="402" spans="1:24" ht="15.75" customHeight="1" x14ac:dyDescent="0.25">
      <c r="A402" s="1"/>
      <c r="B402" s="1"/>
      <c r="C402" s="1"/>
      <c r="D402" s="1"/>
      <c r="E402" s="36"/>
      <c r="F402" s="36"/>
      <c r="G402" s="36"/>
      <c r="H402" s="1"/>
      <c r="I402" s="1"/>
      <c r="J402" s="1"/>
      <c r="K402" s="1"/>
      <c r="R402" s="1"/>
      <c r="S402" s="1"/>
      <c r="T402" s="1"/>
      <c r="U402" s="1"/>
      <c r="V402" s="1"/>
      <c r="W402" s="1"/>
      <c r="X402" s="1"/>
    </row>
    <row r="403" spans="1:24" ht="15.75" customHeight="1" x14ac:dyDescent="0.25">
      <c r="A403" s="1"/>
      <c r="B403" s="1"/>
      <c r="C403" s="1"/>
      <c r="D403" s="1"/>
      <c r="E403" s="36"/>
      <c r="F403" s="36"/>
      <c r="G403" s="36"/>
      <c r="H403" s="1"/>
      <c r="I403" s="1"/>
      <c r="J403" s="1"/>
      <c r="K403" s="1"/>
      <c r="R403" s="1"/>
      <c r="S403" s="1"/>
      <c r="T403" s="1"/>
      <c r="U403" s="1"/>
      <c r="V403" s="1"/>
      <c r="W403" s="1"/>
      <c r="X403" s="1"/>
    </row>
    <row r="404" spans="1:24" ht="15.75" customHeight="1" x14ac:dyDescent="0.25">
      <c r="A404" s="1"/>
      <c r="B404" s="1"/>
      <c r="C404" s="1"/>
      <c r="D404" s="1"/>
      <c r="E404" s="36"/>
      <c r="F404" s="36"/>
      <c r="G404" s="36"/>
      <c r="H404" s="1"/>
      <c r="I404" s="1"/>
      <c r="J404" s="1"/>
      <c r="K404" s="1"/>
      <c r="R404" s="1"/>
      <c r="S404" s="1"/>
      <c r="T404" s="1"/>
      <c r="U404" s="1"/>
      <c r="V404" s="1"/>
      <c r="W404" s="1"/>
      <c r="X404" s="1"/>
    </row>
    <row r="405" spans="1:24" ht="15.75" customHeight="1" x14ac:dyDescent="0.25">
      <c r="A405" s="1"/>
      <c r="B405" s="1"/>
      <c r="C405" s="1"/>
      <c r="D405" s="1"/>
      <c r="E405" s="36"/>
      <c r="F405" s="36"/>
      <c r="G405" s="36"/>
      <c r="H405" s="1"/>
      <c r="I405" s="1"/>
      <c r="J405" s="1"/>
      <c r="K405" s="1"/>
      <c r="R405" s="1"/>
      <c r="S405" s="1"/>
      <c r="T405" s="1"/>
      <c r="U405" s="1"/>
      <c r="V405" s="1"/>
      <c r="W405" s="1"/>
      <c r="X405" s="1"/>
    </row>
    <row r="406" spans="1:24" ht="15.75" customHeight="1" x14ac:dyDescent="0.25">
      <c r="A406" s="1"/>
      <c r="B406" s="1"/>
      <c r="C406" s="1"/>
      <c r="D406" s="1"/>
      <c r="E406" s="36"/>
      <c r="F406" s="36"/>
      <c r="G406" s="36"/>
      <c r="H406" s="1"/>
      <c r="I406" s="1"/>
      <c r="J406" s="1"/>
      <c r="K406" s="1"/>
      <c r="R406" s="1"/>
      <c r="S406" s="1"/>
      <c r="T406" s="1"/>
      <c r="U406" s="1"/>
      <c r="V406" s="1"/>
      <c r="W406" s="1"/>
      <c r="X406" s="1"/>
    </row>
    <row r="407" spans="1:24" ht="15.75" customHeight="1" x14ac:dyDescent="0.25">
      <c r="A407" s="1"/>
      <c r="B407" s="1"/>
      <c r="C407" s="1"/>
      <c r="D407" s="1"/>
      <c r="E407" s="36"/>
      <c r="F407" s="36"/>
      <c r="G407" s="36"/>
      <c r="H407" s="1"/>
      <c r="I407" s="1"/>
      <c r="J407" s="1"/>
      <c r="K407" s="1"/>
      <c r="R407" s="1"/>
      <c r="S407" s="1"/>
      <c r="T407" s="1"/>
      <c r="U407" s="1"/>
      <c r="V407" s="1"/>
      <c r="W407" s="1"/>
      <c r="X407" s="1"/>
    </row>
    <row r="408" spans="1:24" ht="15.75" customHeight="1" x14ac:dyDescent="0.25">
      <c r="A408" s="1"/>
      <c r="B408" s="1"/>
      <c r="C408" s="1"/>
      <c r="D408" s="1"/>
      <c r="E408" s="36"/>
      <c r="F408" s="36"/>
      <c r="G408" s="36"/>
      <c r="H408" s="1"/>
      <c r="I408" s="1"/>
      <c r="J408" s="1"/>
      <c r="K408" s="1"/>
      <c r="R408" s="1"/>
      <c r="S408" s="1"/>
      <c r="T408" s="1"/>
      <c r="U408" s="1"/>
      <c r="V408" s="1"/>
      <c r="W408" s="1"/>
      <c r="X408" s="1"/>
    </row>
    <row r="409" spans="1:24" ht="15.75" customHeight="1" x14ac:dyDescent="0.25">
      <c r="A409" s="1"/>
      <c r="B409" s="1"/>
      <c r="C409" s="1"/>
      <c r="D409" s="1"/>
      <c r="E409" s="36"/>
      <c r="F409" s="36"/>
      <c r="G409" s="36"/>
      <c r="H409" s="1"/>
      <c r="I409" s="1"/>
      <c r="J409" s="1"/>
      <c r="K409" s="1"/>
      <c r="R409" s="1"/>
      <c r="S409" s="1"/>
      <c r="T409" s="1"/>
      <c r="U409" s="1"/>
      <c r="V409" s="1"/>
      <c r="W409" s="1"/>
      <c r="X409" s="1"/>
    </row>
    <row r="410" spans="1:24" ht="15.75" customHeight="1" x14ac:dyDescent="0.25">
      <c r="A410" s="1"/>
      <c r="B410" s="1"/>
      <c r="C410" s="1"/>
      <c r="D410" s="1"/>
      <c r="E410" s="36"/>
      <c r="F410" s="36"/>
      <c r="G410" s="36"/>
      <c r="H410" s="1"/>
      <c r="I410" s="1"/>
      <c r="J410" s="1"/>
      <c r="K410" s="1"/>
      <c r="R410" s="1"/>
      <c r="S410" s="1"/>
      <c r="T410" s="1"/>
      <c r="U410" s="1"/>
      <c r="V410" s="1"/>
      <c r="W410" s="1"/>
      <c r="X410" s="1"/>
    </row>
    <row r="411" spans="1:24" ht="15.75" customHeight="1" x14ac:dyDescent="0.25">
      <c r="A411" s="1"/>
      <c r="B411" s="1"/>
      <c r="C411" s="1"/>
      <c r="D411" s="1"/>
      <c r="E411" s="36"/>
      <c r="F411" s="36"/>
      <c r="G411" s="36"/>
      <c r="H411" s="1"/>
      <c r="I411" s="1"/>
      <c r="J411" s="1"/>
      <c r="K411" s="1"/>
      <c r="R411" s="1"/>
      <c r="S411" s="1"/>
      <c r="T411" s="1"/>
      <c r="U411" s="1"/>
      <c r="V411" s="1"/>
      <c r="W411" s="1"/>
      <c r="X411" s="1"/>
    </row>
    <row r="412" spans="1:24" ht="15.75" customHeight="1" x14ac:dyDescent="0.25">
      <c r="A412" s="1"/>
      <c r="B412" s="1"/>
      <c r="C412" s="1"/>
      <c r="D412" s="1"/>
      <c r="E412" s="36"/>
      <c r="F412" s="36"/>
      <c r="G412" s="36"/>
      <c r="H412" s="1"/>
      <c r="I412" s="1"/>
      <c r="J412" s="1"/>
      <c r="K412" s="1"/>
      <c r="R412" s="1"/>
      <c r="S412" s="1"/>
      <c r="T412" s="1"/>
      <c r="U412" s="1"/>
      <c r="V412" s="1"/>
      <c r="W412" s="1"/>
      <c r="X412" s="1"/>
    </row>
    <row r="413" spans="1:24" ht="15.75" customHeight="1" x14ac:dyDescent="0.25">
      <c r="A413" s="1"/>
      <c r="B413" s="1"/>
      <c r="C413" s="1"/>
      <c r="D413" s="1"/>
      <c r="E413" s="36"/>
      <c r="F413" s="36"/>
      <c r="G413" s="36"/>
      <c r="H413" s="1"/>
      <c r="I413" s="1"/>
      <c r="J413" s="1"/>
      <c r="K413" s="1"/>
      <c r="R413" s="1"/>
      <c r="S413" s="1"/>
      <c r="T413" s="1"/>
      <c r="U413" s="1"/>
      <c r="V413" s="1"/>
      <c r="W413" s="1"/>
      <c r="X413" s="1"/>
    </row>
    <row r="414" spans="1:24" ht="15.75" customHeight="1" x14ac:dyDescent="0.25">
      <c r="A414" s="1"/>
      <c r="B414" s="1"/>
      <c r="C414" s="1"/>
      <c r="D414" s="1"/>
      <c r="E414" s="36"/>
      <c r="F414" s="36"/>
      <c r="G414" s="36"/>
      <c r="H414" s="1"/>
      <c r="I414" s="1"/>
      <c r="J414" s="1"/>
      <c r="K414" s="1"/>
      <c r="R414" s="1"/>
      <c r="S414" s="1"/>
      <c r="T414" s="1"/>
      <c r="U414" s="1"/>
      <c r="V414" s="1"/>
      <c r="W414" s="1"/>
      <c r="X414" s="1"/>
    </row>
    <row r="415" spans="1:24" ht="15.75" customHeight="1" x14ac:dyDescent="0.25">
      <c r="A415" s="1"/>
      <c r="B415" s="1"/>
      <c r="C415" s="1"/>
      <c r="D415" s="1"/>
      <c r="E415" s="36"/>
      <c r="F415" s="36"/>
      <c r="G415" s="36"/>
      <c r="H415" s="1"/>
      <c r="I415" s="1"/>
      <c r="J415" s="1"/>
      <c r="K415" s="1"/>
      <c r="R415" s="1"/>
      <c r="S415" s="1"/>
      <c r="T415" s="1"/>
      <c r="U415" s="1"/>
      <c r="V415" s="1"/>
      <c r="W415" s="1"/>
      <c r="X415" s="1"/>
    </row>
    <row r="416" spans="1:24" ht="15.75" customHeight="1" x14ac:dyDescent="0.25">
      <c r="A416" s="1"/>
      <c r="B416" s="1"/>
      <c r="C416" s="1"/>
      <c r="D416" s="1"/>
      <c r="E416" s="36"/>
      <c r="F416" s="36"/>
      <c r="G416" s="36"/>
      <c r="H416" s="1"/>
      <c r="I416" s="1"/>
      <c r="J416" s="1"/>
      <c r="K416" s="1"/>
      <c r="R416" s="1"/>
      <c r="S416" s="1"/>
      <c r="T416" s="1"/>
      <c r="U416" s="1"/>
      <c r="V416" s="1"/>
      <c r="W416" s="1"/>
      <c r="X416" s="1"/>
    </row>
    <row r="417" spans="1:24" ht="15.75" customHeight="1" x14ac:dyDescent="0.25">
      <c r="A417" s="1"/>
      <c r="B417" s="1"/>
      <c r="C417" s="1"/>
      <c r="D417" s="1"/>
      <c r="E417" s="36"/>
      <c r="F417" s="36"/>
      <c r="G417" s="36"/>
      <c r="H417" s="1"/>
      <c r="I417" s="1"/>
      <c r="J417" s="1"/>
      <c r="K417" s="1"/>
      <c r="R417" s="1"/>
      <c r="S417" s="1"/>
      <c r="T417" s="1"/>
      <c r="U417" s="1"/>
      <c r="V417" s="1"/>
      <c r="W417" s="1"/>
      <c r="X417" s="1"/>
    </row>
    <row r="418" spans="1:24" ht="15.75" customHeight="1" x14ac:dyDescent="0.25">
      <c r="A418" s="1"/>
      <c r="B418" s="1"/>
      <c r="C418" s="1"/>
      <c r="D418" s="1"/>
      <c r="E418" s="36"/>
      <c r="F418" s="36"/>
      <c r="G418" s="36"/>
      <c r="H418" s="1"/>
      <c r="I418" s="1"/>
      <c r="J418" s="1"/>
      <c r="K418" s="1"/>
      <c r="R418" s="1"/>
      <c r="S418" s="1"/>
      <c r="T418" s="1"/>
      <c r="U418" s="1"/>
      <c r="V418" s="1"/>
      <c r="W418" s="1"/>
      <c r="X418" s="1"/>
    </row>
    <row r="419" spans="1:24" ht="15.75" customHeight="1" x14ac:dyDescent="0.25">
      <c r="A419" s="1"/>
      <c r="B419" s="1"/>
      <c r="C419" s="1"/>
      <c r="D419" s="1"/>
      <c r="E419" s="36"/>
      <c r="F419" s="36"/>
      <c r="G419" s="36"/>
      <c r="H419" s="1"/>
      <c r="I419" s="1"/>
      <c r="J419" s="1"/>
      <c r="K419" s="1"/>
      <c r="R419" s="1"/>
      <c r="S419" s="1"/>
      <c r="T419" s="1"/>
      <c r="U419" s="1"/>
      <c r="V419" s="1"/>
      <c r="W419" s="1"/>
      <c r="X419" s="1"/>
    </row>
    <row r="420" spans="1:24" ht="15.75" customHeight="1" x14ac:dyDescent="0.25">
      <c r="A420" s="1"/>
      <c r="B420" s="1"/>
      <c r="C420" s="1"/>
      <c r="D420" s="1"/>
      <c r="E420" s="36"/>
      <c r="F420" s="36"/>
      <c r="G420" s="36"/>
      <c r="H420" s="1"/>
      <c r="I420" s="1"/>
      <c r="J420" s="1"/>
      <c r="K420" s="1"/>
      <c r="R420" s="1"/>
      <c r="S420" s="1"/>
      <c r="T420" s="1"/>
      <c r="U420" s="1"/>
      <c r="V420" s="1"/>
      <c r="W420" s="1"/>
      <c r="X420" s="1"/>
    </row>
    <row r="421" spans="1:24" ht="15.75" customHeight="1" x14ac:dyDescent="0.25">
      <c r="A421" s="1"/>
      <c r="B421" s="1"/>
      <c r="C421" s="1"/>
      <c r="D421" s="1"/>
      <c r="E421" s="36"/>
      <c r="F421" s="36"/>
      <c r="G421" s="36"/>
      <c r="H421" s="1"/>
      <c r="I421" s="1"/>
      <c r="J421" s="1"/>
      <c r="K421" s="1"/>
      <c r="R421" s="1"/>
      <c r="S421" s="1"/>
      <c r="T421" s="1"/>
      <c r="U421" s="1"/>
      <c r="V421" s="1"/>
      <c r="W421" s="1"/>
      <c r="X421" s="1"/>
    </row>
    <row r="422" spans="1:24" ht="15.75" customHeight="1" x14ac:dyDescent="0.25">
      <c r="A422" s="1"/>
      <c r="B422" s="1"/>
      <c r="C422" s="1"/>
      <c r="D422" s="1"/>
      <c r="E422" s="36"/>
      <c r="F422" s="36"/>
      <c r="G422" s="36"/>
      <c r="H422" s="1"/>
      <c r="I422" s="1"/>
      <c r="J422" s="1"/>
      <c r="K422" s="1"/>
      <c r="R422" s="1"/>
      <c r="S422" s="1"/>
      <c r="T422" s="1"/>
      <c r="U422" s="1"/>
      <c r="V422" s="1"/>
      <c r="W422" s="1"/>
      <c r="X422" s="1"/>
    </row>
    <row r="423" spans="1:24" ht="15.75" customHeight="1" x14ac:dyDescent="0.25">
      <c r="A423" s="1"/>
      <c r="B423" s="1"/>
      <c r="C423" s="1"/>
      <c r="D423" s="1"/>
      <c r="E423" s="36"/>
      <c r="F423" s="36"/>
      <c r="G423" s="36"/>
      <c r="H423" s="1"/>
      <c r="I423" s="1"/>
      <c r="J423" s="1"/>
      <c r="K423" s="1"/>
      <c r="R423" s="1"/>
      <c r="S423" s="1"/>
      <c r="T423" s="1"/>
      <c r="U423" s="1"/>
      <c r="V423" s="1"/>
      <c r="W423" s="1"/>
      <c r="X423" s="1"/>
    </row>
    <row r="424" spans="1:24" ht="15.75" customHeight="1" x14ac:dyDescent="0.25">
      <c r="A424" s="1"/>
      <c r="B424" s="1"/>
      <c r="C424" s="1"/>
      <c r="D424" s="1"/>
      <c r="E424" s="36"/>
      <c r="F424" s="36"/>
      <c r="G424" s="36"/>
      <c r="H424" s="1"/>
      <c r="I424" s="1"/>
      <c r="J424" s="1"/>
      <c r="K424" s="1"/>
      <c r="R424" s="1"/>
      <c r="S424" s="1"/>
      <c r="T424" s="1"/>
      <c r="U424" s="1"/>
      <c r="V424" s="1"/>
      <c r="W424" s="1"/>
      <c r="X424" s="1"/>
    </row>
    <row r="425" spans="1:24" ht="15.75" customHeight="1" x14ac:dyDescent="0.25">
      <c r="A425" s="1"/>
      <c r="B425" s="1"/>
      <c r="C425" s="1"/>
      <c r="D425" s="1"/>
      <c r="E425" s="36"/>
      <c r="F425" s="36"/>
      <c r="G425" s="36"/>
      <c r="H425" s="1"/>
      <c r="I425" s="1"/>
      <c r="J425" s="1"/>
      <c r="K425" s="1"/>
      <c r="R425" s="1"/>
      <c r="S425" s="1"/>
      <c r="T425" s="1"/>
      <c r="U425" s="1"/>
      <c r="V425" s="1"/>
      <c r="W425" s="1"/>
      <c r="X425" s="1"/>
    </row>
    <row r="426" spans="1:24" ht="15.75" customHeight="1" x14ac:dyDescent="0.25">
      <c r="A426" s="1"/>
      <c r="B426" s="1"/>
      <c r="C426" s="1"/>
      <c r="D426" s="1"/>
      <c r="E426" s="36"/>
      <c r="F426" s="36"/>
      <c r="G426" s="36"/>
      <c r="H426" s="1"/>
      <c r="I426" s="1"/>
      <c r="J426" s="1"/>
      <c r="K426" s="1"/>
      <c r="R426" s="1"/>
      <c r="S426" s="1"/>
      <c r="T426" s="1"/>
      <c r="U426" s="1"/>
      <c r="V426" s="1"/>
      <c r="W426" s="1"/>
      <c r="X426" s="1"/>
    </row>
    <row r="427" spans="1:24" ht="15.75" customHeight="1" x14ac:dyDescent="0.25">
      <c r="A427" s="1"/>
      <c r="B427" s="1"/>
      <c r="C427" s="1"/>
      <c r="D427" s="1"/>
      <c r="E427" s="36"/>
      <c r="F427" s="36"/>
      <c r="G427" s="36"/>
      <c r="H427" s="1"/>
      <c r="I427" s="1"/>
      <c r="J427" s="1"/>
      <c r="K427" s="1"/>
      <c r="R427" s="1"/>
      <c r="S427" s="1"/>
      <c r="T427" s="1"/>
      <c r="U427" s="1"/>
      <c r="V427" s="1"/>
      <c r="W427" s="1"/>
      <c r="X427" s="1"/>
    </row>
    <row r="428" spans="1:24" ht="15.75" customHeight="1" x14ac:dyDescent="0.25">
      <c r="A428" s="1"/>
      <c r="B428" s="1"/>
      <c r="C428" s="1"/>
      <c r="D428" s="1"/>
      <c r="E428" s="36"/>
      <c r="F428" s="36"/>
      <c r="G428" s="36"/>
      <c r="H428" s="1"/>
      <c r="I428" s="1"/>
      <c r="J428" s="1"/>
      <c r="K428" s="1"/>
      <c r="R428" s="1"/>
      <c r="S428" s="1"/>
      <c r="T428" s="1"/>
      <c r="U428" s="1"/>
      <c r="V428" s="1"/>
      <c r="W428" s="1"/>
      <c r="X428" s="1"/>
    </row>
    <row r="429" spans="1:24" ht="15.75" customHeight="1" x14ac:dyDescent="0.25">
      <c r="A429" s="1"/>
      <c r="B429" s="1"/>
      <c r="C429" s="1"/>
      <c r="D429" s="1"/>
      <c r="E429" s="36"/>
      <c r="F429" s="36"/>
      <c r="G429" s="36"/>
      <c r="H429" s="1"/>
      <c r="I429" s="1"/>
      <c r="J429" s="1"/>
      <c r="K429" s="1"/>
      <c r="R429" s="1"/>
      <c r="S429" s="1"/>
      <c r="T429" s="1"/>
      <c r="U429" s="1"/>
      <c r="V429" s="1"/>
      <c r="W429" s="1"/>
      <c r="X429" s="1"/>
    </row>
    <row r="430" spans="1:24" ht="15.75" customHeight="1" x14ac:dyDescent="0.25">
      <c r="A430" s="1"/>
      <c r="B430" s="1"/>
      <c r="C430" s="1"/>
      <c r="D430" s="1"/>
      <c r="E430" s="36"/>
      <c r="F430" s="36"/>
      <c r="G430" s="36"/>
      <c r="H430" s="1"/>
      <c r="I430" s="1"/>
      <c r="J430" s="1"/>
      <c r="K430" s="1"/>
      <c r="R430" s="1"/>
      <c r="S430" s="1"/>
      <c r="T430" s="1"/>
      <c r="U430" s="1"/>
      <c r="V430" s="1"/>
      <c r="W430" s="1"/>
      <c r="X430" s="1"/>
    </row>
    <row r="431" spans="1:24" ht="15.75" customHeight="1" x14ac:dyDescent="0.25">
      <c r="A431" s="1"/>
      <c r="B431" s="1"/>
      <c r="C431" s="1"/>
      <c r="D431" s="1"/>
      <c r="E431" s="36"/>
      <c r="F431" s="36"/>
      <c r="G431" s="36"/>
      <c r="H431" s="1"/>
      <c r="I431" s="1"/>
      <c r="J431" s="1"/>
      <c r="K431" s="1"/>
      <c r="R431" s="1"/>
      <c r="S431" s="1"/>
      <c r="T431" s="1"/>
      <c r="U431" s="1"/>
      <c r="V431" s="1"/>
      <c r="W431" s="1"/>
      <c r="X431" s="1"/>
    </row>
    <row r="432" spans="1:24" ht="15.75" customHeight="1" x14ac:dyDescent="0.25">
      <c r="A432" s="1"/>
      <c r="B432" s="1"/>
      <c r="C432" s="1"/>
      <c r="D432" s="1"/>
      <c r="E432" s="36"/>
      <c r="F432" s="36"/>
      <c r="G432" s="36"/>
      <c r="H432" s="1"/>
      <c r="I432" s="1"/>
      <c r="J432" s="1"/>
      <c r="K432" s="1"/>
      <c r="R432" s="1"/>
      <c r="S432" s="1"/>
      <c r="T432" s="1"/>
      <c r="U432" s="1"/>
      <c r="V432" s="1"/>
      <c r="W432" s="1"/>
      <c r="X432" s="1"/>
    </row>
    <row r="433" spans="1:24" ht="15.75" customHeight="1" x14ac:dyDescent="0.25">
      <c r="A433" s="1"/>
      <c r="B433" s="1"/>
      <c r="C433" s="1"/>
      <c r="D433" s="1"/>
      <c r="E433" s="36"/>
      <c r="F433" s="36"/>
      <c r="G433" s="36"/>
      <c r="H433" s="1"/>
      <c r="I433" s="1"/>
      <c r="J433" s="1"/>
      <c r="K433" s="1"/>
      <c r="R433" s="1"/>
      <c r="S433" s="1"/>
      <c r="T433" s="1"/>
      <c r="U433" s="1"/>
      <c r="V433" s="1"/>
      <c r="W433" s="1"/>
      <c r="X433" s="1"/>
    </row>
    <row r="434" spans="1:24" ht="15.75" customHeight="1" x14ac:dyDescent="0.25">
      <c r="A434" s="1"/>
      <c r="B434" s="1"/>
      <c r="C434" s="1"/>
      <c r="D434" s="1"/>
      <c r="E434" s="36"/>
      <c r="F434" s="36"/>
      <c r="G434" s="36"/>
      <c r="H434" s="1"/>
      <c r="I434" s="1"/>
      <c r="J434" s="1"/>
      <c r="K434" s="1"/>
      <c r="R434" s="1"/>
      <c r="S434" s="1"/>
      <c r="T434" s="1"/>
      <c r="U434" s="1"/>
      <c r="V434" s="1"/>
      <c r="W434" s="1"/>
      <c r="X434" s="1"/>
    </row>
    <row r="435" spans="1:24" ht="15.75" customHeight="1" x14ac:dyDescent="0.25">
      <c r="A435" s="1"/>
      <c r="B435" s="1"/>
      <c r="C435" s="1"/>
      <c r="D435" s="1"/>
      <c r="E435" s="36"/>
      <c r="F435" s="36"/>
      <c r="G435" s="36"/>
      <c r="H435" s="1"/>
      <c r="I435" s="1"/>
      <c r="J435" s="1"/>
      <c r="K435" s="1"/>
      <c r="R435" s="1"/>
      <c r="S435" s="1"/>
      <c r="T435" s="1"/>
      <c r="U435" s="1"/>
      <c r="V435" s="1"/>
      <c r="W435" s="1"/>
      <c r="X435" s="1"/>
    </row>
    <row r="436" spans="1:24" ht="15.75" customHeight="1" x14ac:dyDescent="0.25">
      <c r="A436" s="1"/>
      <c r="B436" s="1"/>
      <c r="C436" s="1"/>
      <c r="D436" s="1"/>
      <c r="E436" s="36"/>
      <c r="F436" s="36"/>
      <c r="G436" s="36"/>
      <c r="H436" s="1"/>
      <c r="I436" s="1"/>
      <c r="J436" s="1"/>
      <c r="K436" s="1"/>
      <c r="R436" s="1"/>
      <c r="S436" s="1"/>
      <c r="T436" s="1"/>
      <c r="U436" s="1"/>
      <c r="V436" s="1"/>
      <c r="W436" s="1"/>
      <c r="X436" s="1"/>
    </row>
    <row r="437" spans="1:24" ht="15.75" customHeight="1" x14ac:dyDescent="0.25">
      <c r="A437" s="1"/>
      <c r="B437" s="1"/>
      <c r="C437" s="1"/>
      <c r="D437" s="1"/>
      <c r="E437" s="36"/>
      <c r="F437" s="36"/>
      <c r="G437" s="36"/>
      <c r="H437" s="1"/>
      <c r="I437" s="1"/>
      <c r="J437" s="1"/>
      <c r="K437" s="1"/>
      <c r="R437" s="1"/>
      <c r="S437" s="1"/>
      <c r="T437" s="1"/>
      <c r="U437" s="1"/>
      <c r="V437" s="1"/>
      <c r="W437" s="1"/>
      <c r="X437" s="1"/>
    </row>
    <row r="438" spans="1:24" ht="15.75" customHeight="1" x14ac:dyDescent="0.25">
      <c r="A438" s="1"/>
      <c r="B438" s="1"/>
      <c r="C438" s="1"/>
      <c r="D438" s="1"/>
      <c r="E438" s="36"/>
      <c r="F438" s="36"/>
      <c r="G438" s="36"/>
      <c r="H438" s="1"/>
      <c r="I438" s="1"/>
      <c r="J438" s="1"/>
      <c r="K438" s="1"/>
      <c r="R438" s="1"/>
      <c r="S438" s="1"/>
      <c r="T438" s="1"/>
      <c r="U438" s="1"/>
      <c r="V438" s="1"/>
      <c r="W438" s="1"/>
      <c r="X438" s="1"/>
    </row>
    <row r="439" spans="1:24" ht="15.75" customHeight="1" x14ac:dyDescent="0.25">
      <c r="A439" s="1"/>
      <c r="B439" s="1"/>
      <c r="C439" s="1"/>
      <c r="D439" s="1"/>
      <c r="E439" s="36"/>
      <c r="F439" s="36"/>
      <c r="G439" s="36"/>
      <c r="H439" s="1"/>
      <c r="I439" s="1"/>
      <c r="J439" s="1"/>
      <c r="K439" s="1"/>
      <c r="R439" s="1"/>
      <c r="S439" s="1"/>
      <c r="T439" s="1"/>
      <c r="U439" s="1"/>
      <c r="V439" s="1"/>
      <c r="W439" s="1"/>
      <c r="X439" s="1"/>
    </row>
    <row r="440" spans="1:24" ht="15.75" customHeight="1" x14ac:dyDescent="0.25">
      <c r="A440" s="1"/>
      <c r="B440" s="1"/>
      <c r="C440" s="1"/>
      <c r="D440" s="1"/>
      <c r="E440" s="36"/>
      <c r="F440" s="36"/>
      <c r="G440" s="36"/>
      <c r="H440" s="1"/>
      <c r="I440" s="1"/>
      <c r="J440" s="1"/>
      <c r="K440" s="1"/>
      <c r="R440" s="1"/>
      <c r="S440" s="1"/>
      <c r="T440" s="1"/>
      <c r="U440" s="1"/>
      <c r="V440" s="1"/>
      <c r="W440" s="1"/>
      <c r="X440" s="1"/>
    </row>
    <row r="441" spans="1:24" ht="15.75" customHeight="1" x14ac:dyDescent="0.25">
      <c r="A441" s="1"/>
      <c r="B441" s="1"/>
      <c r="C441" s="1"/>
      <c r="D441" s="1"/>
      <c r="E441" s="36"/>
      <c r="F441" s="36"/>
      <c r="G441" s="36"/>
      <c r="H441" s="1"/>
      <c r="I441" s="1"/>
      <c r="J441" s="1"/>
      <c r="K441" s="1"/>
      <c r="R441" s="1"/>
      <c r="S441" s="1"/>
      <c r="T441" s="1"/>
      <c r="U441" s="1"/>
      <c r="V441" s="1"/>
      <c r="W441" s="1"/>
      <c r="X441" s="1"/>
    </row>
    <row r="442" spans="1:24" ht="15.75" customHeight="1" x14ac:dyDescent="0.25">
      <c r="A442" s="1"/>
      <c r="B442" s="1"/>
      <c r="C442" s="1"/>
      <c r="D442" s="1"/>
      <c r="E442" s="36"/>
      <c r="F442" s="36"/>
      <c r="G442" s="36"/>
      <c r="H442" s="1"/>
      <c r="I442" s="1"/>
      <c r="J442" s="1"/>
      <c r="K442" s="1"/>
      <c r="R442" s="1"/>
      <c r="S442" s="1"/>
      <c r="T442" s="1"/>
      <c r="U442" s="1"/>
      <c r="V442" s="1"/>
      <c r="W442" s="1"/>
      <c r="X442" s="1"/>
    </row>
    <row r="443" spans="1:24" ht="15.75" customHeight="1" x14ac:dyDescent="0.25">
      <c r="A443" s="1"/>
      <c r="B443" s="1"/>
      <c r="C443" s="1"/>
      <c r="D443" s="1"/>
      <c r="E443" s="36"/>
      <c r="F443" s="36"/>
      <c r="G443" s="36"/>
      <c r="H443" s="1"/>
      <c r="I443" s="1"/>
      <c r="J443" s="1"/>
      <c r="K443" s="1"/>
      <c r="R443" s="1"/>
      <c r="S443" s="1"/>
      <c r="T443" s="1"/>
      <c r="U443" s="1"/>
      <c r="V443" s="1"/>
      <c r="W443" s="1"/>
      <c r="X443" s="1"/>
    </row>
    <row r="444" spans="1:24" ht="15.75" customHeight="1" x14ac:dyDescent="0.25">
      <c r="A444" s="1"/>
      <c r="B444" s="1"/>
      <c r="C444" s="1"/>
      <c r="D444" s="1"/>
      <c r="E444" s="36"/>
      <c r="F444" s="36"/>
      <c r="G444" s="36"/>
      <c r="H444" s="1"/>
      <c r="I444" s="1"/>
      <c r="J444" s="1"/>
      <c r="K444" s="1"/>
      <c r="R444" s="1"/>
      <c r="S444" s="1"/>
      <c r="T444" s="1"/>
      <c r="U444" s="1"/>
      <c r="V444" s="1"/>
      <c r="W444" s="1"/>
      <c r="X444" s="1"/>
    </row>
    <row r="445" spans="1:24" ht="15.75" customHeight="1" x14ac:dyDescent="0.25">
      <c r="A445" s="1"/>
      <c r="B445" s="1"/>
      <c r="C445" s="1"/>
      <c r="D445" s="1"/>
      <c r="E445" s="36"/>
      <c r="F445" s="36"/>
      <c r="G445" s="36"/>
      <c r="H445" s="1"/>
      <c r="I445" s="1"/>
      <c r="J445" s="1"/>
      <c r="K445" s="1"/>
      <c r="R445" s="1"/>
      <c r="S445" s="1"/>
      <c r="T445" s="1"/>
      <c r="U445" s="1"/>
      <c r="V445" s="1"/>
      <c r="W445" s="1"/>
      <c r="X445" s="1"/>
    </row>
    <row r="446" spans="1:24" ht="15.75" customHeight="1" x14ac:dyDescent="0.25">
      <c r="A446" s="1"/>
      <c r="B446" s="1"/>
      <c r="C446" s="1"/>
      <c r="D446" s="1"/>
      <c r="E446" s="36"/>
      <c r="F446" s="36"/>
      <c r="G446" s="36"/>
      <c r="H446" s="1"/>
      <c r="I446" s="1"/>
      <c r="J446" s="1"/>
      <c r="K446" s="1"/>
      <c r="R446" s="1"/>
      <c r="S446" s="1"/>
      <c r="T446" s="1"/>
      <c r="U446" s="1"/>
      <c r="V446" s="1"/>
      <c r="W446" s="1"/>
      <c r="X446" s="1"/>
    </row>
    <row r="447" spans="1:24" ht="15.75" customHeight="1" x14ac:dyDescent="0.25">
      <c r="A447" s="1"/>
      <c r="B447" s="1"/>
      <c r="C447" s="1"/>
      <c r="D447" s="1"/>
      <c r="E447" s="36"/>
      <c r="F447" s="36"/>
      <c r="G447" s="36"/>
      <c r="H447" s="1"/>
      <c r="I447" s="1"/>
      <c r="J447" s="1"/>
      <c r="K447" s="1"/>
      <c r="R447" s="1"/>
      <c r="S447" s="1"/>
      <c r="T447" s="1"/>
      <c r="U447" s="1"/>
      <c r="V447" s="1"/>
      <c r="W447" s="1"/>
      <c r="X447" s="1"/>
    </row>
    <row r="448" spans="1:24" ht="15.75" customHeight="1" x14ac:dyDescent="0.25">
      <c r="A448" s="1"/>
      <c r="B448" s="1"/>
      <c r="C448" s="1"/>
      <c r="D448" s="1"/>
      <c r="E448" s="36"/>
      <c r="F448" s="36"/>
      <c r="G448" s="36"/>
      <c r="H448" s="1"/>
      <c r="I448" s="1"/>
      <c r="J448" s="1"/>
      <c r="K448" s="1"/>
      <c r="R448" s="1"/>
      <c r="S448" s="1"/>
      <c r="T448" s="1"/>
      <c r="U448" s="1"/>
      <c r="V448" s="1"/>
      <c r="W448" s="1"/>
      <c r="X448" s="1"/>
    </row>
    <row r="449" spans="1:24" ht="15.75" customHeight="1" x14ac:dyDescent="0.25">
      <c r="A449" s="1"/>
      <c r="B449" s="1"/>
      <c r="C449" s="1"/>
      <c r="D449" s="1"/>
      <c r="E449" s="36"/>
      <c r="F449" s="36"/>
      <c r="G449" s="36"/>
      <c r="H449" s="1"/>
      <c r="I449" s="1"/>
      <c r="J449" s="1"/>
      <c r="K449" s="1"/>
      <c r="R449" s="1"/>
      <c r="S449" s="1"/>
      <c r="T449" s="1"/>
      <c r="U449" s="1"/>
      <c r="V449" s="1"/>
      <c r="W449" s="1"/>
      <c r="X449" s="1"/>
    </row>
    <row r="450" spans="1:24" ht="15.75" customHeight="1" x14ac:dyDescent="0.25">
      <c r="A450" s="1"/>
      <c r="B450" s="1"/>
      <c r="C450" s="1"/>
      <c r="D450" s="1"/>
      <c r="E450" s="36"/>
      <c r="F450" s="36"/>
      <c r="G450" s="36"/>
      <c r="H450" s="1"/>
      <c r="I450" s="1"/>
      <c r="J450" s="1"/>
      <c r="K450" s="1"/>
      <c r="R450" s="1"/>
      <c r="S450" s="1"/>
      <c r="T450" s="1"/>
      <c r="U450" s="1"/>
      <c r="V450" s="1"/>
      <c r="W450" s="1"/>
      <c r="X450" s="1"/>
    </row>
    <row r="451" spans="1:24" ht="15.75" customHeight="1" x14ac:dyDescent="0.25">
      <c r="A451" s="1"/>
      <c r="B451" s="1"/>
      <c r="C451" s="1"/>
      <c r="D451" s="1"/>
      <c r="E451" s="36"/>
      <c r="F451" s="36"/>
      <c r="G451" s="36"/>
      <c r="H451" s="1"/>
      <c r="I451" s="1"/>
      <c r="J451" s="1"/>
      <c r="K451" s="1"/>
      <c r="R451" s="1"/>
      <c r="S451" s="1"/>
      <c r="T451" s="1"/>
      <c r="U451" s="1"/>
      <c r="V451" s="1"/>
      <c r="W451" s="1"/>
      <c r="X451" s="1"/>
    </row>
    <row r="452" spans="1:24" ht="15.75" customHeight="1" x14ac:dyDescent="0.25">
      <c r="A452" s="1"/>
      <c r="B452" s="1"/>
      <c r="C452" s="1"/>
      <c r="D452" s="1"/>
      <c r="E452" s="36"/>
      <c r="F452" s="36"/>
      <c r="G452" s="36"/>
      <c r="H452" s="1"/>
      <c r="I452" s="1"/>
      <c r="J452" s="1"/>
      <c r="K452" s="1"/>
      <c r="R452" s="1"/>
      <c r="S452" s="1"/>
      <c r="T452" s="1"/>
      <c r="U452" s="1"/>
      <c r="V452" s="1"/>
      <c r="W452" s="1"/>
      <c r="X452" s="1"/>
    </row>
    <row r="453" spans="1:24" ht="15.75" customHeight="1" x14ac:dyDescent="0.25">
      <c r="A453" s="1"/>
      <c r="B453" s="1"/>
      <c r="C453" s="1"/>
      <c r="D453" s="1"/>
      <c r="E453" s="36"/>
      <c r="F453" s="36"/>
      <c r="G453" s="36"/>
      <c r="H453" s="1"/>
      <c r="I453" s="1"/>
      <c r="J453" s="1"/>
      <c r="K453" s="1"/>
      <c r="R453" s="1"/>
      <c r="S453" s="1"/>
      <c r="T453" s="1"/>
      <c r="U453" s="1"/>
      <c r="V453" s="1"/>
      <c r="W453" s="1"/>
      <c r="X453" s="1"/>
    </row>
    <row r="454" spans="1:24" ht="15.75" customHeight="1" x14ac:dyDescent="0.25">
      <c r="A454" s="1"/>
      <c r="B454" s="1"/>
      <c r="C454" s="1"/>
      <c r="D454" s="1"/>
      <c r="E454" s="36"/>
      <c r="F454" s="36"/>
      <c r="G454" s="36"/>
      <c r="H454" s="1"/>
      <c r="I454" s="1"/>
      <c r="J454" s="1"/>
      <c r="K454" s="1"/>
      <c r="R454" s="1"/>
      <c r="S454" s="1"/>
      <c r="T454" s="1"/>
      <c r="U454" s="1"/>
      <c r="V454" s="1"/>
      <c r="W454" s="1"/>
      <c r="X454" s="1"/>
    </row>
    <row r="455" spans="1:24" ht="15.75" customHeight="1" x14ac:dyDescent="0.25">
      <c r="A455" s="1"/>
      <c r="B455" s="1"/>
      <c r="C455" s="1"/>
      <c r="D455" s="1"/>
      <c r="E455" s="36"/>
      <c r="F455" s="36"/>
      <c r="G455" s="36"/>
      <c r="H455" s="1"/>
      <c r="I455" s="1"/>
      <c r="J455" s="1"/>
      <c r="K455" s="1"/>
      <c r="R455" s="1"/>
      <c r="S455" s="1"/>
      <c r="T455" s="1"/>
      <c r="U455" s="1"/>
      <c r="V455" s="1"/>
      <c r="W455" s="1"/>
      <c r="X455" s="1"/>
    </row>
    <row r="456" spans="1:24" ht="15.75" customHeight="1" x14ac:dyDescent="0.25">
      <c r="A456" s="1"/>
      <c r="B456" s="1"/>
      <c r="C456" s="1"/>
      <c r="D456" s="1"/>
      <c r="E456" s="36"/>
      <c r="F456" s="36"/>
      <c r="G456" s="36"/>
      <c r="H456" s="1"/>
      <c r="I456" s="1"/>
      <c r="J456" s="1"/>
      <c r="K456" s="1"/>
      <c r="R456" s="1"/>
      <c r="S456" s="1"/>
      <c r="T456" s="1"/>
      <c r="U456" s="1"/>
      <c r="V456" s="1"/>
      <c r="W456" s="1"/>
      <c r="X456" s="1"/>
    </row>
    <row r="457" spans="1:24" ht="15.75" customHeight="1" x14ac:dyDescent="0.25">
      <c r="A457" s="1"/>
      <c r="B457" s="1"/>
      <c r="C457" s="1"/>
      <c r="D457" s="1"/>
      <c r="E457" s="36"/>
      <c r="F457" s="36"/>
      <c r="G457" s="36"/>
      <c r="H457" s="1"/>
      <c r="I457" s="1"/>
      <c r="J457" s="1"/>
      <c r="K457" s="1"/>
      <c r="R457" s="1"/>
      <c r="S457" s="1"/>
      <c r="T457" s="1"/>
      <c r="U457" s="1"/>
      <c r="V457" s="1"/>
      <c r="W457" s="1"/>
      <c r="X457" s="1"/>
    </row>
    <row r="458" spans="1:24" ht="15.75" customHeight="1" x14ac:dyDescent="0.25">
      <c r="A458" s="1"/>
      <c r="B458" s="1"/>
      <c r="C458" s="1"/>
      <c r="D458" s="1"/>
      <c r="E458" s="36"/>
      <c r="F458" s="36"/>
      <c r="G458" s="36"/>
      <c r="H458" s="1"/>
      <c r="I458" s="1"/>
      <c r="J458" s="1"/>
      <c r="K458" s="1"/>
      <c r="R458" s="1"/>
      <c r="S458" s="1"/>
      <c r="T458" s="1"/>
      <c r="U458" s="1"/>
      <c r="V458" s="1"/>
      <c r="W458" s="1"/>
      <c r="X458" s="1"/>
    </row>
    <row r="459" spans="1:24" ht="15.75" customHeight="1" x14ac:dyDescent="0.25">
      <c r="A459" s="1"/>
      <c r="B459" s="1"/>
      <c r="C459" s="1"/>
      <c r="D459" s="1"/>
      <c r="E459" s="36"/>
      <c r="F459" s="36"/>
      <c r="G459" s="36"/>
      <c r="H459" s="1"/>
      <c r="I459" s="1"/>
      <c r="J459" s="1"/>
      <c r="K459" s="1"/>
      <c r="R459" s="1"/>
      <c r="S459" s="1"/>
      <c r="T459" s="1"/>
      <c r="U459" s="1"/>
      <c r="V459" s="1"/>
      <c r="W459" s="1"/>
      <c r="X459" s="1"/>
    </row>
    <row r="460" spans="1:24" ht="15.75" customHeight="1" x14ac:dyDescent="0.25">
      <c r="A460" s="1"/>
      <c r="B460" s="1"/>
      <c r="C460" s="1"/>
      <c r="D460" s="1"/>
      <c r="E460" s="36"/>
      <c r="F460" s="36"/>
      <c r="G460" s="36"/>
      <c r="H460" s="1"/>
      <c r="I460" s="1"/>
      <c r="J460" s="1"/>
      <c r="K460" s="1"/>
      <c r="R460" s="1"/>
      <c r="S460" s="1"/>
      <c r="T460" s="1"/>
      <c r="U460" s="1"/>
      <c r="V460" s="1"/>
      <c r="W460" s="1"/>
      <c r="X460" s="1"/>
    </row>
    <row r="461" spans="1:24" ht="15.75" customHeight="1" x14ac:dyDescent="0.25">
      <c r="A461" s="1"/>
      <c r="B461" s="1"/>
      <c r="C461" s="1"/>
      <c r="D461" s="1"/>
      <c r="E461" s="36"/>
      <c r="F461" s="36"/>
      <c r="G461" s="36"/>
      <c r="H461" s="1"/>
      <c r="I461" s="1"/>
      <c r="J461" s="1"/>
      <c r="K461" s="1"/>
      <c r="R461" s="1"/>
      <c r="S461" s="1"/>
      <c r="T461" s="1"/>
      <c r="U461" s="1"/>
      <c r="V461" s="1"/>
      <c r="W461" s="1"/>
      <c r="X461" s="1"/>
    </row>
    <row r="462" spans="1:24" ht="15.75" customHeight="1" x14ac:dyDescent="0.25">
      <c r="A462" s="1"/>
      <c r="B462" s="1"/>
      <c r="C462" s="1"/>
      <c r="D462" s="1"/>
      <c r="E462" s="36"/>
      <c r="F462" s="36"/>
      <c r="G462" s="36"/>
      <c r="H462" s="1"/>
      <c r="I462" s="1"/>
      <c r="J462" s="1"/>
      <c r="K462" s="1"/>
      <c r="R462" s="1"/>
      <c r="S462" s="1"/>
      <c r="T462" s="1"/>
      <c r="U462" s="1"/>
      <c r="V462" s="1"/>
      <c r="W462" s="1"/>
      <c r="X462" s="1"/>
    </row>
    <row r="463" spans="1:24" ht="15.75" customHeight="1" x14ac:dyDescent="0.25">
      <c r="A463" s="1"/>
      <c r="B463" s="1"/>
      <c r="C463" s="1"/>
      <c r="D463" s="1"/>
      <c r="E463" s="36"/>
      <c r="F463" s="36"/>
      <c r="G463" s="36"/>
      <c r="H463" s="1"/>
      <c r="I463" s="1"/>
      <c r="J463" s="1"/>
      <c r="K463" s="1"/>
      <c r="R463" s="1"/>
      <c r="S463" s="1"/>
      <c r="T463" s="1"/>
      <c r="U463" s="1"/>
      <c r="V463" s="1"/>
      <c r="W463" s="1"/>
      <c r="X463" s="1"/>
    </row>
    <row r="464" spans="1:24" ht="15.75" customHeight="1" x14ac:dyDescent="0.25">
      <c r="A464" s="1"/>
      <c r="B464" s="1"/>
      <c r="C464" s="1"/>
      <c r="D464" s="1"/>
      <c r="E464" s="36"/>
      <c r="F464" s="36"/>
      <c r="G464" s="36"/>
      <c r="H464" s="1"/>
      <c r="I464" s="1"/>
      <c r="J464" s="1"/>
      <c r="K464" s="1"/>
      <c r="R464" s="1"/>
      <c r="S464" s="1"/>
      <c r="T464" s="1"/>
      <c r="U464" s="1"/>
      <c r="V464" s="1"/>
      <c r="W464" s="1"/>
      <c r="X464" s="1"/>
    </row>
    <row r="465" spans="1:24" ht="15.75" customHeight="1" x14ac:dyDescent="0.25">
      <c r="A465" s="1"/>
      <c r="B465" s="1"/>
      <c r="C465" s="1"/>
      <c r="D465" s="1"/>
      <c r="E465" s="36"/>
      <c r="F465" s="36"/>
      <c r="G465" s="36"/>
      <c r="H465" s="1"/>
      <c r="I465" s="1"/>
      <c r="J465" s="1"/>
      <c r="K465" s="1"/>
      <c r="R465" s="1"/>
      <c r="S465" s="1"/>
      <c r="T465" s="1"/>
      <c r="U465" s="1"/>
      <c r="V465" s="1"/>
      <c r="W465" s="1"/>
      <c r="X465" s="1"/>
    </row>
    <row r="466" spans="1:24" ht="15.75" customHeight="1" x14ac:dyDescent="0.25">
      <c r="A466" s="1"/>
      <c r="B466" s="1"/>
      <c r="C466" s="1"/>
      <c r="D466" s="1"/>
      <c r="E466" s="36"/>
      <c r="F466" s="36"/>
      <c r="G466" s="36"/>
      <c r="H466" s="1"/>
      <c r="I466" s="1"/>
      <c r="J466" s="1"/>
      <c r="K466" s="1"/>
      <c r="R466" s="1"/>
      <c r="S466" s="1"/>
      <c r="T466" s="1"/>
      <c r="U466" s="1"/>
      <c r="V466" s="1"/>
      <c r="W466" s="1"/>
      <c r="X466" s="1"/>
    </row>
    <row r="467" spans="1:24" ht="15.75" customHeight="1" x14ac:dyDescent="0.25">
      <c r="A467" s="1"/>
      <c r="B467" s="1"/>
      <c r="C467" s="1"/>
      <c r="D467" s="1"/>
      <c r="E467" s="36"/>
      <c r="F467" s="36"/>
      <c r="G467" s="36"/>
      <c r="H467" s="1"/>
      <c r="I467" s="1"/>
      <c r="J467" s="1"/>
      <c r="K467" s="1"/>
      <c r="R467" s="1"/>
      <c r="S467" s="1"/>
      <c r="T467" s="1"/>
      <c r="U467" s="1"/>
      <c r="V467" s="1"/>
      <c r="W467" s="1"/>
      <c r="X467" s="1"/>
    </row>
    <row r="468" spans="1:24" ht="15.75" customHeight="1" x14ac:dyDescent="0.25">
      <c r="A468" s="1"/>
      <c r="B468" s="1"/>
      <c r="C468" s="1"/>
      <c r="D468" s="1"/>
      <c r="E468" s="36"/>
      <c r="F468" s="36"/>
      <c r="G468" s="36"/>
      <c r="H468" s="1"/>
      <c r="I468" s="1"/>
      <c r="J468" s="1"/>
      <c r="K468" s="1"/>
      <c r="R468" s="1"/>
      <c r="S468" s="1"/>
      <c r="T468" s="1"/>
      <c r="U468" s="1"/>
      <c r="V468" s="1"/>
      <c r="W468" s="1"/>
      <c r="X468" s="1"/>
    </row>
    <row r="469" spans="1:24" ht="15.75" customHeight="1" x14ac:dyDescent="0.25">
      <c r="A469" s="1"/>
      <c r="B469" s="1"/>
      <c r="C469" s="1"/>
      <c r="D469" s="1"/>
      <c r="E469" s="36"/>
      <c r="F469" s="36"/>
      <c r="G469" s="36"/>
      <c r="H469" s="1"/>
      <c r="I469" s="1"/>
      <c r="J469" s="1"/>
      <c r="K469" s="1"/>
      <c r="R469" s="1"/>
      <c r="S469" s="1"/>
      <c r="T469" s="1"/>
      <c r="U469" s="1"/>
      <c r="V469" s="1"/>
      <c r="W469" s="1"/>
      <c r="X469" s="1"/>
    </row>
    <row r="470" spans="1:24" ht="15.75" customHeight="1" x14ac:dyDescent="0.25">
      <c r="A470" s="1"/>
      <c r="B470" s="1"/>
      <c r="C470" s="1"/>
      <c r="D470" s="1"/>
      <c r="E470" s="36"/>
      <c r="F470" s="36"/>
      <c r="G470" s="36"/>
      <c r="H470" s="1"/>
      <c r="I470" s="1"/>
      <c r="J470" s="1"/>
      <c r="K470" s="1"/>
      <c r="R470" s="1"/>
      <c r="S470" s="1"/>
      <c r="T470" s="1"/>
      <c r="U470" s="1"/>
      <c r="V470" s="1"/>
      <c r="W470" s="1"/>
      <c r="X470" s="1"/>
    </row>
    <row r="471" spans="1:24" ht="15.75" customHeight="1" x14ac:dyDescent="0.25">
      <c r="A471" s="1"/>
      <c r="B471" s="1"/>
      <c r="C471" s="1"/>
      <c r="D471" s="1"/>
      <c r="E471" s="36"/>
      <c r="F471" s="36"/>
      <c r="G471" s="36"/>
      <c r="H471" s="1"/>
      <c r="I471" s="1"/>
      <c r="J471" s="1"/>
      <c r="K471" s="1"/>
      <c r="R471" s="1"/>
      <c r="S471" s="1"/>
      <c r="T471" s="1"/>
      <c r="U471" s="1"/>
      <c r="V471" s="1"/>
      <c r="W471" s="1"/>
      <c r="X471" s="1"/>
    </row>
    <row r="472" spans="1:24" ht="15.75" customHeight="1" x14ac:dyDescent="0.25">
      <c r="A472" s="1"/>
      <c r="B472" s="1"/>
      <c r="C472" s="1"/>
      <c r="D472" s="1"/>
      <c r="E472" s="36"/>
      <c r="F472" s="36"/>
      <c r="G472" s="36"/>
      <c r="H472" s="1"/>
      <c r="I472" s="1"/>
      <c r="J472" s="1"/>
      <c r="K472" s="1"/>
      <c r="R472" s="1"/>
      <c r="S472" s="1"/>
      <c r="T472" s="1"/>
      <c r="U472" s="1"/>
      <c r="V472" s="1"/>
      <c r="W472" s="1"/>
      <c r="X472" s="1"/>
    </row>
    <row r="473" spans="1:24" ht="15.75" customHeight="1" x14ac:dyDescent="0.25">
      <c r="A473" s="1"/>
      <c r="B473" s="1"/>
      <c r="C473" s="1"/>
      <c r="D473" s="1"/>
      <c r="E473" s="36"/>
      <c r="F473" s="36"/>
      <c r="G473" s="36"/>
      <c r="H473" s="1"/>
      <c r="I473" s="1"/>
      <c r="J473" s="1"/>
      <c r="K473" s="1"/>
      <c r="R473" s="1"/>
      <c r="S473" s="1"/>
      <c r="T473" s="1"/>
      <c r="U473" s="1"/>
      <c r="V473" s="1"/>
      <c r="W473" s="1"/>
      <c r="X473" s="1"/>
    </row>
    <row r="474" spans="1:24" ht="15.75" customHeight="1" x14ac:dyDescent="0.25">
      <c r="A474" s="1"/>
      <c r="B474" s="1"/>
      <c r="C474" s="1"/>
      <c r="D474" s="1"/>
      <c r="E474" s="36"/>
      <c r="F474" s="36"/>
      <c r="G474" s="36"/>
      <c r="H474" s="1"/>
      <c r="I474" s="1"/>
      <c r="J474" s="1"/>
      <c r="K474" s="1"/>
      <c r="R474" s="1"/>
      <c r="S474" s="1"/>
      <c r="T474" s="1"/>
      <c r="U474" s="1"/>
      <c r="V474" s="1"/>
      <c r="W474" s="1"/>
      <c r="X474" s="1"/>
    </row>
    <row r="475" spans="1:24" ht="15.75" customHeight="1" x14ac:dyDescent="0.25">
      <c r="A475" s="1"/>
      <c r="B475" s="1"/>
      <c r="C475" s="1"/>
      <c r="D475" s="1"/>
      <c r="E475" s="36"/>
      <c r="F475" s="36"/>
      <c r="G475" s="36"/>
      <c r="H475" s="1"/>
      <c r="I475" s="1"/>
      <c r="J475" s="1"/>
      <c r="K475" s="1"/>
      <c r="R475" s="1"/>
      <c r="S475" s="1"/>
      <c r="T475" s="1"/>
      <c r="U475" s="1"/>
      <c r="V475" s="1"/>
      <c r="W475" s="1"/>
      <c r="X475" s="1"/>
    </row>
    <row r="476" spans="1:24" ht="15.75" customHeight="1" x14ac:dyDescent="0.25">
      <c r="A476" s="1"/>
      <c r="B476" s="1"/>
      <c r="C476" s="1"/>
      <c r="D476" s="1"/>
      <c r="E476" s="36"/>
      <c r="F476" s="36"/>
      <c r="G476" s="36"/>
      <c r="H476" s="1"/>
      <c r="I476" s="1"/>
      <c r="J476" s="1"/>
      <c r="K476" s="1"/>
      <c r="R476" s="1"/>
      <c r="S476" s="1"/>
      <c r="T476" s="1"/>
      <c r="U476" s="1"/>
      <c r="V476" s="1"/>
      <c r="W476" s="1"/>
      <c r="X476" s="1"/>
    </row>
    <row r="477" spans="1:24" ht="15.75" customHeight="1" x14ac:dyDescent="0.25">
      <c r="A477" s="1"/>
      <c r="B477" s="1"/>
      <c r="C477" s="1"/>
      <c r="D477" s="1"/>
      <c r="E477" s="36"/>
      <c r="F477" s="36"/>
      <c r="G477" s="36"/>
      <c r="H477" s="1"/>
      <c r="I477" s="1"/>
      <c r="J477" s="1"/>
      <c r="K477" s="1"/>
      <c r="R477" s="1"/>
      <c r="S477" s="1"/>
      <c r="T477" s="1"/>
      <c r="U477" s="1"/>
      <c r="V477" s="1"/>
      <c r="W477" s="1"/>
      <c r="X477" s="1"/>
    </row>
    <row r="478" spans="1:24" ht="15.75" customHeight="1" x14ac:dyDescent="0.25">
      <c r="A478" s="1"/>
      <c r="B478" s="1"/>
      <c r="C478" s="1"/>
      <c r="D478" s="1"/>
      <c r="E478" s="36"/>
      <c r="F478" s="36"/>
      <c r="G478" s="36"/>
      <c r="H478" s="1"/>
      <c r="I478" s="1"/>
      <c r="J478" s="1"/>
      <c r="K478" s="1"/>
      <c r="R478" s="1"/>
      <c r="S478" s="1"/>
      <c r="T478" s="1"/>
      <c r="U478" s="1"/>
      <c r="V478" s="1"/>
      <c r="W478" s="1"/>
      <c r="X478" s="1"/>
    </row>
    <row r="479" spans="1:24" ht="15.75" customHeight="1" x14ac:dyDescent="0.25">
      <c r="A479" s="1"/>
      <c r="B479" s="1"/>
      <c r="C479" s="1"/>
      <c r="D479" s="1"/>
      <c r="E479" s="36"/>
      <c r="F479" s="36"/>
      <c r="G479" s="36"/>
      <c r="H479" s="1"/>
      <c r="I479" s="1"/>
      <c r="J479" s="1"/>
      <c r="K479" s="1"/>
      <c r="R479" s="1"/>
      <c r="S479" s="1"/>
      <c r="T479" s="1"/>
      <c r="U479" s="1"/>
      <c r="V479" s="1"/>
      <c r="W479" s="1"/>
      <c r="X479" s="1"/>
    </row>
    <row r="480" spans="1:24" ht="15.75" customHeight="1" x14ac:dyDescent="0.25">
      <c r="A480" s="1"/>
      <c r="B480" s="1"/>
      <c r="C480" s="1"/>
      <c r="D480" s="1"/>
      <c r="E480" s="36"/>
      <c r="F480" s="36"/>
      <c r="G480" s="36"/>
      <c r="H480" s="1"/>
      <c r="I480" s="1"/>
      <c r="J480" s="1"/>
      <c r="K480" s="1"/>
      <c r="R480" s="1"/>
      <c r="S480" s="1"/>
      <c r="T480" s="1"/>
      <c r="U480" s="1"/>
      <c r="V480" s="1"/>
      <c r="W480" s="1"/>
      <c r="X480" s="1"/>
    </row>
    <row r="481" spans="1:24" ht="15.75" customHeight="1" x14ac:dyDescent="0.25">
      <c r="A481" s="1"/>
      <c r="B481" s="1"/>
      <c r="C481" s="1"/>
      <c r="D481" s="1"/>
      <c r="E481" s="36"/>
      <c r="F481" s="36"/>
      <c r="G481" s="36"/>
      <c r="H481" s="1"/>
      <c r="I481" s="1"/>
      <c r="J481" s="1"/>
      <c r="K481" s="1"/>
      <c r="R481" s="1"/>
      <c r="S481" s="1"/>
      <c r="T481" s="1"/>
      <c r="U481" s="1"/>
      <c r="V481" s="1"/>
      <c r="W481" s="1"/>
      <c r="X481" s="1"/>
    </row>
    <row r="482" spans="1:24" ht="15.75" customHeight="1" x14ac:dyDescent="0.25">
      <c r="A482" s="1"/>
      <c r="B482" s="1"/>
      <c r="C482" s="1"/>
      <c r="D482" s="1"/>
      <c r="E482" s="36"/>
      <c r="F482" s="36"/>
      <c r="G482" s="36"/>
      <c r="H482" s="1"/>
      <c r="I482" s="1"/>
      <c r="J482" s="1"/>
      <c r="K482" s="1"/>
      <c r="R482" s="1"/>
      <c r="S482" s="1"/>
      <c r="T482" s="1"/>
      <c r="U482" s="1"/>
      <c r="V482" s="1"/>
      <c r="W482" s="1"/>
      <c r="X482" s="1"/>
    </row>
    <row r="483" spans="1:24" ht="15.75" customHeight="1" x14ac:dyDescent="0.25">
      <c r="A483" s="1"/>
      <c r="B483" s="1"/>
      <c r="C483" s="1"/>
      <c r="D483" s="1"/>
      <c r="E483" s="36"/>
      <c r="F483" s="36"/>
      <c r="G483" s="36"/>
      <c r="H483" s="1"/>
      <c r="I483" s="1"/>
      <c r="J483" s="1"/>
      <c r="K483" s="1"/>
      <c r="R483" s="1"/>
      <c r="S483" s="1"/>
      <c r="T483" s="1"/>
      <c r="U483" s="1"/>
      <c r="V483" s="1"/>
      <c r="W483" s="1"/>
      <c r="X483" s="1"/>
    </row>
    <row r="484" spans="1:24" ht="15.75" customHeight="1" x14ac:dyDescent="0.25">
      <c r="A484" s="1"/>
      <c r="B484" s="1"/>
      <c r="C484" s="1"/>
      <c r="D484" s="1"/>
      <c r="E484" s="36"/>
      <c r="F484" s="36"/>
      <c r="G484" s="36"/>
      <c r="H484" s="1"/>
      <c r="I484" s="1"/>
      <c r="J484" s="1"/>
      <c r="K484" s="1"/>
      <c r="R484" s="1"/>
      <c r="S484" s="1"/>
      <c r="T484" s="1"/>
      <c r="U484" s="1"/>
      <c r="V484" s="1"/>
      <c r="W484" s="1"/>
      <c r="X484" s="1"/>
    </row>
    <row r="485" spans="1:24" ht="15.75" customHeight="1" x14ac:dyDescent="0.25">
      <c r="A485" s="1"/>
      <c r="B485" s="1"/>
      <c r="C485" s="1"/>
      <c r="D485" s="1"/>
      <c r="E485" s="36"/>
      <c r="F485" s="36"/>
      <c r="G485" s="36"/>
      <c r="H485" s="1"/>
      <c r="I485" s="1"/>
      <c r="J485" s="1"/>
      <c r="K485" s="1"/>
      <c r="R485" s="1"/>
      <c r="S485" s="1"/>
      <c r="T485" s="1"/>
      <c r="U485" s="1"/>
      <c r="V485" s="1"/>
      <c r="W485" s="1"/>
      <c r="X485" s="1"/>
    </row>
    <row r="486" spans="1:24" ht="15.75" customHeight="1" x14ac:dyDescent="0.25">
      <c r="A486" s="1"/>
      <c r="B486" s="1"/>
      <c r="C486" s="1"/>
      <c r="D486" s="1"/>
      <c r="E486" s="36"/>
      <c r="F486" s="36"/>
      <c r="G486" s="36"/>
      <c r="H486" s="1"/>
      <c r="I486" s="1"/>
      <c r="J486" s="1"/>
      <c r="K486" s="1"/>
      <c r="R486" s="1"/>
      <c r="S486" s="1"/>
      <c r="T486" s="1"/>
      <c r="U486" s="1"/>
      <c r="V486" s="1"/>
      <c r="W486" s="1"/>
      <c r="X486" s="1"/>
    </row>
    <row r="487" spans="1:24" ht="15.75" customHeight="1" x14ac:dyDescent="0.25">
      <c r="A487" s="1"/>
      <c r="B487" s="1"/>
      <c r="C487" s="1"/>
      <c r="D487" s="1"/>
      <c r="E487" s="36"/>
      <c r="F487" s="36"/>
      <c r="G487" s="36"/>
      <c r="H487" s="1"/>
      <c r="I487" s="1"/>
      <c r="J487" s="1"/>
      <c r="K487" s="1"/>
      <c r="R487" s="1"/>
      <c r="S487" s="1"/>
      <c r="T487" s="1"/>
      <c r="U487" s="1"/>
      <c r="V487" s="1"/>
      <c r="W487" s="1"/>
      <c r="X487" s="1"/>
    </row>
    <row r="488" spans="1:24" ht="15.75" customHeight="1" x14ac:dyDescent="0.25">
      <c r="A488" s="1"/>
      <c r="B488" s="1"/>
      <c r="C488" s="1"/>
      <c r="D488" s="1"/>
      <c r="E488" s="36"/>
      <c r="F488" s="36"/>
      <c r="G488" s="36"/>
      <c r="H488" s="1"/>
      <c r="I488" s="1"/>
      <c r="J488" s="1"/>
      <c r="K488" s="1"/>
      <c r="R488" s="1"/>
      <c r="S488" s="1"/>
      <c r="T488" s="1"/>
      <c r="U488" s="1"/>
      <c r="V488" s="1"/>
      <c r="W488" s="1"/>
      <c r="X488" s="1"/>
    </row>
    <row r="489" spans="1:24" ht="15.75" customHeight="1" x14ac:dyDescent="0.25">
      <c r="A489" s="1"/>
      <c r="B489" s="1"/>
      <c r="C489" s="1"/>
      <c r="D489" s="1"/>
      <c r="E489" s="36"/>
      <c r="F489" s="36"/>
      <c r="G489" s="36"/>
      <c r="H489" s="1"/>
      <c r="I489" s="1"/>
      <c r="J489" s="1"/>
      <c r="K489" s="1"/>
      <c r="R489" s="1"/>
      <c r="S489" s="1"/>
      <c r="T489" s="1"/>
      <c r="U489" s="1"/>
      <c r="V489" s="1"/>
      <c r="W489" s="1"/>
      <c r="X489" s="1"/>
    </row>
    <row r="490" spans="1:24" ht="15.75" customHeight="1" x14ac:dyDescent="0.25">
      <c r="A490" s="1"/>
      <c r="B490" s="1"/>
      <c r="C490" s="1"/>
      <c r="D490" s="1"/>
      <c r="E490" s="36"/>
      <c r="F490" s="36"/>
      <c r="G490" s="36"/>
      <c r="H490" s="1"/>
      <c r="I490" s="1"/>
      <c r="J490" s="1"/>
      <c r="K490" s="1"/>
      <c r="R490" s="1"/>
      <c r="S490" s="1"/>
      <c r="T490" s="1"/>
      <c r="U490" s="1"/>
      <c r="V490" s="1"/>
      <c r="W490" s="1"/>
      <c r="X490" s="1"/>
    </row>
    <row r="491" spans="1:24" ht="15.75" customHeight="1" x14ac:dyDescent="0.25">
      <c r="A491" s="1"/>
      <c r="B491" s="1"/>
      <c r="C491" s="1"/>
      <c r="D491" s="1"/>
      <c r="E491" s="36"/>
      <c r="F491" s="36"/>
      <c r="G491" s="36"/>
      <c r="H491" s="1"/>
      <c r="I491" s="1"/>
      <c r="J491" s="1"/>
      <c r="K491" s="1"/>
      <c r="R491" s="1"/>
      <c r="S491" s="1"/>
      <c r="T491" s="1"/>
      <c r="U491" s="1"/>
      <c r="V491" s="1"/>
      <c r="W491" s="1"/>
      <c r="X491" s="1"/>
    </row>
    <row r="492" spans="1:24" ht="15.75" customHeight="1" x14ac:dyDescent="0.25">
      <c r="A492" s="1"/>
      <c r="B492" s="1"/>
      <c r="C492" s="1"/>
      <c r="D492" s="1"/>
      <c r="E492" s="36"/>
      <c r="F492" s="36"/>
      <c r="G492" s="36"/>
      <c r="H492" s="1"/>
      <c r="I492" s="1"/>
      <c r="J492" s="1"/>
      <c r="K492" s="1"/>
      <c r="R492" s="1"/>
      <c r="S492" s="1"/>
      <c r="T492" s="1"/>
      <c r="U492" s="1"/>
      <c r="V492" s="1"/>
      <c r="W492" s="1"/>
      <c r="X492" s="1"/>
    </row>
    <row r="493" spans="1:24" ht="15.75" customHeight="1" x14ac:dyDescent="0.25">
      <c r="A493" s="1"/>
      <c r="B493" s="1"/>
      <c r="C493" s="1"/>
      <c r="D493" s="1"/>
      <c r="E493" s="36"/>
      <c r="F493" s="36"/>
      <c r="G493" s="36"/>
      <c r="H493" s="1"/>
      <c r="I493" s="1"/>
      <c r="J493" s="1"/>
      <c r="K493" s="1"/>
      <c r="R493" s="1"/>
      <c r="S493" s="1"/>
      <c r="T493" s="1"/>
      <c r="U493" s="1"/>
      <c r="V493" s="1"/>
      <c r="W493" s="1"/>
      <c r="X493" s="1"/>
    </row>
    <row r="494" spans="1:24" ht="15.75" customHeight="1" x14ac:dyDescent="0.25">
      <c r="A494" s="1"/>
      <c r="B494" s="1"/>
      <c r="C494" s="1"/>
      <c r="D494" s="1"/>
      <c r="E494" s="36"/>
      <c r="F494" s="36"/>
      <c r="G494" s="36"/>
      <c r="H494" s="1"/>
      <c r="I494" s="1"/>
      <c r="J494" s="1"/>
      <c r="K494" s="1"/>
      <c r="R494" s="1"/>
      <c r="S494" s="1"/>
      <c r="T494" s="1"/>
      <c r="U494" s="1"/>
      <c r="V494" s="1"/>
      <c r="W494" s="1"/>
      <c r="X494" s="1"/>
    </row>
    <row r="495" spans="1:24" ht="15.75" customHeight="1" x14ac:dyDescent="0.25">
      <c r="A495" s="1"/>
      <c r="B495" s="1"/>
      <c r="C495" s="1"/>
      <c r="D495" s="1"/>
      <c r="E495" s="36"/>
      <c r="F495" s="36"/>
      <c r="G495" s="36"/>
      <c r="H495" s="1"/>
      <c r="I495" s="1"/>
      <c r="J495" s="1"/>
      <c r="K495" s="1"/>
      <c r="R495" s="1"/>
      <c r="S495" s="1"/>
      <c r="T495" s="1"/>
      <c r="U495" s="1"/>
      <c r="V495" s="1"/>
      <c r="W495" s="1"/>
      <c r="X495" s="1"/>
    </row>
    <row r="496" spans="1:24" ht="15.75" customHeight="1" x14ac:dyDescent="0.25">
      <c r="A496" s="1"/>
      <c r="B496" s="1"/>
      <c r="C496" s="1"/>
      <c r="D496" s="1"/>
      <c r="E496" s="36"/>
      <c r="F496" s="36"/>
      <c r="G496" s="36"/>
      <c r="H496" s="1"/>
      <c r="I496" s="1"/>
      <c r="J496" s="1"/>
      <c r="K496" s="1"/>
      <c r="R496" s="1"/>
      <c r="S496" s="1"/>
      <c r="T496" s="1"/>
      <c r="U496" s="1"/>
      <c r="V496" s="1"/>
      <c r="W496" s="1"/>
      <c r="X496" s="1"/>
    </row>
    <row r="497" spans="1:24" ht="15.75" customHeight="1" x14ac:dyDescent="0.25">
      <c r="A497" s="1"/>
      <c r="B497" s="1"/>
      <c r="C497" s="1"/>
      <c r="D497" s="1"/>
      <c r="E497" s="36"/>
      <c r="F497" s="36"/>
      <c r="G497" s="36"/>
      <c r="H497" s="1"/>
      <c r="I497" s="1"/>
      <c r="J497" s="1"/>
      <c r="K497" s="1"/>
      <c r="R497" s="1"/>
      <c r="S497" s="1"/>
      <c r="T497" s="1"/>
      <c r="U497" s="1"/>
      <c r="V497" s="1"/>
      <c r="W497" s="1"/>
      <c r="X497" s="1"/>
    </row>
    <row r="498" spans="1:24" ht="15.75" customHeight="1" x14ac:dyDescent="0.25">
      <c r="A498" s="1"/>
      <c r="B498" s="1"/>
      <c r="C498" s="1"/>
      <c r="D498" s="1"/>
      <c r="E498" s="36"/>
      <c r="F498" s="36"/>
      <c r="G498" s="36"/>
      <c r="H498" s="1"/>
      <c r="I498" s="1"/>
      <c r="J498" s="1"/>
      <c r="K498" s="1"/>
      <c r="R498" s="1"/>
      <c r="S498" s="1"/>
      <c r="T498" s="1"/>
      <c r="U498" s="1"/>
      <c r="V498" s="1"/>
      <c r="W498" s="1"/>
      <c r="X498" s="1"/>
    </row>
    <row r="499" spans="1:24" ht="15.75" customHeight="1" x14ac:dyDescent="0.25">
      <c r="A499" s="1"/>
      <c r="B499" s="1"/>
      <c r="C499" s="1"/>
      <c r="D499" s="1"/>
      <c r="E499" s="36"/>
      <c r="F499" s="36"/>
      <c r="G499" s="36"/>
      <c r="H499" s="1"/>
      <c r="I499" s="1"/>
      <c r="J499" s="1"/>
      <c r="K499" s="1"/>
      <c r="R499" s="1"/>
      <c r="S499" s="1"/>
      <c r="T499" s="1"/>
      <c r="U499" s="1"/>
      <c r="V499" s="1"/>
      <c r="W499" s="1"/>
      <c r="X499" s="1"/>
    </row>
    <row r="500" spans="1:24" ht="15.75" customHeight="1" x14ac:dyDescent="0.25">
      <c r="A500" s="1"/>
      <c r="B500" s="1"/>
      <c r="C500" s="1"/>
      <c r="D500" s="1"/>
      <c r="E500" s="36"/>
      <c r="F500" s="36"/>
      <c r="G500" s="36"/>
      <c r="H500" s="1"/>
      <c r="I500" s="1"/>
      <c r="J500" s="1"/>
      <c r="K500" s="1"/>
      <c r="R500" s="1"/>
      <c r="S500" s="1"/>
      <c r="T500" s="1"/>
      <c r="U500" s="1"/>
      <c r="V500" s="1"/>
      <c r="W500" s="1"/>
      <c r="X500" s="1"/>
    </row>
    <row r="501" spans="1:24" ht="15.75" customHeight="1" x14ac:dyDescent="0.25">
      <c r="A501" s="1"/>
      <c r="B501" s="1"/>
      <c r="C501" s="1"/>
      <c r="D501" s="1"/>
      <c r="E501" s="36"/>
      <c r="F501" s="36"/>
      <c r="G501" s="36"/>
      <c r="H501" s="1"/>
      <c r="I501" s="1"/>
      <c r="J501" s="1"/>
      <c r="K501" s="1"/>
      <c r="R501" s="1"/>
      <c r="S501" s="1"/>
      <c r="T501" s="1"/>
      <c r="U501" s="1"/>
      <c r="V501" s="1"/>
      <c r="W501" s="1"/>
      <c r="X501" s="1"/>
    </row>
    <row r="502" spans="1:24" ht="15.75" customHeight="1" x14ac:dyDescent="0.25">
      <c r="A502" s="1"/>
      <c r="B502" s="1"/>
      <c r="C502" s="1"/>
      <c r="D502" s="1"/>
      <c r="E502" s="36"/>
      <c r="F502" s="36"/>
      <c r="G502" s="36"/>
      <c r="H502" s="1"/>
      <c r="I502" s="1"/>
      <c r="J502" s="1"/>
      <c r="K502" s="1"/>
      <c r="R502" s="1"/>
      <c r="S502" s="1"/>
      <c r="T502" s="1"/>
      <c r="U502" s="1"/>
      <c r="V502" s="1"/>
      <c r="W502" s="1"/>
      <c r="X502" s="1"/>
    </row>
    <row r="503" spans="1:24" ht="15.75" customHeight="1" x14ac:dyDescent="0.25">
      <c r="A503" s="1"/>
      <c r="B503" s="1"/>
      <c r="C503" s="1"/>
      <c r="D503" s="1"/>
      <c r="E503" s="36"/>
      <c r="F503" s="36"/>
      <c r="G503" s="36"/>
      <c r="H503" s="1"/>
      <c r="I503" s="1"/>
      <c r="J503" s="1"/>
      <c r="K503" s="1"/>
      <c r="R503" s="1"/>
      <c r="S503" s="1"/>
      <c r="T503" s="1"/>
      <c r="U503" s="1"/>
      <c r="V503" s="1"/>
      <c r="W503" s="1"/>
      <c r="X503" s="1"/>
    </row>
    <row r="504" spans="1:24" ht="15.75" customHeight="1" x14ac:dyDescent="0.25">
      <c r="A504" s="1"/>
      <c r="B504" s="1"/>
      <c r="C504" s="1"/>
      <c r="D504" s="1"/>
      <c r="E504" s="36"/>
      <c r="F504" s="36"/>
      <c r="G504" s="36"/>
      <c r="H504" s="1"/>
      <c r="I504" s="1"/>
      <c r="J504" s="1"/>
      <c r="K504" s="1"/>
      <c r="R504" s="1"/>
      <c r="S504" s="1"/>
      <c r="T504" s="1"/>
      <c r="U504" s="1"/>
      <c r="V504" s="1"/>
      <c r="W504" s="1"/>
      <c r="X504" s="1"/>
    </row>
    <row r="505" spans="1:24" ht="15.75" customHeight="1" x14ac:dyDescent="0.25">
      <c r="A505" s="1"/>
      <c r="B505" s="1"/>
      <c r="C505" s="1"/>
      <c r="D505" s="1"/>
      <c r="E505" s="36"/>
      <c r="F505" s="36"/>
      <c r="G505" s="36"/>
      <c r="H505" s="1"/>
      <c r="I505" s="1"/>
      <c r="J505" s="1"/>
      <c r="K505" s="1"/>
      <c r="R505" s="1"/>
      <c r="S505" s="1"/>
      <c r="T505" s="1"/>
      <c r="U505" s="1"/>
      <c r="V505" s="1"/>
      <c r="W505" s="1"/>
      <c r="X505" s="1"/>
    </row>
    <row r="506" spans="1:24" ht="15.75" customHeight="1" x14ac:dyDescent="0.25">
      <c r="A506" s="1"/>
      <c r="B506" s="1"/>
      <c r="C506" s="1"/>
      <c r="D506" s="1"/>
      <c r="E506" s="36"/>
      <c r="F506" s="36"/>
      <c r="G506" s="36"/>
      <c r="H506" s="1"/>
      <c r="I506" s="1"/>
      <c r="J506" s="1"/>
      <c r="K506" s="1"/>
      <c r="R506" s="1"/>
      <c r="S506" s="1"/>
      <c r="T506" s="1"/>
      <c r="U506" s="1"/>
      <c r="V506" s="1"/>
      <c r="W506" s="1"/>
      <c r="X506" s="1"/>
    </row>
    <row r="507" spans="1:24" ht="15.75" customHeight="1" x14ac:dyDescent="0.25">
      <c r="A507" s="1"/>
      <c r="B507" s="1"/>
      <c r="C507" s="1"/>
      <c r="D507" s="1"/>
      <c r="E507" s="36"/>
      <c r="F507" s="36"/>
      <c r="G507" s="36"/>
      <c r="H507" s="1"/>
      <c r="I507" s="1"/>
      <c r="J507" s="1"/>
      <c r="K507" s="1"/>
      <c r="R507" s="1"/>
      <c r="S507" s="1"/>
      <c r="T507" s="1"/>
      <c r="U507" s="1"/>
      <c r="V507" s="1"/>
      <c r="W507" s="1"/>
      <c r="X507" s="1"/>
    </row>
    <row r="508" spans="1:24" ht="15.75" customHeight="1" x14ac:dyDescent="0.25">
      <c r="A508" s="1"/>
      <c r="B508" s="1"/>
      <c r="C508" s="1"/>
      <c r="D508" s="1"/>
      <c r="E508" s="36"/>
      <c r="F508" s="36"/>
      <c r="G508" s="36"/>
      <c r="H508" s="1"/>
      <c r="I508" s="1"/>
      <c r="J508" s="1"/>
      <c r="K508" s="1"/>
      <c r="R508" s="1"/>
      <c r="S508" s="1"/>
      <c r="T508" s="1"/>
      <c r="U508" s="1"/>
      <c r="V508" s="1"/>
      <c r="W508" s="1"/>
      <c r="X508" s="1"/>
    </row>
    <row r="509" spans="1:24" ht="15.75" customHeight="1" x14ac:dyDescent="0.25">
      <c r="A509" s="1"/>
      <c r="B509" s="1"/>
      <c r="C509" s="1"/>
      <c r="D509" s="1"/>
      <c r="E509" s="36"/>
      <c r="F509" s="36"/>
      <c r="G509" s="36"/>
      <c r="H509" s="1"/>
      <c r="I509" s="1"/>
      <c r="J509" s="1"/>
      <c r="K509" s="1"/>
      <c r="R509" s="1"/>
      <c r="S509" s="1"/>
      <c r="T509" s="1"/>
      <c r="U509" s="1"/>
      <c r="V509" s="1"/>
      <c r="W509" s="1"/>
      <c r="X509" s="1"/>
    </row>
    <row r="510" spans="1:24" ht="15.75" customHeight="1" x14ac:dyDescent="0.25">
      <c r="A510" s="1"/>
      <c r="B510" s="1"/>
      <c r="C510" s="1"/>
      <c r="D510" s="1"/>
      <c r="E510" s="36"/>
      <c r="F510" s="36"/>
      <c r="G510" s="36"/>
      <c r="H510" s="1"/>
      <c r="I510" s="1"/>
      <c r="J510" s="1"/>
      <c r="K510" s="1"/>
      <c r="R510" s="1"/>
      <c r="S510" s="1"/>
      <c r="T510" s="1"/>
      <c r="U510" s="1"/>
      <c r="V510" s="1"/>
      <c r="W510" s="1"/>
      <c r="X510" s="1"/>
    </row>
    <row r="511" spans="1:24" ht="15.75" customHeight="1" x14ac:dyDescent="0.25">
      <c r="A511" s="1"/>
      <c r="B511" s="1"/>
      <c r="C511" s="1"/>
      <c r="D511" s="1"/>
      <c r="E511" s="36"/>
      <c r="F511" s="36"/>
      <c r="G511" s="36"/>
      <c r="H511" s="1"/>
      <c r="I511" s="1"/>
      <c r="J511" s="1"/>
      <c r="K511" s="1"/>
      <c r="R511" s="1"/>
      <c r="S511" s="1"/>
      <c r="T511" s="1"/>
      <c r="U511" s="1"/>
      <c r="V511" s="1"/>
      <c r="W511" s="1"/>
      <c r="X511" s="1"/>
    </row>
    <row r="512" spans="1:24" ht="15.75" customHeight="1" x14ac:dyDescent="0.25">
      <c r="A512" s="1"/>
      <c r="B512" s="1"/>
      <c r="C512" s="1"/>
      <c r="D512" s="1"/>
      <c r="E512" s="36"/>
      <c r="F512" s="36"/>
      <c r="G512" s="36"/>
      <c r="H512" s="1"/>
      <c r="I512" s="1"/>
      <c r="J512" s="1"/>
      <c r="K512" s="1"/>
      <c r="R512" s="1"/>
      <c r="S512" s="1"/>
      <c r="T512" s="1"/>
      <c r="U512" s="1"/>
      <c r="V512" s="1"/>
      <c r="W512" s="1"/>
      <c r="X512" s="1"/>
    </row>
    <row r="513" spans="1:24" ht="15.75" customHeight="1" x14ac:dyDescent="0.25">
      <c r="A513" s="1"/>
      <c r="B513" s="1"/>
      <c r="C513" s="1"/>
      <c r="D513" s="1"/>
      <c r="E513" s="36"/>
      <c r="F513" s="36"/>
      <c r="G513" s="36"/>
      <c r="H513" s="1"/>
      <c r="I513" s="1"/>
      <c r="J513" s="1"/>
      <c r="K513" s="1"/>
      <c r="R513" s="1"/>
      <c r="S513" s="1"/>
      <c r="T513" s="1"/>
      <c r="U513" s="1"/>
      <c r="V513" s="1"/>
      <c r="W513" s="1"/>
      <c r="X513" s="1"/>
    </row>
    <row r="514" spans="1:24" ht="15.75" customHeight="1" x14ac:dyDescent="0.25">
      <c r="A514" s="1"/>
      <c r="B514" s="1"/>
      <c r="C514" s="1"/>
      <c r="D514" s="1"/>
      <c r="E514" s="36"/>
      <c r="F514" s="36"/>
      <c r="G514" s="36"/>
      <c r="H514" s="1"/>
      <c r="I514" s="1"/>
      <c r="J514" s="1"/>
      <c r="K514" s="1"/>
      <c r="R514" s="1"/>
      <c r="S514" s="1"/>
      <c r="T514" s="1"/>
      <c r="U514" s="1"/>
      <c r="V514" s="1"/>
      <c r="W514" s="1"/>
      <c r="X514" s="1"/>
    </row>
    <row r="515" spans="1:24" ht="15.75" customHeight="1" x14ac:dyDescent="0.25">
      <c r="A515" s="1"/>
      <c r="B515" s="1"/>
      <c r="C515" s="1"/>
      <c r="D515" s="1"/>
      <c r="E515" s="36"/>
      <c r="F515" s="36"/>
      <c r="G515" s="36"/>
      <c r="H515" s="1"/>
      <c r="I515" s="1"/>
      <c r="J515" s="1"/>
      <c r="K515" s="1"/>
      <c r="R515" s="1"/>
      <c r="S515" s="1"/>
      <c r="T515" s="1"/>
      <c r="U515" s="1"/>
      <c r="V515" s="1"/>
      <c r="W515" s="1"/>
      <c r="X515" s="1"/>
    </row>
    <row r="516" spans="1:24" ht="15.75" customHeight="1" x14ac:dyDescent="0.25">
      <c r="A516" s="1"/>
      <c r="B516" s="1"/>
      <c r="C516" s="1"/>
      <c r="D516" s="1"/>
      <c r="E516" s="36"/>
      <c r="F516" s="36"/>
      <c r="G516" s="36"/>
      <c r="H516" s="1"/>
      <c r="I516" s="1"/>
      <c r="J516" s="1"/>
      <c r="K516" s="1"/>
      <c r="R516" s="1"/>
      <c r="S516" s="1"/>
      <c r="T516" s="1"/>
      <c r="U516" s="1"/>
      <c r="V516" s="1"/>
      <c r="W516" s="1"/>
      <c r="X516" s="1"/>
    </row>
    <row r="517" spans="1:24" ht="15.75" customHeight="1" x14ac:dyDescent="0.25">
      <c r="A517" s="1"/>
      <c r="B517" s="1"/>
      <c r="C517" s="1"/>
      <c r="D517" s="1"/>
      <c r="E517" s="36"/>
      <c r="F517" s="36"/>
      <c r="G517" s="36"/>
      <c r="H517" s="1"/>
      <c r="I517" s="1"/>
      <c r="J517" s="1"/>
      <c r="K517" s="1"/>
      <c r="R517" s="1"/>
      <c r="S517" s="1"/>
      <c r="T517" s="1"/>
      <c r="U517" s="1"/>
      <c r="V517" s="1"/>
      <c r="W517" s="1"/>
      <c r="X517" s="1"/>
    </row>
    <row r="518" spans="1:24" ht="15.75" customHeight="1" x14ac:dyDescent="0.25">
      <c r="A518" s="1"/>
      <c r="B518" s="1"/>
      <c r="C518" s="1"/>
      <c r="D518" s="1"/>
      <c r="E518" s="36"/>
      <c r="F518" s="36"/>
      <c r="G518" s="36"/>
      <c r="H518" s="1"/>
      <c r="I518" s="1"/>
      <c r="J518" s="1"/>
      <c r="K518" s="1"/>
      <c r="R518" s="1"/>
      <c r="S518" s="1"/>
      <c r="T518" s="1"/>
      <c r="U518" s="1"/>
      <c r="V518" s="1"/>
      <c r="W518" s="1"/>
      <c r="X518" s="1"/>
    </row>
    <row r="519" spans="1:24" ht="15.75" customHeight="1" x14ac:dyDescent="0.25">
      <c r="A519" s="1"/>
      <c r="B519" s="1"/>
      <c r="C519" s="1"/>
      <c r="D519" s="1"/>
      <c r="E519" s="36"/>
      <c r="F519" s="36"/>
      <c r="G519" s="36"/>
      <c r="H519" s="1"/>
      <c r="I519" s="1"/>
      <c r="J519" s="1"/>
      <c r="K519" s="1"/>
      <c r="R519" s="1"/>
      <c r="S519" s="1"/>
      <c r="T519" s="1"/>
      <c r="U519" s="1"/>
      <c r="V519" s="1"/>
      <c r="W519" s="1"/>
      <c r="X519" s="1"/>
    </row>
    <row r="520" spans="1:24" ht="15.75" customHeight="1" x14ac:dyDescent="0.25">
      <c r="A520" s="1"/>
      <c r="B520" s="1"/>
      <c r="C520" s="1"/>
      <c r="D520" s="1"/>
      <c r="E520" s="36"/>
      <c r="F520" s="36"/>
      <c r="G520" s="36"/>
      <c r="H520" s="1"/>
      <c r="I520" s="1"/>
      <c r="J520" s="1"/>
      <c r="K520" s="1"/>
      <c r="R520" s="1"/>
      <c r="S520" s="1"/>
      <c r="T520" s="1"/>
      <c r="U520" s="1"/>
      <c r="V520" s="1"/>
      <c r="W520" s="1"/>
      <c r="X520" s="1"/>
    </row>
    <row r="521" spans="1:24" ht="15.75" customHeight="1" x14ac:dyDescent="0.25">
      <c r="A521" s="1"/>
      <c r="B521" s="1"/>
      <c r="C521" s="1"/>
      <c r="D521" s="1"/>
      <c r="E521" s="36"/>
      <c r="F521" s="36"/>
      <c r="G521" s="36"/>
      <c r="H521" s="1"/>
      <c r="I521" s="1"/>
      <c r="J521" s="1"/>
      <c r="K521" s="1"/>
      <c r="R521" s="1"/>
      <c r="S521" s="1"/>
      <c r="T521" s="1"/>
      <c r="U521" s="1"/>
      <c r="V521" s="1"/>
      <c r="W521" s="1"/>
      <c r="X521" s="1"/>
    </row>
    <row r="522" spans="1:24" ht="15.75" customHeight="1" x14ac:dyDescent="0.25">
      <c r="A522" s="1"/>
      <c r="B522" s="1"/>
      <c r="C522" s="1"/>
      <c r="D522" s="1"/>
      <c r="E522" s="36"/>
      <c r="F522" s="36"/>
      <c r="G522" s="36"/>
      <c r="H522" s="1"/>
      <c r="I522" s="1"/>
      <c r="J522" s="1"/>
      <c r="K522" s="1"/>
      <c r="R522" s="1"/>
      <c r="S522" s="1"/>
      <c r="T522" s="1"/>
      <c r="U522" s="1"/>
      <c r="V522" s="1"/>
      <c r="W522" s="1"/>
      <c r="X522" s="1"/>
    </row>
    <row r="523" spans="1:24" ht="15.75" customHeight="1" x14ac:dyDescent="0.25">
      <c r="A523" s="1"/>
      <c r="B523" s="1"/>
      <c r="C523" s="1"/>
      <c r="D523" s="1"/>
      <c r="E523" s="36"/>
      <c r="F523" s="36"/>
      <c r="G523" s="36"/>
      <c r="H523" s="1"/>
      <c r="I523" s="1"/>
      <c r="J523" s="1"/>
      <c r="K523" s="1"/>
      <c r="R523" s="1"/>
      <c r="S523" s="1"/>
      <c r="T523" s="1"/>
      <c r="U523" s="1"/>
      <c r="V523" s="1"/>
      <c r="W523" s="1"/>
      <c r="X523" s="1"/>
    </row>
    <row r="524" spans="1:24" ht="15.75" customHeight="1" x14ac:dyDescent="0.25">
      <c r="A524" s="1"/>
      <c r="B524" s="1"/>
      <c r="C524" s="1"/>
      <c r="D524" s="1"/>
      <c r="E524" s="36"/>
      <c r="F524" s="36"/>
      <c r="G524" s="36"/>
      <c r="H524" s="1"/>
      <c r="I524" s="1"/>
      <c r="J524" s="1"/>
      <c r="K524" s="1"/>
      <c r="R524" s="1"/>
      <c r="S524" s="1"/>
      <c r="T524" s="1"/>
      <c r="U524" s="1"/>
      <c r="V524" s="1"/>
      <c r="W524" s="1"/>
      <c r="X524" s="1"/>
    </row>
    <row r="525" spans="1:24" ht="15.75" customHeight="1" x14ac:dyDescent="0.25">
      <c r="A525" s="1"/>
      <c r="B525" s="1"/>
      <c r="C525" s="1"/>
      <c r="D525" s="1"/>
      <c r="E525" s="36"/>
      <c r="F525" s="36"/>
      <c r="G525" s="36"/>
      <c r="H525" s="1"/>
      <c r="I525" s="1"/>
      <c r="J525" s="1"/>
      <c r="K525" s="1"/>
      <c r="R525" s="1"/>
      <c r="S525" s="1"/>
      <c r="T525" s="1"/>
      <c r="U525" s="1"/>
      <c r="V525" s="1"/>
      <c r="W525" s="1"/>
      <c r="X525" s="1"/>
    </row>
    <row r="526" spans="1:24" ht="15.75" customHeight="1" x14ac:dyDescent="0.25">
      <c r="A526" s="1"/>
      <c r="B526" s="1"/>
      <c r="C526" s="1"/>
      <c r="D526" s="1"/>
      <c r="E526" s="36"/>
      <c r="F526" s="36"/>
      <c r="G526" s="36"/>
      <c r="H526" s="1"/>
      <c r="I526" s="1"/>
      <c r="J526" s="1"/>
      <c r="K526" s="1"/>
      <c r="R526" s="1"/>
      <c r="S526" s="1"/>
      <c r="T526" s="1"/>
      <c r="U526" s="1"/>
      <c r="V526" s="1"/>
      <c r="W526" s="1"/>
      <c r="X526" s="1"/>
    </row>
    <row r="527" spans="1:24" ht="15.75" customHeight="1" x14ac:dyDescent="0.25">
      <c r="A527" s="1"/>
      <c r="B527" s="1"/>
      <c r="C527" s="1"/>
      <c r="D527" s="1"/>
      <c r="E527" s="36"/>
      <c r="F527" s="36"/>
      <c r="G527" s="36"/>
      <c r="H527" s="1"/>
      <c r="I527" s="1"/>
      <c r="J527" s="1"/>
      <c r="K527" s="1"/>
      <c r="R527" s="1"/>
      <c r="S527" s="1"/>
      <c r="T527" s="1"/>
      <c r="U527" s="1"/>
      <c r="V527" s="1"/>
      <c r="W527" s="1"/>
      <c r="X527" s="1"/>
    </row>
    <row r="528" spans="1:24" ht="15.75" customHeight="1" x14ac:dyDescent="0.25">
      <c r="A528" s="1"/>
      <c r="B528" s="1"/>
      <c r="C528" s="1"/>
      <c r="D528" s="1"/>
      <c r="E528" s="36"/>
      <c r="F528" s="36"/>
      <c r="G528" s="36"/>
      <c r="H528" s="1"/>
      <c r="I528" s="1"/>
      <c r="J528" s="1"/>
      <c r="K528" s="1"/>
      <c r="R528" s="1"/>
      <c r="S528" s="1"/>
      <c r="T528" s="1"/>
      <c r="U528" s="1"/>
      <c r="V528" s="1"/>
      <c r="W528" s="1"/>
      <c r="X528" s="1"/>
    </row>
    <row r="529" spans="1:24" ht="15.75" customHeight="1" x14ac:dyDescent="0.25">
      <c r="A529" s="1"/>
      <c r="B529" s="1"/>
      <c r="C529" s="1"/>
      <c r="D529" s="1"/>
      <c r="E529" s="36"/>
      <c r="F529" s="36"/>
      <c r="G529" s="36"/>
      <c r="H529" s="1"/>
      <c r="I529" s="1"/>
      <c r="J529" s="1"/>
      <c r="K529" s="1"/>
      <c r="R529" s="1"/>
      <c r="S529" s="1"/>
      <c r="T529" s="1"/>
      <c r="U529" s="1"/>
      <c r="V529" s="1"/>
      <c r="W529" s="1"/>
      <c r="X529" s="1"/>
    </row>
    <row r="530" spans="1:24" ht="15.75" customHeight="1" x14ac:dyDescent="0.25">
      <c r="A530" s="1"/>
      <c r="B530" s="1"/>
      <c r="C530" s="1"/>
      <c r="D530" s="1"/>
      <c r="E530" s="36"/>
      <c r="F530" s="36"/>
      <c r="G530" s="36"/>
      <c r="H530" s="1"/>
      <c r="I530" s="1"/>
      <c r="J530" s="1"/>
      <c r="K530" s="1"/>
      <c r="R530" s="1"/>
      <c r="S530" s="1"/>
      <c r="T530" s="1"/>
      <c r="U530" s="1"/>
      <c r="V530" s="1"/>
      <c r="W530" s="1"/>
      <c r="X530" s="1"/>
    </row>
    <row r="531" spans="1:24" ht="15.75" customHeight="1" x14ac:dyDescent="0.25">
      <c r="A531" s="1"/>
      <c r="B531" s="1"/>
      <c r="C531" s="1"/>
      <c r="D531" s="1"/>
      <c r="E531" s="36"/>
      <c r="F531" s="36"/>
      <c r="G531" s="36"/>
      <c r="H531" s="1"/>
      <c r="I531" s="1"/>
      <c r="J531" s="1"/>
      <c r="K531" s="1"/>
      <c r="R531" s="1"/>
      <c r="S531" s="1"/>
      <c r="T531" s="1"/>
      <c r="U531" s="1"/>
      <c r="V531" s="1"/>
      <c r="W531" s="1"/>
      <c r="X531" s="1"/>
    </row>
    <row r="532" spans="1:24" ht="15.75" customHeight="1" x14ac:dyDescent="0.25">
      <c r="A532" s="1"/>
      <c r="B532" s="1"/>
      <c r="C532" s="1"/>
      <c r="D532" s="1"/>
      <c r="E532" s="36"/>
      <c r="F532" s="36"/>
      <c r="G532" s="36"/>
      <c r="H532" s="1"/>
      <c r="I532" s="1"/>
      <c r="J532" s="1"/>
      <c r="K532" s="1"/>
      <c r="R532" s="1"/>
      <c r="S532" s="1"/>
      <c r="T532" s="1"/>
      <c r="U532" s="1"/>
      <c r="V532" s="1"/>
      <c r="W532" s="1"/>
      <c r="X532" s="1"/>
    </row>
    <row r="533" spans="1:24" ht="15.75" customHeight="1" x14ac:dyDescent="0.25">
      <c r="A533" s="1"/>
      <c r="B533" s="1"/>
      <c r="C533" s="1"/>
      <c r="D533" s="1"/>
      <c r="E533" s="36"/>
      <c r="F533" s="36"/>
      <c r="G533" s="36"/>
      <c r="H533" s="1"/>
      <c r="I533" s="1"/>
      <c r="J533" s="1"/>
      <c r="K533" s="1"/>
      <c r="R533" s="1"/>
      <c r="S533" s="1"/>
      <c r="T533" s="1"/>
      <c r="U533" s="1"/>
      <c r="V533" s="1"/>
      <c r="W533" s="1"/>
      <c r="X533" s="1"/>
    </row>
    <row r="534" spans="1:24" ht="15.75" customHeight="1" x14ac:dyDescent="0.25">
      <c r="A534" s="1"/>
      <c r="B534" s="1"/>
      <c r="C534" s="1"/>
      <c r="D534" s="1"/>
      <c r="E534" s="36"/>
      <c r="F534" s="36"/>
      <c r="G534" s="36"/>
      <c r="H534" s="1"/>
      <c r="I534" s="1"/>
      <c r="J534" s="1"/>
      <c r="K534" s="1"/>
      <c r="R534" s="1"/>
      <c r="S534" s="1"/>
      <c r="T534" s="1"/>
      <c r="U534" s="1"/>
      <c r="V534" s="1"/>
      <c r="W534" s="1"/>
      <c r="X534" s="1"/>
    </row>
    <row r="535" spans="1:24" ht="15.75" customHeight="1" x14ac:dyDescent="0.25">
      <c r="A535" s="1"/>
      <c r="B535" s="1"/>
      <c r="C535" s="1"/>
      <c r="D535" s="1"/>
      <c r="E535" s="36"/>
      <c r="F535" s="36"/>
      <c r="G535" s="36"/>
      <c r="H535" s="1"/>
      <c r="I535" s="1"/>
      <c r="J535" s="1"/>
      <c r="K535" s="1"/>
      <c r="R535" s="1"/>
      <c r="S535" s="1"/>
      <c r="T535" s="1"/>
      <c r="U535" s="1"/>
      <c r="V535" s="1"/>
      <c r="W535" s="1"/>
      <c r="X535" s="1"/>
    </row>
    <row r="536" spans="1:24" ht="15.75" customHeight="1" x14ac:dyDescent="0.25">
      <c r="A536" s="1"/>
      <c r="B536" s="1"/>
      <c r="C536" s="1"/>
      <c r="D536" s="1"/>
      <c r="E536" s="36"/>
      <c r="F536" s="36"/>
      <c r="G536" s="36"/>
      <c r="H536" s="1"/>
      <c r="I536" s="1"/>
      <c r="J536" s="1"/>
      <c r="K536" s="1"/>
      <c r="R536" s="1"/>
      <c r="S536" s="1"/>
      <c r="T536" s="1"/>
      <c r="U536" s="1"/>
      <c r="V536" s="1"/>
      <c r="W536" s="1"/>
      <c r="X536" s="1"/>
    </row>
    <row r="537" spans="1:24" ht="15.75" customHeight="1" x14ac:dyDescent="0.25">
      <c r="A537" s="1"/>
      <c r="B537" s="1"/>
      <c r="C537" s="1"/>
      <c r="D537" s="1"/>
      <c r="E537" s="36"/>
      <c r="F537" s="36"/>
      <c r="G537" s="36"/>
      <c r="H537" s="1"/>
      <c r="I537" s="1"/>
      <c r="J537" s="1"/>
      <c r="K537" s="1"/>
      <c r="R537" s="1"/>
      <c r="S537" s="1"/>
      <c r="T537" s="1"/>
      <c r="U537" s="1"/>
      <c r="V537" s="1"/>
      <c r="W537" s="1"/>
      <c r="X537" s="1"/>
    </row>
    <row r="538" spans="1:24" ht="15.75" customHeight="1" x14ac:dyDescent="0.25">
      <c r="A538" s="1"/>
      <c r="B538" s="1"/>
      <c r="C538" s="1"/>
      <c r="D538" s="1"/>
      <c r="E538" s="36"/>
      <c r="F538" s="36"/>
      <c r="G538" s="36"/>
      <c r="H538" s="1"/>
      <c r="I538" s="1"/>
      <c r="J538" s="1"/>
      <c r="K538" s="1"/>
      <c r="R538" s="1"/>
      <c r="S538" s="1"/>
      <c r="T538" s="1"/>
      <c r="U538" s="1"/>
      <c r="V538" s="1"/>
      <c r="W538" s="1"/>
      <c r="X538" s="1"/>
    </row>
    <row r="539" spans="1:24" ht="15.75" customHeight="1" x14ac:dyDescent="0.25">
      <c r="A539" s="1"/>
      <c r="B539" s="1"/>
      <c r="C539" s="1"/>
      <c r="D539" s="1"/>
      <c r="E539" s="36"/>
      <c r="F539" s="36"/>
      <c r="G539" s="36"/>
      <c r="H539" s="1"/>
      <c r="I539" s="1"/>
      <c r="J539" s="1"/>
      <c r="K539" s="1"/>
      <c r="R539" s="1"/>
      <c r="S539" s="1"/>
      <c r="T539" s="1"/>
      <c r="U539" s="1"/>
      <c r="V539" s="1"/>
      <c r="W539" s="1"/>
      <c r="X539" s="1"/>
    </row>
    <row r="540" spans="1:24" ht="15.75" customHeight="1" x14ac:dyDescent="0.25">
      <c r="A540" s="1"/>
      <c r="B540" s="1"/>
      <c r="C540" s="1"/>
      <c r="D540" s="1"/>
      <c r="E540" s="36"/>
      <c r="F540" s="36"/>
      <c r="G540" s="36"/>
      <c r="H540" s="1"/>
      <c r="I540" s="1"/>
      <c r="J540" s="1"/>
      <c r="K540" s="1"/>
      <c r="R540" s="1"/>
      <c r="S540" s="1"/>
      <c r="T540" s="1"/>
      <c r="U540" s="1"/>
      <c r="V540" s="1"/>
      <c r="W540" s="1"/>
      <c r="X540" s="1"/>
    </row>
    <row r="541" spans="1:24" ht="15.75" customHeight="1" x14ac:dyDescent="0.25">
      <c r="A541" s="1"/>
      <c r="B541" s="1"/>
      <c r="C541" s="1"/>
      <c r="D541" s="1"/>
      <c r="E541" s="36"/>
      <c r="F541" s="36"/>
      <c r="G541" s="36"/>
      <c r="H541" s="1"/>
      <c r="I541" s="1"/>
      <c r="J541" s="1"/>
      <c r="K541" s="1"/>
      <c r="R541" s="1"/>
      <c r="S541" s="1"/>
      <c r="T541" s="1"/>
      <c r="U541" s="1"/>
      <c r="V541" s="1"/>
      <c r="W541" s="1"/>
      <c r="X541" s="1"/>
    </row>
    <row r="542" spans="1:24" ht="15.75" customHeight="1" x14ac:dyDescent="0.25">
      <c r="A542" s="1"/>
      <c r="B542" s="1"/>
      <c r="C542" s="1"/>
      <c r="D542" s="1"/>
      <c r="E542" s="36"/>
      <c r="F542" s="36"/>
      <c r="G542" s="36"/>
      <c r="H542" s="1"/>
      <c r="I542" s="1"/>
      <c r="J542" s="1"/>
      <c r="K542" s="1"/>
      <c r="R542" s="1"/>
      <c r="S542" s="1"/>
      <c r="T542" s="1"/>
      <c r="U542" s="1"/>
      <c r="V542" s="1"/>
      <c r="W542" s="1"/>
      <c r="X542" s="1"/>
    </row>
    <row r="543" spans="1:24" ht="15.75" customHeight="1" x14ac:dyDescent="0.25">
      <c r="A543" s="1"/>
      <c r="B543" s="1"/>
      <c r="C543" s="1"/>
      <c r="D543" s="1"/>
      <c r="E543" s="36"/>
      <c r="F543" s="36"/>
      <c r="G543" s="36"/>
      <c r="H543" s="1"/>
      <c r="I543" s="1"/>
      <c r="J543" s="1"/>
      <c r="K543" s="1"/>
      <c r="R543" s="1"/>
      <c r="S543" s="1"/>
      <c r="T543" s="1"/>
      <c r="U543" s="1"/>
      <c r="V543" s="1"/>
      <c r="W543" s="1"/>
      <c r="X543" s="1"/>
    </row>
    <row r="544" spans="1:24" ht="15.75" customHeight="1" x14ac:dyDescent="0.25">
      <c r="A544" s="1"/>
      <c r="B544" s="1"/>
      <c r="C544" s="1"/>
      <c r="D544" s="1"/>
      <c r="E544" s="36"/>
      <c r="F544" s="36"/>
      <c r="G544" s="36"/>
      <c r="H544" s="1"/>
      <c r="I544" s="1"/>
      <c r="J544" s="1"/>
      <c r="K544" s="1"/>
      <c r="R544" s="1"/>
      <c r="S544" s="1"/>
      <c r="T544" s="1"/>
      <c r="U544" s="1"/>
      <c r="V544" s="1"/>
      <c r="W544" s="1"/>
      <c r="X544" s="1"/>
    </row>
    <row r="545" spans="1:24" ht="15.75" customHeight="1" x14ac:dyDescent="0.25">
      <c r="A545" s="1"/>
      <c r="B545" s="1"/>
      <c r="C545" s="1"/>
      <c r="D545" s="1"/>
      <c r="E545" s="36"/>
      <c r="F545" s="36"/>
      <c r="G545" s="36"/>
      <c r="H545" s="1"/>
      <c r="I545" s="1"/>
      <c r="J545" s="1"/>
      <c r="K545" s="1"/>
      <c r="R545" s="1"/>
      <c r="S545" s="1"/>
      <c r="T545" s="1"/>
      <c r="U545" s="1"/>
      <c r="V545" s="1"/>
      <c r="W545" s="1"/>
      <c r="X545" s="1"/>
    </row>
    <row r="546" spans="1:24" ht="15.75" customHeight="1" x14ac:dyDescent="0.25">
      <c r="A546" s="1"/>
      <c r="B546" s="1"/>
      <c r="C546" s="1"/>
      <c r="D546" s="1"/>
      <c r="E546" s="36"/>
      <c r="F546" s="36"/>
      <c r="G546" s="36"/>
      <c r="H546" s="1"/>
      <c r="I546" s="1"/>
      <c r="J546" s="1"/>
      <c r="K546" s="1"/>
      <c r="R546" s="1"/>
      <c r="S546" s="1"/>
      <c r="T546" s="1"/>
      <c r="U546" s="1"/>
      <c r="V546" s="1"/>
      <c r="W546" s="1"/>
      <c r="X546" s="1"/>
    </row>
    <row r="547" spans="1:24" ht="15.75" customHeight="1" x14ac:dyDescent="0.25">
      <c r="A547" s="1"/>
      <c r="B547" s="1"/>
      <c r="C547" s="1"/>
      <c r="D547" s="1"/>
      <c r="E547" s="36"/>
      <c r="F547" s="36"/>
      <c r="G547" s="36"/>
      <c r="H547" s="1"/>
      <c r="I547" s="1"/>
      <c r="J547" s="1"/>
      <c r="K547" s="1"/>
      <c r="R547" s="1"/>
      <c r="S547" s="1"/>
      <c r="T547" s="1"/>
      <c r="U547" s="1"/>
      <c r="V547" s="1"/>
      <c r="W547" s="1"/>
      <c r="X547" s="1"/>
    </row>
    <row r="548" spans="1:24" ht="15.75" customHeight="1" x14ac:dyDescent="0.25">
      <c r="A548" s="1"/>
      <c r="B548" s="1"/>
      <c r="C548" s="1"/>
      <c r="D548" s="1"/>
      <c r="E548" s="36"/>
      <c r="F548" s="36"/>
      <c r="G548" s="36"/>
      <c r="H548" s="1"/>
      <c r="I548" s="1"/>
      <c r="J548" s="1"/>
      <c r="K548" s="1"/>
      <c r="R548" s="1"/>
      <c r="S548" s="1"/>
      <c r="T548" s="1"/>
      <c r="U548" s="1"/>
      <c r="V548" s="1"/>
      <c r="W548" s="1"/>
      <c r="X548" s="1"/>
    </row>
    <row r="549" spans="1:24" ht="15.75" customHeight="1" x14ac:dyDescent="0.25">
      <c r="A549" s="1"/>
      <c r="B549" s="1"/>
      <c r="C549" s="1"/>
      <c r="D549" s="1"/>
      <c r="E549" s="36"/>
      <c r="F549" s="36"/>
      <c r="G549" s="36"/>
      <c r="H549" s="1"/>
      <c r="I549" s="1"/>
      <c r="J549" s="1"/>
      <c r="K549" s="1"/>
      <c r="R549" s="1"/>
      <c r="S549" s="1"/>
      <c r="T549" s="1"/>
      <c r="U549" s="1"/>
      <c r="V549" s="1"/>
      <c r="W549" s="1"/>
      <c r="X549" s="1"/>
    </row>
    <row r="550" spans="1:24" ht="15.75" customHeight="1" x14ac:dyDescent="0.25">
      <c r="A550" s="1"/>
      <c r="B550" s="1"/>
      <c r="C550" s="1"/>
      <c r="D550" s="1"/>
      <c r="E550" s="36"/>
      <c r="F550" s="36"/>
      <c r="G550" s="36"/>
      <c r="H550" s="1"/>
      <c r="I550" s="1"/>
      <c r="J550" s="1"/>
      <c r="K550" s="1"/>
      <c r="R550" s="1"/>
      <c r="S550" s="1"/>
      <c r="T550" s="1"/>
      <c r="U550" s="1"/>
      <c r="V550" s="1"/>
      <c r="W550" s="1"/>
      <c r="X550" s="1"/>
    </row>
    <row r="551" spans="1:24" ht="15.75" customHeight="1" x14ac:dyDescent="0.25">
      <c r="A551" s="1"/>
      <c r="B551" s="1"/>
      <c r="C551" s="1"/>
      <c r="D551" s="1"/>
      <c r="E551" s="36"/>
      <c r="F551" s="36"/>
      <c r="G551" s="36"/>
      <c r="H551" s="1"/>
      <c r="I551" s="1"/>
      <c r="J551" s="1"/>
      <c r="K551" s="1"/>
      <c r="R551" s="1"/>
      <c r="S551" s="1"/>
      <c r="T551" s="1"/>
      <c r="U551" s="1"/>
      <c r="V551" s="1"/>
      <c r="W551" s="1"/>
      <c r="X551" s="1"/>
    </row>
    <row r="552" spans="1:24" ht="15.75" customHeight="1" x14ac:dyDescent="0.25">
      <c r="A552" s="1"/>
      <c r="B552" s="1"/>
      <c r="C552" s="1"/>
      <c r="D552" s="1"/>
      <c r="E552" s="36"/>
      <c r="F552" s="36"/>
      <c r="G552" s="36"/>
      <c r="H552" s="1"/>
      <c r="I552" s="1"/>
      <c r="J552" s="1"/>
      <c r="K552" s="1"/>
      <c r="R552" s="1"/>
      <c r="S552" s="1"/>
      <c r="T552" s="1"/>
      <c r="U552" s="1"/>
      <c r="V552" s="1"/>
      <c r="W552" s="1"/>
      <c r="X552" s="1"/>
    </row>
    <row r="553" spans="1:24" ht="15.75" customHeight="1" x14ac:dyDescent="0.25">
      <c r="A553" s="1"/>
      <c r="B553" s="1"/>
      <c r="C553" s="1"/>
      <c r="D553" s="1"/>
      <c r="E553" s="36"/>
      <c r="F553" s="36"/>
      <c r="G553" s="36"/>
      <c r="H553" s="1"/>
      <c r="I553" s="1"/>
      <c r="J553" s="1"/>
      <c r="K553" s="1"/>
      <c r="R553" s="1"/>
      <c r="S553" s="1"/>
      <c r="T553" s="1"/>
      <c r="U553" s="1"/>
      <c r="V553" s="1"/>
      <c r="W553" s="1"/>
      <c r="X553" s="1"/>
    </row>
    <row r="554" spans="1:24" ht="15.75" customHeight="1" x14ac:dyDescent="0.25">
      <c r="A554" s="1"/>
      <c r="B554" s="1"/>
      <c r="C554" s="1"/>
      <c r="D554" s="1"/>
      <c r="E554" s="36"/>
      <c r="F554" s="36"/>
      <c r="G554" s="36"/>
      <c r="H554" s="1"/>
      <c r="I554" s="1"/>
      <c r="J554" s="1"/>
      <c r="K554" s="1"/>
      <c r="R554" s="1"/>
      <c r="S554" s="1"/>
      <c r="T554" s="1"/>
      <c r="U554" s="1"/>
      <c r="V554" s="1"/>
      <c r="W554" s="1"/>
      <c r="X554" s="1"/>
    </row>
    <row r="555" spans="1:24" ht="15.75" customHeight="1" x14ac:dyDescent="0.25">
      <c r="A555" s="1"/>
      <c r="B555" s="1"/>
      <c r="C555" s="1"/>
      <c r="D555" s="1"/>
      <c r="E555" s="36"/>
      <c r="F555" s="36"/>
      <c r="G555" s="36"/>
      <c r="H555" s="1"/>
      <c r="I555" s="1"/>
      <c r="J555" s="1"/>
      <c r="K555" s="1"/>
      <c r="R555" s="1"/>
      <c r="S555" s="1"/>
      <c r="T555" s="1"/>
      <c r="U555" s="1"/>
      <c r="V555" s="1"/>
      <c r="W555" s="1"/>
      <c r="X555" s="1"/>
    </row>
    <row r="556" spans="1:24" ht="15.75" customHeight="1" x14ac:dyDescent="0.25">
      <c r="A556" s="1"/>
      <c r="B556" s="1"/>
      <c r="C556" s="1"/>
      <c r="D556" s="1"/>
      <c r="E556" s="36"/>
      <c r="F556" s="36"/>
      <c r="G556" s="36"/>
      <c r="H556" s="1"/>
      <c r="I556" s="1"/>
      <c r="J556" s="1"/>
      <c r="K556" s="1"/>
      <c r="R556" s="1"/>
      <c r="S556" s="1"/>
      <c r="T556" s="1"/>
      <c r="U556" s="1"/>
      <c r="V556" s="1"/>
      <c r="W556" s="1"/>
      <c r="X556" s="1"/>
    </row>
    <row r="557" spans="1:24" ht="15.75" customHeight="1" x14ac:dyDescent="0.25">
      <c r="A557" s="1"/>
      <c r="B557" s="1"/>
      <c r="C557" s="1"/>
      <c r="D557" s="1"/>
      <c r="E557" s="36"/>
      <c r="F557" s="36"/>
      <c r="G557" s="36"/>
      <c r="H557" s="1"/>
      <c r="I557" s="1"/>
      <c r="J557" s="1"/>
      <c r="K557" s="1"/>
      <c r="R557" s="1"/>
      <c r="S557" s="1"/>
      <c r="T557" s="1"/>
      <c r="U557" s="1"/>
      <c r="V557" s="1"/>
      <c r="W557" s="1"/>
      <c r="X557" s="1"/>
    </row>
    <row r="558" spans="1:24" ht="15.75" customHeight="1" x14ac:dyDescent="0.25">
      <c r="A558" s="1"/>
      <c r="B558" s="1"/>
      <c r="C558" s="1"/>
      <c r="D558" s="1"/>
      <c r="E558" s="36"/>
      <c r="F558" s="36"/>
      <c r="G558" s="36"/>
      <c r="H558" s="1"/>
      <c r="I558" s="1"/>
      <c r="J558" s="1"/>
      <c r="K558" s="1"/>
      <c r="R558" s="1"/>
      <c r="S558" s="1"/>
      <c r="T558" s="1"/>
      <c r="U558" s="1"/>
      <c r="V558" s="1"/>
      <c r="W558" s="1"/>
      <c r="X558" s="1"/>
    </row>
    <row r="559" spans="1:24" ht="15.75" customHeight="1" x14ac:dyDescent="0.25">
      <c r="A559" s="1"/>
      <c r="B559" s="1"/>
      <c r="C559" s="1"/>
      <c r="D559" s="1"/>
      <c r="E559" s="36"/>
      <c r="F559" s="36"/>
      <c r="G559" s="36"/>
      <c r="H559" s="1"/>
      <c r="I559" s="1"/>
      <c r="J559" s="1"/>
      <c r="K559" s="1"/>
      <c r="R559" s="1"/>
      <c r="S559" s="1"/>
      <c r="T559" s="1"/>
      <c r="U559" s="1"/>
      <c r="V559" s="1"/>
      <c r="W559" s="1"/>
      <c r="X559" s="1"/>
    </row>
    <row r="560" spans="1:24" ht="15.75" customHeight="1" x14ac:dyDescent="0.25">
      <c r="A560" s="1"/>
      <c r="B560" s="1"/>
      <c r="C560" s="1"/>
      <c r="D560" s="1"/>
      <c r="E560" s="36"/>
      <c r="F560" s="36"/>
      <c r="G560" s="36"/>
      <c r="H560" s="1"/>
      <c r="I560" s="1"/>
      <c r="J560" s="1"/>
      <c r="K560" s="1"/>
      <c r="R560" s="1"/>
      <c r="S560" s="1"/>
      <c r="T560" s="1"/>
      <c r="U560" s="1"/>
      <c r="V560" s="1"/>
      <c r="W560" s="1"/>
      <c r="X560" s="1"/>
    </row>
    <row r="561" spans="1:24" ht="15.75" customHeight="1" x14ac:dyDescent="0.25">
      <c r="A561" s="1"/>
      <c r="B561" s="1"/>
      <c r="C561" s="1"/>
      <c r="D561" s="1"/>
      <c r="E561" s="36"/>
      <c r="F561" s="36"/>
      <c r="G561" s="36"/>
      <c r="H561" s="1"/>
      <c r="I561" s="1"/>
      <c r="J561" s="1"/>
      <c r="K561" s="1"/>
      <c r="R561" s="1"/>
      <c r="S561" s="1"/>
      <c r="T561" s="1"/>
      <c r="U561" s="1"/>
      <c r="V561" s="1"/>
      <c r="W561" s="1"/>
      <c r="X561" s="1"/>
    </row>
    <row r="562" spans="1:24" ht="15.75" customHeight="1" x14ac:dyDescent="0.25">
      <c r="A562" s="1"/>
      <c r="B562" s="1"/>
      <c r="C562" s="1"/>
      <c r="D562" s="1"/>
      <c r="E562" s="36"/>
      <c r="F562" s="36"/>
      <c r="G562" s="36"/>
      <c r="H562" s="1"/>
      <c r="I562" s="1"/>
      <c r="J562" s="1"/>
      <c r="K562" s="1"/>
      <c r="R562" s="1"/>
      <c r="S562" s="1"/>
      <c r="T562" s="1"/>
      <c r="U562" s="1"/>
      <c r="V562" s="1"/>
      <c r="W562" s="1"/>
      <c r="X562" s="1"/>
    </row>
    <row r="563" spans="1:24" ht="15.75" customHeight="1" x14ac:dyDescent="0.25">
      <c r="A563" s="1"/>
      <c r="B563" s="1"/>
      <c r="C563" s="1"/>
      <c r="D563" s="1"/>
      <c r="E563" s="36"/>
      <c r="F563" s="36"/>
      <c r="G563" s="36"/>
      <c r="H563" s="1"/>
      <c r="I563" s="1"/>
      <c r="J563" s="1"/>
      <c r="K563" s="1"/>
      <c r="R563" s="1"/>
      <c r="S563" s="1"/>
      <c r="T563" s="1"/>
      <c r="U563" s="1"/>
      <c r="V563" s="1"/>
      <c r="W563" s="1"/>
      <c r="X563" s="1"/>
    </row>
    <row r="564" spans="1:24" ht="15.75" customHeight="1" x14ac:dyDescent="0.25">
      <c r="A564" s="1"/>
      <c r="B564" s="1"/>
      <c r="C564" s="1"/>
      <c r="D564" s="1"/>
      <c r="E564" s="36"/>
      <c r="F564" s="36"/>
      <c r="G564" s="36"/>
      <c r="H564" s="1"/>
      <c r="I564" s="1"/>
      <c r="J564" s="1"/>
      <c r="K564" s="1"/>
      <c r="R564" s="1"/>
      <c r="S564" s="1"/>
      <c r="T564" s="1"/>
      <c r="U564" s="1"/>
      <c r="V564" s="1"/>
      <c r="W564" s="1"/>
      <c r="X564" s="1"/>
    </row>
    <row r="565" spans="1:24" ht="15.75" customHeight="1" x14ac:dyDescent="0.25">
      <c r="A565" s="1"/>
      <c r="B565" s="1"/>
      <c r="C565" s="1"/>
      <c r="D565" s="1"/>
      <c r="E565" s="36"/>
      <c r="F565" s="36"/>
      <c r="G565" s="36"/>
      <c r="H565" s="1"/>
      <c r="I565" s="1"/>
      <c r="J565" s="1"/>
      <c r="K565" s="1"/>
      <c r="R565" s="1"/>
      <c r="S565" s="1"/>
      <c r="T565" s="1"/>
      <c r="U565" s="1"/>
      <c r="V565" s="1"/>
      <c r="W565" s="1"/>
      <c r="X565" s="1"/>
    </row>
    <row r="566" spans="1:24" ht="15.75" customHeight="1" x14ac:dyDescent="0.25">
      <c r="A566" s="1"/>
      <c r="B566" s="1"/>
      <c r="C566" s="1"/>
      <c r="D566" s="1"/>
      <c r="E566" s="36"/>
      <c r="F566" s="36"/>
      <c r="G566" s="36"/>
      <c r="H566" s="1"/>
      <c r="I566" s="1"/>
      <c r="J566" s="1"/>
      <c r="K566" s="1"/>
      <c r="R566" s="1"/>
      <c r="S566" s="1"/>
      <c r="T566" s="1"/>
      <c r="U566" s="1"/>
      <c r="V566" s="1"/>
      <c r="W566" s="1"/>
      <c r="X566" s="1"/>
    </row>
    <row r="567" spans="1:24" ht="15.75" customHeight="1" x14ac:dyDescent="0.25">
      <c r="A567" s="1"/>
      <c r="B567" s="1"/>
      <c r="C567" s="1"/>
      <c r="D567" s="1"/>
      <c r="E567" s="36"/>
      <c r="F567" s="36"/>
      <c r="G567" s="36"/>
      <c r="H567" s="1"/>
      <c r="I567" s="1"/>
      <c r="J567" s="1"/>
      <c r="K567" s="1"/>
      <c r="R567" s="1"/>
      <c r="S567" s="1"/>
      <c r="T567" s="1"/>
      <c r="U567" s="1"/>
      <c r="V567" s="1"/>
      <c r="W567" s="1"/>
      <c r="X567" s="1"/>
    </row>
    <row r="568" spans="1:24" ht="15.75" customHeight="1" x14ac:dyDescent="0.25">
      <c r="A568" s="1"/>
      <c r="B568" s="1"/>
      <c r="C568" s="1"/>
      <c r="D568" s="1"/>
      <c r="E568" s="36"/>
      <c r="F568" s="36"/>
      <c r="G568" s="36"/>
      <c r="H568" s="1"/>
      <c r="I568" s="1"/>
      <c r="J568" s="1"/>
      <c r="K568" s="1"/>
      <c r="R568" s="1"/>
      <c r="S568" s="1"/>
      <c r="T568" s="1"/>
      <c r="U568" s="1"/>
      <c r="V568" s="1"/>
      <c r="W568" s="1"/>
      <c r="X568" s="1"/>
    </row>
    <row r="569" spans="1:24" ht="15.75" customHeight="1" x14ac:dyDescent="0.25">
      <c r="A569" s="1"/>
      <c r="B569" s="1"/>
      <c r="C569" s="1"/>
      <c r="D569" s="1"/>
      <c r="E569" s="36"/>
      <c r="F569" s="36"/>
      <c r="G569" s="36"/>
      <c r="H569" s="1"/>
      <c r="I569" s="1"/>
      <c r="J569" s="1"/>
      <c r="K569" s="1"/>
      <c r="R569" s="1"/>
      <c r="S569" s="1"/>
      <c r="T569" s="1"/>
      <c r="U569" s="1"/>
      <c r="V569" s="1"/>
      <c r="W569" s="1"/>
      <c r="X569" s="1"/>
    </row>
    <row r="570" spans="1:24" ht="15.75" customHeight="1" x14ac:dyDescent="0.25">
      <c r="A570" s="1"/>
      <c r="B570" s="1"/>
      <c r="C570" s="1"/>
      <c r="D570" s="1"/>
      <c r="E570" s="36"/>
      <c r="F570" s="36"/>
      <c r="G570" s="36"/>
      <c r="H570" s="1"/>
      <c r="I570" s="1"/>
      <c r="J570" s="1"/>
      <c r="K570" s="1"/>
      <c r="R570" s="1"/>
      <c r="S570" s="1"/>
      <c r="T570" s="1"/>
      <c r="U570" s="1"/>
      <c r="V570" s="1"/>
      <c r="W570" s="1"/>
      <c r="X570" s="1"/>
    </row>
    <row r="571" spans="1:24" ht="15.75" customHeight="1" x14ac:dyDescent="0.25">
      <c r="A571" s="1"/>
      <c r="B571" s="1"/>
      <c r="C571" s="1"/>
      <c r="D571" s="1"/>
      <c r="E571" s="36"/>
      <c r="F571" s="36"/>
      <c r="G571" s="36"/>
      <c r="H571" s="1"/>
      <c r="I571" s="1"/>
      <c r="J571" s="1"/>
      <c r="K571" s="1"/>
      <c r="R571" s="1"/>
      <c r="S571" s="1"/>
      <c r="T571" s="1"/>
      <c r="U571" s="1"/>
      <c r="V571" s="1"/>
      <c r="W571" s="1"/>
      <c r="X571" s="1"/>
    </row>
    <row r="572" spans="1:24" ht="15.75" customHeight="1" x14ac:dyDescent="0.25">
      <c r="A572" s="1"/>
      <c r="B572" s="1"/>
      <c r="C572" s="1"/>
      <c r="D572" s="1"/>
      <c r="E572" s="36"/>
      <c r="F572" s="36"/>
      <c r="G572" s="36"/>
      <c r="H572" s="1"/>
      <c r="I572" s="1"/>
      <c r="J572" s="1"/>
      <c r="K572" s="1"/>
      <c r="R572" s="1"/>
      <c r="S572" s="1"/>
      <c r="T572" s="1"/>
      <c r="U572" s="1"/>
      <c r="V572" s="1"/>
      <c r="W572" s="1"/>
      <c r="X572" s="1"/>
    </row>
    <row r="573" spans="1:24" ht="15.75" customHeight="1" x14ac:dyDescent="0.25">
      <c r="A573" s="1"/>
      <c r="B573" s="1"/>
      <c r="C573" s="1"/>
      <c r="D573" s="1"/>
      <c r="E573" s="36"/>
      <c r="F573" s="36"/>
      <c r="G573" s="36"/>
      <c r="H573" s="1"/>
      <c r="I573" s="1"/>
      <c r="J573" s="1"/>
      <c r="K573" s="1"/>
      <c r="R573" s="1"/>
      <c r="S573" s="1"/>
      <c r="T573" s="1"/>
      <c r="U573" s="1"/>
      <c r="V573" s="1"/>
      <c r="W573" s="1"/>
      <c r="X573" s="1"/>
    </row>
    <row r="574" spans="1:24" ht="15.75" customHeight="1" x14ac:dyDescent="0.25">
      <c r="A574" s="1"/>
      <c r="B574" s="1"/>
      <c r="C574" s="1"/>
      <c r="D574" s="1"/>
      <c r="E574" s="36"/>
      <c r="F574" s="36"/>
      <c r="G574" s="36"/>
      <c r="H574" s="1"/>
      <c r="I574" s="1"/>
      <c r="J574" s="1"/>
      <c r="K574" s="1"/>
      <c r="R574" s="1"/>
      <c r="S574" s="1"/>
      <c r="T574" s="1"/>
      <c r="U574" s="1"/>
      <c r="V574" s="1"/>
      <c r="W574" s="1"/>
      <c r="X574" s="1"/>
    </row>
    <row r="575" spans="1:24" ht="15.75" customHeight="1" x14ac:dyDescent="0.25">
      <c r="A575" s="1"/>
      <c r="B575" s="1"/>
      <c r="C575" s="1"/>
      <c r="D575" s="1"/>
      <c r="E575" s="36"/>
      <c r="F575" s="36"/>
      <c r="G575" s="36"/>
      <c r="H575" s="1"/>
      <c r="I575" s="1"/>
      <c r="J575" s="1"/>
      <c r="K575" s="1"/>
      <c r="R575" s="1"/>
      <c r="S575" s="1"/>
      <c r="T575" s="1"/>
      <c r="U575" s="1"/>
      <c r="V575" s="1"/>
      <c r="W575" s="1"/>
      <c r="X575" s="1"/>
    </row>
    <row r="576" spans="1:24" ht="15.75" customHeight="1" x14ac:dyDescent="0.25">
      <c r="A576" s="1"/>
      <c r="B576" s="1"/>
      <c r="C576" s="1"/>
      <c r="D576" s="1"/>
      <c r="E576" s="36"/>
      <c r="F576" s="36"/>
      <c r="G576" s="36"/>
      <c r="H576" s="1"/>
      <c r="I576" s="1"/>
      <c r="J576" s="1"/>
      <c r="K576" s="1"/>
      <c r="R576" s="1"/>
      <c r="S576" s="1"/>
      <c r="T576" s="1"/>
      <c r="U576" s="1"/>
      <c r="V576" s="1"/>
      <c r="W576" s="1"/>
      <c r="X576" s="1"/>
    </row>
    <row r="577" spans="1:24" ht="15.75" customHeight="1" x14ac:dyDescent="0.25">
      <c r="A577" s="1"/>
      <c r="B577" s="1"/>
      <c r="C577" s="1"/>
      <c r="D577" s="1"/>
      <c r="E577" s="36"/>
      <c r="F577" s="36"/>
      <c r="G577" s="36"/>
      <c r="H577" s="1"/>
      <c r="I577" s="1"/>
      <c r="J577" s="1"/>
      <c r="K577" s="1"/>
      <c r="R577" s="1"/>
      <c r="S577" s="1"/>
      <c r="T577" s="1"/>
      <c r="U577" s="1"/>
      <c r="V577" s="1"/>
      <c r="W577" s="1"/>
      <c r="X577" s="1"/>
    </row>
    <row r="578" spans="1:24" ht="15.75" customHeight="1" x14ac:dyDescent="0.25">
      <c r="A578" s="1"/>
      <c r="B578" s="1"/>
      <c r="C578" s="1"/>
      <c r="D578" s="1"/>
      <c r="E578" s="36"/>
      <c r="F578" s="36"/>
      <c r="G578" s="36"/>
      <c r="H578" s="1"/>
      <c r="I578" s="1"/>
      <c r="J578" s="1"/>
      <c r="K578" s="1"/>
      <c r="R578" s="1"/>
      <c r="S578" s="1"/>
      <c r="T578" s="1"/>
      <c r="U578" s="1"/>
      <c r="V578" s="1"/>
      <c r="W578" s="1"/>
      <c r="X578" s="1"/>
    </row>
    <row r="579" spans="1:24" ht="15.75" customHeight="1" x14ac:dyDescent="0.25">
      <c r="A579" s="1"/>
      <c r="B579" s="1"/>
      <c r="C579" s="1"/>
      <c r="D579" s="1"/>
      <c r="E579" s="36"/>
      <c r="F579" s="36"/>
      <c r="G579" s="36"/>
      <c r="H579" s="1"/>
      <c r="I579" s="1"/>
      <c r="J579" s="1"/>
      <c r="K579" s="1"/>
      <c r="R579" s="1"/>
      <c r="S579" s="1"/>
      <c r="T579" s="1"/>
      <c r="U579" s="1"/>
      <c r="V579" s="1"/>
      <c r="W579" s="1"/>
      <c r="X579" s="1"/>
    </row>
    <row r="580" spans="1:24" ht="15.75" customHeight="1" x14ac:dyDescent="0.25">
      <c r="A580" s="1"/>
      <c r="B580" s="1"/>
      <c r="C580" s="1"/>
      <c r="D580" s="1"/>
      <c r="E580" s="36"/>
      <c r="F580" s="36"/>
      <c r="G580" s="36"/>
      <c r="H580" s="1"/>
      <c r="I580" s="1"/>
      <c r="J580" s="1"/>
      <c r="K580" s="1"/>
      <c r="R580" s="1"/>
      <c r="S580" s="1"/>
      <c r="T580" s="1"/>
      <c r="U580" s="1"/>
      <c r="V580" s="1"/>
      <c r="W580" s="1"/>
      <c r="X580" s="1"/>
    </row>
    <row r="581" spans="1:24" ht="15.75" customHeight="1" x14ac:dyDescent="0.25">
      <c r="A581" s="1"/>
      <c r="B581" s="1"/>
      <c r="C581" s="1"/>
      <c r="D581" s="1"/>
      <c r="E581" s="36"/>
      <c r="F581" s="36"/>
      <c r="G581" s="36"/>
      <c r="H581" s="1"/>
      <c r="I581" s="1"/>
      <c r="J581" s="1"/>
      <c r="K581" s="1"/>
      <c r="R581" s="1"/>
      <c r="S581" s="1"/>
      <c r="T581" s="1"/>
      <c r="U581" s="1"/>
      <c r="V581" s="1"/>
      <c r="W581" s="1"/>
      <c r="X581" s="1"/>
    </row>
    <row r="582" spans="1:24" ht="15.75" customHeight="1" x14ac:dyDescent="0.25">
      <c r="A582" s="1"/>
      <c r="B582" s="1"/>
      <c r="C582" s="1"/>
      <c r="D582" s="1"/>
      <c r="E582" s="36"/>
      <c r="F582" s="36"/>
      <c r="G582" s="36"/>
      <c r="H582" s="1"/>
      <c r="I582" s="1"/>
      <c r="J582" s="1"/>
      <c r="K582" s="1"/>
      <c r="R582" s="1"/>
      <c r="S582" s="1"/>
      <c r="T582" s="1"/>
      <c r="U582" s="1"/>
      <c r="V582" s="1"/>
      <c r="W582" s="1"/>
      <c r="X582" s="1"/>
    </row>
    <row r="583" spans="1:24" ht="15.75" customHeight="1" x14ac:dyDescent="0.25">
      <c r="A583" s="1"/>
      <c r="B583" s="1"/>
      <c r="C583" s="1"/>
      <c r="D583" s="1"/>
      <c r="E583" s="36"/>
      <c r="F583" s="36"/>
      <c r="G583" s="36"/>
      <c r="H583" s="1"/>
      <c r="I583" s="1"/>
      <c r="J583" s="1"/>
      <c r="K583" s="1"/>
      <c r="R583" s="1"/>
      <c r="S583" s="1"/>
      <c r="T583" s="1"/>
      <c r="U583" s="1"/>
      <c r="V583" s="1"/>
      <c r="W583" s="1"/>
      <c r="X583" s="1"/>
    </row>
    <row r="584" spans="1:24" ht="15.75" customHeight="1" x14ac:dyDescent="0.25">
      <c r="A584" s="1"/>
      <c r="B584" s="1"/>
      <c r="C584" s="1"/>
      <c r="D584" s="1"/>
      <c r="E584" s="36"/>
      <c r="F584" s="36"/>
      <c r="G584" s="36"/>
      <c r="H584" s="1"/>
      <c r="I584" s="1"/>
      <c r="J584" s="1"/>
      <c r="K584" s="1"/>
      <c r="R584" s="1"/>
      <c r="S584" s="1"/>
      <c r="T584" s="1"/>
      <c r="U584" s="1"/>
      <c r="V584" s="1"/>
      <c r="W584" s="1"/>
      <c r="X584" s="1"/>
    </row>
    <row r="585" spans="1:24" ht="15.75" customHeight="1" x14ac:dyDescent="0.25">
      <c r="A585" s="1"/>
      <c r="B585" s="1"/>
      <c r="C585" s="1"/>
      <c r="D585" s="1"/>
      <c r="E585" s="36"/>
      <c r="F585" s="36"/>
      <c r="G585" s="36"/>
      <c r="H585" s="1"/>
      <c r="I585" s="1"/>
      <c r="J585" s="1"/>
      <c r="K585" s="1"/>
      <c r="R585" s="1"/>
      <c r="S585" s="1"/>
      <c r="T585" s="1"/>
      <c r="U585" s="1"/>
      <c r="V585" s="1"/>
      <c r="W585" s="1"/>
      <c r="X585" s="1"/>
    </row>
    <row r="586" spans="1:24" ht="15.75" customHeight="1" x14ac:dyDescent="0.25">
      <c r="A586" s="1"/>
      <c r="B586" s="1"/>
      <c r="C586" s="1"/>
      <c r="D586" s="1"/>
      <c r="E586" s="36"/>
      <c r="F586" s="36"/>
      <c r="G586" s="36"/>
      <c r="H586" s="1"/>
      <c r="I586" s="1"/>
      <c r="J586" s="1"/>
      <c r="K586" s="1"/>
      <c r="R586" s="1"/>
      <c r="S586" s="1"/>
      <c r="T586" s="1"/>
      <c r="U586" s="1"/>
      <c r="V586" s="1"/>
      <c r="W586" s="1"/>
      <c r="X586" s="1"/>
    </row>
    <row r="587" spans="1:24" ht="15.75" customHeight="1" x14ac:dyDescent="0.25">
      <c r="A587" s="1"/>
      <c r="B587" s="1"/>
      <c r="C587" s="1"/>
      <c r="D587" s="1"/>
      <c r="E587" s="36"/>
      <c r="F587" s="36"/>
      <c r="G587" s="36"/>
      <c r="H587" s="1"/>
      <c r="I587" s="1"/>
      <c r="J587" s="1"/>
      <c r="K587" s="1"/>
      <c r="R587" s="1"/>
      <c r="S587" s="1"/>
      <c r="T587" s="1"/>
      <c r="U587" s="1"/>
      <c r="V587" s="1"/>
      <c r="W587" s="1"/>
      <c r="X587" s="1"/>
    </row>
    <row r="588" spans="1:24" ht="15.75" customHeight="1" x14ac:dyDescent="0.25">
      <c r="A588" s="1"/>
      <c r="B588" s="1"/>
      <c r="C588" s="1"/>
      <c r="D588" s="1"/>
      <c r="E588" s="36"/>
      <c r="F588" s="36"/>
      <c r="G588" s="36"/>
      <c r="H588" s="1"/>
      <c r="I588" s="1"/>
      <c r="J588" s="1"/>
      <c r="K588" s="1"/>
      <c r="R588" s="1"/>
      <c r="S588" s="1"/>
      <c r="T588" s="1"/>
      <c r="U588" s="1"/>
      <c r="V588" s="1"/>
      <c r="W588" s="1"/>
      <c r="X588" s="1"/>
    </row>
    <row r="589" spans="1:24" ht="15.75" customHeight="1" x14ac:dyDescent="0.25">
      <c r="A589" s="1"/>
      <c r="B589" s="1"/>
      <c r="C589" s="1"/>
      <c r="D589" s="1"/>
      <c r="E589" s="36"/>
      <c r="F589" s="36"/>
      <c r="G589" s="36"/>
      <c r="H589" s="1"/>
      <c r="I589" s="1"/>
      <c r="J589" s="1"/>
      <c r="K589" s="1"/>
      <c r="R589" s="1"/>
      <c r="S589" s="1"/>
      <c r="T589" s="1"/>
      <c r="U589" s="1"/>
      <c r="V589" s="1"/>
      <c r="W589" s="1"/>
      <c r="X589" s="1"/>
    </row>
    <row r="590" spans="1:24" ht="15.75" customHeight="1" x14ac:dyDescent="0.25">
      <c r="A590" s="1"/>
      <c r="B590" s="1"/>
      <c r="C590" s="1"/>
      <c r="D590" s="1"/>
      <c r="E590" s="36"/>
      <c r="F590" s="36"/>
      <c r="G590" s="36"/>
      <c r="H590" s="1"/>
      <c r="I590" s="1"/>
      <c r="J590" s="1"/>
      <c r="K590" s="1"/>
      <c r="R590" s="1"/>
      <c r="S590" s="1"/>
      <c r="T590" s="1"/>
      <c r="U590" s="1"/>
      <c r="V590" s="1"/>
      <c r="W590" s="1"/>
      <c r="X590" s="1"/>
    </row>
    <row r="591" spans="1:24" ht="15.75" customHeight="1" x14ac:dyDescent="0.25">
      <c r="A591" s="1"/>
      <c r="B591" s="1"/>
      <c r="C591" s="1"/>
      <c r="D591" s="1"/>
      <c r="E591" s="36"/>
      <c r="F591" s="36"/>
      <c r="G591" s="36"/>
      <c r="H591" s="1"/>
      <c r="I591" s="1"/>
      <c r="J591" s="1"/>
      <c r="K591" s="1"/>
      <c r="R591" s="1"/>
      <c r="S591" s="1"/>
      <c r="T591" s="1"/>
      <c r="U591" s="1"/>
      <c r="V591" s="1"/>
      <c r="W591" s="1"/>
      <c r="X591" s="1"/>
    </row>
    <row r="592" spans="1:24" ht="15.75" customHeight="1" x14ac:dyDescent="0.25">
      <c r="A592" s="1"/>
      <c r="B592" s="1"/>
      <c r="C592" s="1"/>
      <c r="D592" s="1"/>
      <c r="E592" s="36"/>
      <c r="F592" s="36"/>
      <c r="G592" s="36"/>
      <c r="H592" s="1"/>
      <c r="I592" s="1"/>
      <c r="J592" s="1"/>
      <c r="K592" s="1"/>
      <c r="R592" s="1"/>
      <c r="S592" s="1"/>
      <c r="T592" s="1"/>
      <c r="U592" s="1"/>
      <c r="V592" s="1"/>
      <c r="W592" s="1"/>
      <c r="X592" s="1"/>
    </row>
    <row r="593" spans="1:24" ht="15.75" customHeight="1" x14ac:dyDescent="0.25">
      <c r="A593" s="1"/>
      <c r="B593" s="1"/>
      <c r="C593" s="1"/>
      <c r="D593" s="1"/>
      <c r="E593" s="36"/>
      <c r="F593" s="36"/>
      <c r="G593" s="36"/>
      <c r="H593" s="1"/>
      <c r="I593" s="1"/>
      <c r="J593" s="1"/>
      <c r="K593" s="1"/>
      <c r="R593" s="1"/>
      <c r="S593" s="1"/>
      <c r="T593" s="1"/>
      <c r="U593" s="1"/>
      <c r="V593" s="1"/>
      <c r="W593" s="1"/>
      <c r="X593" s="1"/>
    </row>
    <row r="594" spans="1:24" ht="15.75" customHeight="1" x14ac:dyDescent="0.25">
      <c r="A594" s="1"/>
      <c r="B594" s="1"/>
      <c r="C594" s="1"/>
      <c r="D594" s="1"/>
      <c r="E594" s="36"/>
      <c r="F594" s="36"/>
      <c r="G594" s="36"/>
      <c r="H594" s="1"/>
      <c r="I594" s="1"/>
      <c r="J594" s="1"/>
      <c r="K594" s="1"/>
      <c r="R594" s="1"/>
      <c r="S594" s="1"/>
      <c r="T594" s="1"/>
      <c r="U594" s="1"/>
      <c r="V594" s="1"/>
      <c r="W594" s="1"/>
      <c r="X594" s="1"/>
    </row>
    <row r="595" spans="1:24" ht="15.75" customHeight="1" x14ac:dyDescent="0.25">
      <c r="A595" s="1"/>
      <c r="B595" s="1"/>
      <c r="C595" s="1"/>
      <c r="D595" s="1"/>
      <c r="E595" s="36"/>
      <c r="F595" s="36"/>
      <c r="G595" s="36"/>
      <c r="H595" s="1"/>
      <c r="I595" s="1"/>
      <c r="J595" s="1"/>
      <c r="K595" s="1"/>
      <c r="R595" s="1"/>
      <c r="S595" s="1"/>
      <c r="T595" s="1"/>
      <c r="U595" s="1"/>
      <c r="V595" s="1"/>
      <c r="W595" s="1"/>
      <c r="X595" s="1"/>
    </row>
    <row r="596" spans="1:24" ht="15.75" customHeight="1" x14ac:dyDescent="0.25">
      <c r="A596" s="1"/>
      <c r="B596" s="1"/>
      <c r="C596" s="1"/>
      <c r="D596" s="1"/>
      <c r="E596" s="36"/>
      <c r="F596" s="36"/>
      <c r="G596" s="36"/>
      <c r="H596" s="1"/>
      <c r="I596" s="1"/>
      <c r="J596" s="1"/>
      <c r="K596" s="1"/>
      <c r="R596" s="1"/>
      <c r="S596" s="1"/>
      <c r="T596" s="1"/>
      <c r="U596" s="1"/>
      <c r="V596" s="1"/>
      <c r="W596" s="1"/>
      <c r="X596" s="1"/>
    </row>
    <row r="597" spans="1:24" ht="15.75" customHeight="1" x14ac:dyDescent="0.25">
      <c r="A597" s="1"/>
      <c r="B597" s="1"/>
      <c r="C597" s="1"/>
      <c r="D597" s="1"/>
      <c r="E597" s="36"/>
      <c r="F597" s="36"/>
      <c r="G597" s="36"/>
      <c r="H597" s="1"/>
      <c r="I597" s="1"/>
      <c r="J597" s="1"/>
      <c r="K597" s="1"/>
      <c r="R597" s="1"/>
      <c r="S597" s="1"/>
      <c r="T597" s="1"/>
      <c r="U597" s="1"/>
      <c r="V597" s="1"/>
      <c r="W597" s="1"/>
      <c r="X597" s="1"/>
    </row>
    <row r="598" spans="1:24" ht="15.75" customHeight="1" x14ac:dyDescent="0.25">
      <c r="A598" s="1"/>
      <c r="B598" s="1"/>
      <c r="C598" s="1"/>
      <c r="D598" s="1"/>
      <c r="E598" s="36"/>
      <c r="F598" s="36"/>
      <c r="G598" s="36"/>
      <c r="H598" s="1"/>
      <c r="I598" s="1"/>
      <c r="J598" s="1"/>
      <c r="K598" s="1"/>
      <c r="R598" s="1"/>
      <c r="S598" s="1"/>
      <c r="T598" s="1"/>
      <c r="U598" s="1"/>
      <c r="V598" s="1"/>
      <c r="W598" s="1"/>
      <c r="X598" s="1"/>
    </row>
    <row r="599" spans="1:24" ht="15.75" customHeight="1" x14ac:dyDescent="0.25">
      <c r="A599" s="1"/>
      <c r="B599" s="1"/>
      <c r="C599" s="1"/>
      <c r="D599" s="1"/>
      <c r="E599" s="36"/>
      <c r="F599" s="36"/>
      <c r="G599" s="36"/>
      <c r="H599" s="1"/>
      <c r="I599" s="1"/>
      <c r="J599" s="1"/>
      <c r="K599" s="1"/>
      <c r="R599" s="1"/>
      <c r="S599" s="1"/>
      <c r="T599" s="1"/>
      <c r="U599" s="1"/>
      <c r="V599" s="1"/>
      <c r="W599" s="1"/>
      <c r="X599" s="1"/>
    </row>
    <row r="600" spans="1:24" ht="15.75" customHeight="1" x14ac:dyDescent="0.25">
      <c r="A600" s="1"/>
      <c r="B600" s="1"/>
      <c r="C600" s="1"/>
      <c r="D600" s="1"/>
      <c r="E600" s="36"/>
      <c r="F600" s="36"/>
      <c r="G600" s="36"/>
      <c r="H600" s="1"/>
      <c r="I600" s="1"/>
      <c r="J600" s="1"/>
      <c r="K600" s="1"/>
      <c r="R600" s="1"/>
      <c r="S600" s="1"/>
      <c r="T600" s="1"/>
      <c r="U600" s="1"/>
      <c r="V600" s="1"/>
      <c r="W600" s="1"/>
      <c r="X600" s="1"/>
    </row>
    <row r="601" spans="1:24" ht="15.75" customHeight="1" x14ac:dyDescent="0.25">
      <c r="A601" s="1"/>
      <c r="B601" s="1"/>
      <c r="C601" s="1"/>
      <c r="D601" s="1"/>
      <c r="E601" s="36"/>
      <c r="F601" s="36"/>
      <c r="G601" s="36"/>
      <c r="H601" s="1"/>
      <c r="I601" s="1"/>
      <c r="J601" s="1"/>
      <c r="K601" s="1"/>
      <c r="R601" s="1"/>
      <c r="S601" s="1"/>
      <c r="T601" s="1"/>
      <c r="U601" s="1"/>
      <c r="V601" s="1"/>
      <c r="W601" s="1"/>
      <c r="X601" s="1"/>
    </row>
    <row r="602" spans="1:24" ht="15.75" customHeight="1" x14ac:dyDescent="0.25">
      <c r="A602" s="1"/>
      <c r="B602" s="1"/>
      <c r="C602" s="1"/>
      <c r="D602" s="1"/>
      <c r="E602" s="36"/>
      <c r="F602" s="36"/>
      <c r="G602" s="36"/>
      <c r="H602" s="1"/>
      <c r="I602" s="1"/>
      <c r="J602" s="1"/>
      <c r="K602" s="1"/>
      <c r="R602" s="1"/>
      <c r="S602" s="1"/>
      <c r="T602" s="1"/>
      <c r="U602" s="1"/>
      <c r="V602" s="1"/>
      <c r="W602" s="1"/>
      <c r="X602" s="1"/>
    </row>
    <row r="603" spans="1:24" ht="15.75" customHeight="1" x14ac:dyDescent="0.25">
      <c r="A603" s="1"/>
      <c r="B603" s="1"/>
      <c r="C603" s="1"/>
      <c r="D603" s="1"/>
      <c r="E603" s="36"/>
      <c r="F603" s="36"/>
      <c r="G603" s="36"/>
      <c r="H603" s="1"/>
      <c r="I603" s="1"/>
      <c r="J603" s="1"/>
      <c r="K603" s="1"/>
      <c r="R603" s="1"/>
      <c r="S603" s="1"/>
      <c r="T603" s="1"/>
      <c r="U603" s="1"/>
      <c r="V603" s="1"/>
      <c r="W603" s="1"/>
      <c r="X603" s="1"/>
    </row>
    <row r="604" spans="1:24" ht="15.75" customHeight="1" x14ac:dyDescent="0.25">
      <c r="A604" s="1"/>
      <c r="B604" s="1"/>
      <c r="C604" s="1"/>
      <c r="D604" s="1"/>
      <c r="E604" s="36"/>
      <c r="F604" s="36"/>
      <c r="G604" s="36"/>
      <c r="H604" s="1"/>
      <c r="I604" s="1"/>
      <c r="J604" s="1"/>
      <c r="K604" s="1"/>
      <c r="R604" s="1"/>
      <c r="S604" s="1"/>
      <c r="T604" s="1"/>
      <c r="U604" s="1"/>
      <c r="V604" s="1"/>
      <c r="W604" s="1"/>
      <c r="X604" s="1"/>
    </row>
    <row r="605" spans="1:24" ht="15.75" customHeight="1" x14ac:dyDescent="0.25">
      <c r="A605" s="1"/>
      <c r="B605" s="1"/>
      <c r="C605" s="1"/>
      <c r="D605" s="1"/>
      <c r="E605" s="36"/>
      <c r="F605" s="36"/>
      <c r="G605" s="36"/>
      <c r="H605" s="1"/>
      <c r="I605" s="1"/>
      <c r="J605" s="1"/>
      <c r="K605" s="1"/>
      <c r="R605" s="1"/>
      <c r="S605" s="1"/>
      <c r="T605" s="1"/>
      <c r="U605" s="1"/>
      <c r="V605" s="1"/>
      <c r="W605" s="1"/>
      <c r="X605" s="1"/>
    </row>
    <row r="606" spans="1:24" ht="15.75" customHeight="1" x14ac:dyDescent="0.25">
      <c r="A606" s="1"/>
      <c r="B606" s="1"/>
      <c r="C606" s="1"/>
      <c r="D606" s="1"/>
      <c r="E606" s="36"/>
      <c r="F606" s="36"/>
      <c r="G606" s="36"/>
      <c r="H606" s="1"/>
      <c r="I606" s="1"/>
      <c r="J606" s="1"/>
      <c r="K606" s="1"/>
      <c r="R606" s="1"/>
      <c r="S606" s="1"/>
      <c r="T606" s="1"/>
      <c r="U606" s="1"/>
      <c r="V606" s="1"/>
      <c r="W606" s="1"/>
      <c r="X606" s="1"/>
    </row>
    <row r="607" spans="1:24" ht="15.75" customHeight="1" x14ac:dyDescent="0.25">
      <c r="A607" s="1"/>
      <c r="B607" s="1"/>
      <c r="C607" s="1"/>
      <c r="D607" s="1"/>
      <c r="E607" s="36"/>
      <c r="F607" s="36"/>
      <c r="G607" s="36"/>
      <c r="H607" s="1"/>
      <c r="I607" s="1"/>
      <c r="J607" s="1"/>
      <c r="K607" s="1"/>
      <c r="R607" s="1"/>
      <c r="S607" s="1"/>
      <c r="T607" s="1"/>
      <c r="U607" s="1"/>
      <c r="V607" s="1"/>
      <c r="W607" s="1"/>
      <c r="X607" s="1"/>
    </row>
    <row r="608" spans="1:24" ht="15.75" customHeight="1" x14ac:dyDescent="0.25">
      <c r="A608" s="1"/>
      <c r="B608" s="1"/>
      <c r="C608" s="1"/>
      <c r="D608" s="1"/>
      <c r="E608" s="36"/>
      <c r="F608" s="36"/>
      <c r="G608" s="36"/>
      <c r="H608" s="1"/>
      <c r="I608" s="1"/>
      <c r="J608" s="1"/>
      <c r="K608" s="1"/>
      <c r="R608" s="1"/>
      <c r="S608" s="1"/>
      <c r="T608" s="1"/>
      <c r="U608" s="1"/>
      <c r="V608" s="1"/>
      <c r="W608" s="1"/>
      <c r="X608" s="1"/>
    </row>
    <row r="609" spans="1:24" ht="15.75" customHeight="1" x14ac:dyDescent="0.25">
      <c r="A609" s="1"/>
      <c r="B609" s="1"/>
      <c r="C609" s="1"/>
      <c r="D609" s="1"/>
      <c r="E609" s="36"/>
      <c r="F609" s="36"/>
      <c r="G609" s="36"/>
      <c r="H609" s="1"/>
      <c r="I609" s="1"/>
      <c r="J609" s="1"/>
      <c r="K609" s="1"/>
      <c r="R609" s="1"/>
      <c r="S609" s="1"/>
      <c r="T609" s="1"/>
      <c r="U609" s="1"/>
      <c r="V609" s="1"/>
      <c r="W609" s="1"/>
      <c r="X609" s="1"/>
    </row>
    <row r="610" spans="1:24" ht="15.75" customHeight="1" x14ac:dyDescent="0.25">
      <c r="A610" s="1"/>
      <c r="B610" s="1"/>
      <c r="C610" s="1"/>
      <c r="D610" s="1"/>
      <c r="E610" s="36"/>
      <c r="F610" s="36"/>
      <c r="G610" s="36"/>
      <c r="H610" s="1"/>
      <c r="I610" s="1"/>
      <c r="J610" s="1"/>
      <c r="K610" s="1"/>
      <c r="R610" s="1"/>
      <c r="S610" s="1"/>
      <c r="T610" s="1"/>
      <c r="U610" s="1"/>
      <c r="V610" s="1"/>
      <c r="W610" s="1"/>
      <c r="X610" s="1"/>
    </row>
    <row r="611" spans="1:24" ht="15.75" customHeight="1" x14ac:dyDescent="0.25">
      <c r="A611" s="1"/>
      <c r="B611" s="1"/>
      <c r="C611" s="1"/>
      <c r="D611" s="1"/>
      <c r="E611" s="36"/>
      <c r="F611" s="36"/>
      <c r="G611" s="36"/>
      <c r="H611" s="1"/>
      <c r="I611" s="1"/>
      <c r="J611" s="1"/>
      <c r="K611" s="1"/>
      <c r="R611" s="1"/>
      <c r="S611" s="1"/>
      <c r="T611" s="1"/>
      <c r="U611" s="1"/>
      <c r="V611" s="1"/>
      <c r="W611" s="1"/>
      <c r="X611" s="1"/>
    </row>
    <row r="612" spans="1:24" ht="15.75" customHeight="1" x14ac:dyDescent="0.25">
      <c r="A612" s="1"/>
      <c r="B612" s="1"/>
      <c r="C612" s="1"/>
      <c r="D612" s="1"/>
      <c r="E612" s="36"/>
      <c r="F612" s="36"/>
      <c r="G612" s="36"/>
      <c r="H612" s="1"/>
      <c r="I612" s="1"/>
      <c r="J612" s="1"/>
      <c r="K612" s="1"/>
      <c r="R612" s="1"/>
      <c r="S612" s="1"/>
      <c r="T612" s="1"/>
      <c r="U612" s="1"/>
      <c r="V612" s="1"/>
      <c r="W612" s="1"/>
      <c r="X612" s="1"/>
    </row>
    <row r="613" spans="1:24" ht="15.75" customHeight="1" x14ac:dyDescent="0.25">
      <c r="A613" s="1"/>
      <c r="B613" s="1"/>
      <c r="C613" s="1"/>
      <c r="D613" s="1"/>
      <c r="E613" s="36"/>
      <c r="F613" s="36"/>
      <c r="G613" s="36"/>
      <c r="H613" s="1"/>
      <c r="I613" s="1"/>
      <c r="J613" s="1"/>
      <c r="K613" s="1"/>
      <c r="R613" s="1"/>
      <c r="S613" s="1"/>
      <c r="T613" s="1"/>
      <c r="U613" s="1"/>
      <c r="V613" s="1"/>
      <c r="W613" s="1"/>
      <c r="X613" s="1"/>
    </row>
    <row r="614" spans="1:24" ht="15.75" customHeight="1" x14ac:dyDescent="0.25">
      <c r="A614" s="1"/>
      <c r="B614" s="1"/>
      <c r="C614" s="1"/>
      <c r="D614" s="1"/>
      <c r="E614" s="36"/>
      <c r="F614" s="36"/>
      <c r="G614" s="36"/>
      <c r="H614" s="1"/>
      <c r="I614" s="1"/>
      <c r="J614" s="1"/>
      <c r="K614" s="1"/>
      <c r="R614" s="1"/>
      <c r="S614" s="1"/>
      <c r="T614" s="1"/>
      <c r="U614" s="1"/>
      <c r="V614" s="1"/>
      <c r="W614" s="1"/>
      <c r="X614" s="1"/>
    </row>
    <row r="615" spans="1:24" ht="15.75" customHeight="1" x14ac:dyDescent="0.25">
      <c r="A615" s="1"/>
      <c r="B615" s="1"/>
      <c r="C615" s="1"/>
      <c r="D615" s="1"/>
      <c r="E615" s="36"/>
      <c r="F615" s="36"/>
      <c r="G615" s="36"/>
      <c r="H615" s="1"/>
      <c r="I615" s="1"/>
      <c r="J615" s="1"/>
      <c r="K615" s="1"/>
      <c r="R615" s="1"/>
      <c r="S615" s="1"/>
      <c r="T615" s="1"/>
      <c r="U615" s="1"/>
      <c r="V615" s="1"/>
      <c r="W615" s="1"/>
      <c r="X615" s="1"/>
    </row>
    <row r="616" spans="1:24" ht="15.75" customHeight="1" x14ac:dyDescent="0.25">
      <c r="A616" s="1"/>
      <c r="B616" s="1"/>
      <c r="C616" s="1"/>
      <c r="D616" s="1"/>
      <c r="E616" s="36"/>
      <c r="F616" s="36"/>
      <c r="G616" s="36"/>
      <c r="H616" s="1"/>
      <c r="I616" s="1"/>
      <c r="J616" s="1"/>
      <c r="K616" s="1"/>
      <c r="R616" s="1"/>
      <c r="S616" s="1"/>
      <c r="T616" s="1"/>
      <c r="U616" s="1"/>
      <c r="V616" s="1"/>
      <c r="W616" s="1"/>
      <c r="X616" s="1"/>
    </row>
    <row r="617" spans="1:24" ht="15.75" customHeight="1" x14ac:dyDescent="0.25">
      <c r="A617" s="1"/>
      <c r="B617" s="1"/>
      <c r="C617" s="1"/>
      <c r="D617" s="1"/>
      <c r="E617" s="36"/>
      <c r="F617" s="36"/>
      <c r="G617" s="36"/>
      <c r="H617" s="1"/>
      <c r="I617" s="1"/>
      <c r="J617" s="1"/>
      <c r="K617" s="1"/>
      <c r="R617" s="1"/>
      <c r="S617" s="1"/>
      <c r="T617" s="1"/>
      <c r="U617" s="1"/>
      <c r="V617" s="1"/>
      <c r="W617" s="1"/>
      <c r="X617" s="1"/>
    </row>
    <row r="618" spans="1:24" ht="15.75" customHeight="1" x14ac:dyDescent="0.25">
      <c r="A618" s="1"/>
      <c r="B618" s="1"/>
      <c r="C618" s="1"/>
      <c r="D618" s="1"/>
      <c r="E618" s="36"/>
      <c r="F618" s="36"/>
      <c r="G618" s="36"/>
      <c r="H618" s="1"/>
      <c r="I618" s="1"/>
      <c r="J618" s="1"/>
      <c r="K618" s="1"/>
      <c r="R618" s="1"/>
      <c r="S618" s="1"/>
      <c r="T618" s="1"/>
      <c r="U618" s="1"/>
      <c r="V618" s="1"/>
      <c r="W618" s="1"/>
      <c r="X618" s="1"/>
    </row>
    <row r="619" spans="1:24" ht="15.75" customHeight="1" x14ac:dyDescent="0.25">
      <c r="A619" s="1"/>
      <c r="B619" s="1"/>
      <c r="C619" s="1"/>
      <c r="D619" s="1"/>
      <c r="E619" s="36"/>
      <c r="F619" s="36"/>
      <c r="G619" s="36"/>
      <c r="H619" s="1"/>
      <c r="I619" s="1"/>
      <c r="J619" s="1"/>
      <c r="K619" s="1"/>
      <c r="R619" s="1"/>
      <c r="S619" s="1"/>
      <c r="T619" s="1"/>
      <c r="U619" s="1"/>
      <c r="V619" s="1"/>
      <c r="W619" s="1"/>
      <c r="X619" s="1"/>
    </row>
    <row r="620" spans="1:24" ht="15.75" customHeight="1" x14ac:dyDescent="0.25">
      <c r="A620" s="1"/>
      <c r="B620" s="1"/>
      <c r="C620" s="1"/>
      <c r="D620" s="1"/>
      <c r="E620" s="36"/>
      <c r="F620" s="36"/>
      <c r="G620" s="36"/>
      <c r="H620" s="1"/>
      <c r="I620" s="1"/>
      <c r="J620" s="1"/>
      <c r="K620" s="1"/>
      <c r="R620" s="1"/>
      <c r="S620" s="1"/>
      <c r="T620" s="1"/>
      <c r="U620" s="1"/>
      <c r="V620" s="1"/>
      <c r="W620" s="1"/>
      <c r="X620" s="1"/>
    </row>
    <row r="621" spans="1:24" ht="15.75" customHeight="1" x14ac:dyDescent="0.25">
      <c r="A621" s="1"/>
      <c r="B621" s="1"/>
      <c r="C621" s="1"/>
      <c r="D621" s="1"/>
      <c r="E621" s="36"/>
      <c r="F621" s="36"/>
      <c r="G621" s="36"/>
      <c r="H621" s="1"/>
      <c r="I621" s="1"/>
      <c r="J621" s="1"/>
      <c r="K621" s="1"/>
      <c r="R621" s="1"/>
      <c r="S621" s="1"/>
      <c r="T621" s="1"/>
      <c r="U621" s="1"/>
      <c r="V621" s="1"/>
      <c r="W621" s="1"/>
      <c r="X621" s="1"/>
    </row>
    <row r="622" spans="1:24" ht="15.75" customHeight="1" x14ac:dyDescent="0.25">
      <c r="A622" s="1"/>
      <c r="B622" s="1"/>
      <c r="C622" s="1"/>
      <c r="D622" s="1"/>
      <c r="E622" s="36"/>
      <c r="F622" s="36"/>
      <c r="G622" s="36"/>
      <c r="H622" s="1"/>
      <c r="I622" s="1"/>
      <c r="J622" s="1"/>
      <c r="K622" s="1"/>
      <c r="R622" s="1"/>
      <c r="S622" s="1"/>
      <c r="T622" s="1"/>
      <c r="U622" s="1"/>
      <c r="V622" s="1"/>
      <c r="W622" s="1"/>
      <c r="X622" s="1"/>
    </row>
    <row r="623" spans="1:24" ht="15.75" customHeight="1" x14ac:dyDescent="0.25">
      <c r="A623" s="1"/>
      <c r="B623" s="1"/>
      <c r="C623" s="1"/>
      <c r="D623" s="1"/>
      <c r="E623" s="36"/>
      <c r="F623" s="36"/>
      <c r="G623" s="36"/>
      <c r="H623" s="1"/>
      <c r="I623" s="1"/>
      <c r="J623" s="1"/>
      <c r="K623" s="1"/>
      <c r="R623" s="1"/>
      <c r="S623" s="1"/>
      <c r="T623" s="1"/>
      <c r="U623" s="1"/>
      <c r="V623" s="1"/>
      <c r="W623" s="1"/>
      <c r="X623" s="1"/>
    </row>
    <row r="624" spans="1:24" ht="15.75" customHeight="1" x14ac:dyDescent="0.25">
      <c r="A624" s="1"/>
      <c r="B624" s="1"/>
      <c r="C624" s="1"/>
      <c r="D624" s="1"/>
      <c r="E624" s="36"/>
      <c r="F624" s="36"/>
      <c r="G624" s="36"/>
      <c r="H624" s="1"/>
      <c r="I624" s="1"/>
      <c r="J624" s="1"/>
      <c r="K624" s="1"/>
      <c r="R624" s="1"/>
      <c r="S624" s="1"/>
      <c r="T624" s="1"/>
      <c r="U624" s="1"/>
      <c r="V624" s="1"/>
      <c r="W624" s="1"/>
      <c r="X624" s="1"/>
    </row>
    <row r="625" spans="1:24" ht="15.75" customHeight="1" x14ac:dyDescent="0.25">
      <c r="A625" s="1"/>
      <c r="B625" s="1"/>
      <c r="C625" s="1"/>
      <c r="D625" s="1"/>
      <c r="E625" s="36"/>
      <c r="F625" s="36"/>
      <c r="G625" s="36"/>
      <c r="H625" s="1"/>
      <c r="I625" s="1"/>
      <c r="J625" s="1"/>
      <c r="K625" s="1"/>
      <c r="R625" s="1"/>
      <c r="S625" s="1"/>
      <c r="T625" s="1"/>
      <c r="U625" s="1"/>
      <c r="V625" s="1"/>
      <c r="W625" s="1"/>
      <c r="X625" s="1"/>
    </row>
    <row r="626" spans="1:24" ht="15.75" customHeight="1" x14ac:dyDescent="0.25">
      <c r="A626" s="1"/>
      <c r="B626" s="1"/>
      <c r="C626" s="1"/>
      <c r="D626" s="1"/>
      <c r="E626" s="36"/>
      <c r="F626" s="36"/>
      <c r="G626" s="36"/>
      <c r="H626" s="1"/>
      <c r="I626" s="1"/>
      <c r="J626" s="1"/>
      <c r="K626" s="1"/>
      <c r="R626" s="1"/>
      <c r="S626" s="1"/>
      <c r="T626" s="1"/>
      <c r="U626" s="1"/>
      <c r="V626" s="1"/>
      <c r="W626" s="1"/>
      <c r="X626" s="1"/>
    </row>
    <row r="627" spans="1:24" ht="15.75" customHeight="1" x14ac:dyDescent="0.25">
      <c r="A627" s="1"/>
      <c r="B627" s="1"/>
      <c r="C627" s="1"/>
      <c r="D627" s="1"/>
      <c r="E627" s="36"/>
      <c r="F627" s="36"/>
      <c r="G627" s="36"/>
      <c r="H627" s="1"/>
      <c r="I627" s="1"/>
      <c r="J627" s="1"/>
      <c r="K627" s="1"/>
      <c r="R627" s="1"/>
      <c r="S627" s="1"/>
      <c r="T627" s="1"/>
      <c r="U627" s="1"/>
      <c r="V627" s="1"/>
      <c r="W627" s="1"/>
      <c r="X627" s="1"/>
    </row>
    <row r="628" spans="1:24" ht="15.75" customHeight="1" x14ac:dyDescent="0.25">
      <c r="A628" s="1"/>
      <c r="B628" s="1"/>
      <c r="C628" s="1"/>
      <c r="D628" s="1"/>
      <c r="E628" s="36"/>
      <c r="F628" s="36"/>
      <c r="G628" s="36"/>
      <c r="H628" s="1"/>
      <c r="I628" s="1"/>
      <c r="J628" s="1"/>
      <c r="K628" s="1"/>
      <c r="R628" s="1"/>
      <c r="S628" s="1"/>
      <c r="T628" s="1"/>
      <c r="U628" s="1"/>
      <c r="V628" s="1"/>
      <c r="W628" s="1"/>
      <c r="X628" s="1"/>
    </row>
    <row r="629" spans="1:24" ht="15.75" customHeight="1" x14ac:dyDescent="0.25">
      <c r="A629" s="1"/>
      <c r="B629" s="1"/>
      <c r="C629" s="1"/>
      <c r="D629" s="1"/>
      <c r="E629" s="36"/>
      <c r="F629" s="36"/>
      <c r="G629" s="36"/>
      <c r="H629" s="1"/>
      <c r="I629" s="1"/>
      <c r="J629" s="1"/>
      <c r="K629" s="1"/>
      <c r="R629" s="1"/>
      <c r="S629" s="1"/>
      <c r="T629" s="1"/>
      <c r="U629" s="1"/>
      <c r="V629" s="1"/>
      <c r="W629" s="1"/>
      <c r="X629" s="1"/>
    </row>
    <row r="630" spans="1:24" ht="15.75" customHeight="1" x14ac:dyDescent="0.25">
      <c r="A630" s="1"/>
      <c r="B630" s="1"/>
      <c r="C630" s="1"/>
      <c r="D630" s="1"/>
      <c r="E630" s="36"/>
      <c r="F630" s="36"/>
      <c r="G630" s="36"/>
      <c r="H630" s="1"/>
      <c r="I630" s="1"/>
      <c r="J630" s="1"/>
      <c r="K630" s="1"/>
      <c r="R630" s="1"/>
      <c r="S630" s="1"/>
      <c r="T630" s="1"/>
      <c r="U630" s="1"/>
      <c r="V630" s="1"/>
      <c r="W630" s="1"/>
      <c r="X630" s="1"/>
    </row>
    <row r="631" spans="1:24" ht="15.75" customHeight="1" x14ac:dyDescent="0.25">
      <c r="A631" s="1"/>
      <c r="B631" s="1"/>
      <c r="C631" s="1"/>
      <c r="D631" s="1"/>
      <c r="E631" s="36"/>
      <c r="F631" s="36"/>
      <c r="G631" s="36"/>
      <c r="H631" s="1"/>
      <c r="I631" s="1"/>
      <c r="J631" s="1"/>
      <c r="K631" s="1"/>
      <c r="R631" s="1"/>
      <c r="S631" s="1"/>
      <c r="T631" s="1"/>
      <c r="U631" s="1"/>
      <c r="V631" s="1"/>
      <c r="W631" s="1"/>
      <c r="X631" s="1"/>
    </row>
    <row r="632" spans="1:24" ht="15.75" customHeight="1" x14ac:dyDescent="0.25">
      <c r="A632" s="1"/>
      <c r="B632" s="1"/>
      <c r="C632" s="1"/>
      <c r="D632" s="1"/>
      <c r="E632" s="36"/>
      <c r="F632" s="36"/>
      <c r="G632" s="36"/>
      <c r="H632" s="1"/>
      <c r="I632" s="1"/>
      <c r="J632" s="1"/>
      <c r="K632" s="1"/>
      <c r="R632" s="1"/>
      <c r="S632" s="1"/>
      <c r="T632" s="1"/>
      <c r="U632" s="1"/>
      <c r="V632" s="1"/>
      <c r="W632" s="1"/>
      <c r="X632" s="1"/>
    </row>
    <row r="633" spans="1:24" ht="15.75" customHeight="1" x14ac:dyDescent="0.25">
      <c r="A633" s="1"/>
      <c r="B633" s="1"/>
      <c r="C633" s="1"/>
      <c r="D633" s="1"/>
      <c r="E633" s="36"/>
      <c r="F633" s="36"/>
      <c r="G633" s="36"/>
      <c r="H633" s="1"/>
      <c r="I633" s="1"/>
      <c r="J633" s="1"/>
      <c r="K633" s="1"/>
      <c r="R633" s="1"/>
      <c r="S633" s="1"/>
      <c r="T633" s="1"/>
      <c r="U633" s="1"/>
      <c r="V633" s="1"/>
      <c r="W633" s="1"/>
      <c r="X633" s="1"/>
    </row>
    <row r="634" spans="1:24" ht="15.75" customHeight="1" x14ac:dyDescent="0.25">
      <c r="A634" s="1"/>
      <c r="B634" s="1"/>
      <c r="C634" s="1"/>
      <c r="D634" s="1"/>
      <c r="E634" s="36"/>
      <c r="F634" s="36"/>
      <c r="G634" s="36"/>
      <c r="H634" s="1"/>
      <c r="I634" s="1"/>
      <c r="J634" s="1"/>
      <c r="K634" s="1"/>
      <c r="R634" s="1"/>
      <c r="S634" s="1"/>
      <c r="T634" s="1"/>
      <c r="U634" s="1"/>
      <c r="V634" s="1"/>
      <c r="W634" s="1"/>
      <c r="X634" s="1"/>
    </row>
    <row r="635" spans="1:24" ht="15.75" customHeight="1" x14ac:dyDescent="0.25">
      <c r="A635" s="1"/>
      <c r="B635" s="1"/>
      <c r="C635" s="1"/>
      <c r="D635" s="1"/>
      <c r="E635" s="36"/>
      <c r="F635" s="36"/>
      <c r="G635" s="36"/>
      <c r="H635" s="1"/>
      <c r="I635" s="1"/>
      <c r="J635" s="1"/>
      <c r="K635" s="1"/>
      <c r="R635" s="1"/>
      <c r="S635" s="1"/>
      <c r="T635" s="1"/>
      <c r="U635" s="1"/>
      <c r="V635" s="1"/>
      <c r="W635" s="1"/>
      <c r="X635" s="1"/>
    </row>
    <row r="636" spans="1:24" ht="15.75" customHeight="1" x14ac:dyDescent="0.25">
      <c r="A636" s="1"/>
      <c r="B636" s="1"/>
      <c r="C636" s="1"/>
      <c r="D636" s="1"/>
      <c r="E636" s="36"/>
      <c r="F636" s="36"/>
      <c r="G636" s="36"/>
      <c r="H636" s="1"/>
      <c r="I636" s="1"/>
      <c r="J636" s="1"/>
      <c r="K636" s="1"/>
      <c r="R636" s="1"/>
      <c r="S636" s="1"/>
      <c r="T636" s="1"/>
      <c r="U636" s="1"/>
      <c r="V636" s="1"/>
      <c r="W636" s="1"/>
      <c r="X636" s="1"/>
    </row>
    <row r="637" spans="1:24" ht="15.75" customHeight="1" x14ac:dyDescent="0.25">
      <c r="A637" s="1"/>
      <c r="B637" s="1"/>
      <c r="C637" s="1"/>
      <c r="D637" s="1"/>
      <c r="E637" s="36"/>
      <c r="F637" s="36"/>
      <c r="G637" s="36"/>
      <c r="H637" s="1"/>
      <c r="I637" s="1"/>
      <c r="J637" s="1"/>
      <c r="K637" s="1"/>
      <c r="R637" s="1"/>
      <c r="S637" s="1"/>
      <c r="T637" s="1"/>
      <c r="U637" s="1"/>
      <c r="V637" s="1"/>
      <c r="W637" s="1"/>
      <c r="X637" s="1"/>
    </row>
    <row r="638" spans="1:24" ht="15.75" customHeight="1" x14ac:dyDescent="0.25">
      <c r="A638" s="1"/>
      <c r="B638" s="1"/>
      <c r="C638" s="1"/>
      <c r="D638" s="1"/>
      <c r="E638" s="36"/>
      <c r="F638" s="36"/>
      <c r="G638" s="36"/>
      <c r="H638" s="1"/>
      <c r="I638" s="1"/>
      <c r="J638" s="1"/>
      <c r="K638" s="1"/>
      <c r="R638" s="1"/>
      <c r="S638" s="1"/>
      <c r="T638" s="1"/>
      <c r="U638" s="1"/>
      <c r="V638" s="1"/>
      <c r="W638" s="1"/>
      <c r="X638" s="1"/>
    </row>
    <row r="639" spans="1:24" ht="15.75" customHeight="1" x14ac:dyDescent="0.25">
      <c r="A639" s="1"/>
      <c r="B639" s="1"/>
      <c r="C639" s="1"/>
      <c r="D639" s="1"/>
      <c r="E639" s="36"/>
      <c r="F639" s="36"/>
      <c r="G639" s="36"/>
      <c r="H639" s="1"/>
      <c r="I639" s="1"/>
      <c r="J639" s="1"/>
      <c r="K639" s="1"/>
      <c r="R639" s="1"/>
      <c r="S639" s="1"/>
      <c r="T639" s="1"/>
      <c r="U639" s="1"/>
      <c r="V639" s="1"/>
      <c r="W639" s="1"/>
      <c r="X639" s="1"/>
    </row>
    <row r="640" spans="1:24" ht="15.75" customHeight="1" x14ac:dyDescent="0.25">
      <c r="A640" s="1"/>
      <c r="B640" s="1"/>
      <c r="C640" s="1"/>
      <c r="D640" s="1"/>
      <c r="E640" s="36"/>
      <c r="F640" s="36"/>
      <c r="G640" s="36"/>
      <c r="H640" s="1"/>
      <c r="I640" s="1"/>
      <c r="J640" s="1"/>
      <c r="K640" s="1"/>
      <c r="R640" s="1"/>
      <c r="S640" s="1"/>
      <c r="T640" s="1"/>
      <c r="U640" s="1"/>
      <c r="V640" s="1"/>
      <c r="W640" s="1"/>
      <c r="X640" s="1"/>
    </row>
    <row r="641" spans="1:24" ht="15.75" customHeight="1" x14ac:dyDescent="0.25">
      <c r="A641" s="1"/>
      <c r="B641" s="1"/>
      <c r="C641" s="1"/>
      <c r="D641" s="1"/>
      <c r="E641" s="36"/>
      <c r="F641" s="36"/>
      <c r="G641" s="36"/>
      <c r="H641" s="1"/>
      <c r="I641" s="1"/>
      <c r="J641" s="1"/>
      <c r="K641" s="1"/>
      <c r="R641" s="1"/>
      <c r="S641" s="1"/>
      <c r="T641" s="1"/>
      <c r="U641" s="1"/>
      <c r="V641" s="1"/>
      <c r="W641" s="1"/>
      <c r="X641" s="1"/>
    </row>
    <row r="642" spans="1:24" ht="15.75" customHeight="1" x14ac:dyDescent="0.25">
      <c r="A642" s="1"/>
      <c r="B642" s="1"/>
      <c r="C642" s="1"/>
      <c r="D642" s="1"/>
      <c r="E642" s="36"/>
      <c r="F642" s="36"/>
      <c r="G642" s="36"/>
      <c r="H642" s="1"/>
      <c r="I642" s="1"/>
      <c r="J642" s="1"/>
      <c r="K642" s="1"/>
      <c r="R642" s="1"/>
      <c r="S642" s="1"/>
      <c r="T642" s="1"/>
      <c r="U642" s="1"/>
      <c r="V642" s="1"/>
      <c r="W642" s="1"/>
      <c r="X642" s="1"/>
    </row>
    <row r="643" spans="1:24" ht="15.75" customHeight="1" x14ac:dyDescent="0.25">
      <c r="A643" s="1"/>
      <c r="B643" s="1"/>
      <c r="C643" s="1"/>
      <c r="D643" s="1"/>
      <c r="E643" s="36"/>
      <c r="F643" s="36"/>
      <c r="G643" s="36"/>
      <c r="H643" s="1"/>
      <c r="I643" s="1"/>
      <c r="J643" s="1"/>
      <c r="K643" s="1"/>
      <c r="R643" s="1"/>
      <c r="S643" s="1"/>
      <c r="T643" s="1"/>
      <c r="U643" s="1"/>
      <c r="V643" s="1"/>
      <c r="W643" s="1"/>
      <c r="X643" s="1"/>
    </row>
    <row r="644" spans="1:24" ht="15.75" customHeight="1" x14ac:dyDescent="0.25">
      <c r="A644" s="1"/>
      <c r="B644" s="1"/>
      <c r="C644" s="1"/>
      <c r="D644" s="1"/>
      <c r="E644" s="36"/>
      <c r="F644" s="36"/>
      <c r="G644" s="36"/>
      <c r="H644" s="1"/>
      <c r="I644" s="1"/>
      <c r="J644" s="1"/>
      <c r="K644" s="1"/>
      <c r="R644" s="1"/>
      <c r="S644" s="1"/>
      <c r="T644" s="1"/>
      <c r="U644" s="1"/>
      <c r="V644" s="1"/>
      <c r="W644" s="1"/>
      <c r="X644" s="1"/>
    </row>
    <row r="645" spans="1:24" ht="15.75" customHeight="1" x14ac:dyDescent="0.25">
      <c r="A645" s="1"/>
      <c r="B645" s="1"/>
      <c r="C645" s="1"/>
      <c r="D645" s="1"/>
      <c r="E645" s="36"/>
      <c r="F645" s="36"/>
      <c r="G645" s="36"/>
      <c r="H645" s="1"/>
      <c r="I645" s="1"/>
      <c r="J645" s="1"/>
      <c r="K645" s="1"/>
      <c r="R645" s="1"/>
      <c r="S645" s="1"/>
      <c r="T645" s="1"/>
      <c r="U645" s="1"/>
      <c r="V645" s="1"/>
      <c r="W645" s="1"/>
      <c r="X645" s="1"/>
    </row>
    <row r="646" spans="1:24" ht="15.75" customHeight="1" x14ac:dyDescent="0.25">
      <c r="A646" s="1"/>
      <c r="B646" s="1"/>
      <c r="C646" s="1"/>
      <c r="D646" s="1"/>
      <c r="E646" s="36"/>
      <c r="F646" s="36"/>
      <c r="G646" s="36"/>
      <c r="H646" s="1"/>
      <c r="I646" s="1"/>
      <c r="J646" s="1"/>
      <c r="K646" s="1"/>
      <c r="R646" s="1"/>
      <c r="S646" s="1"/>
      <c r="T646" s="1"/>
      <c r="U646" s="1"/>
      <c r="V646" s="1"/>
      <c r="W646" s="1"/>
      <c r="X646" s="1"/>
    </row>
    <row r="647" spans="1:24" ht="15.75" customHeight="1" x14ac:dyDescent="0.25">
      <c r="A647" s="1"/>
      <c r="B647" s="1"/>
      <c r="C647" s="1"/>
      <c r="D647" s="1"/>
      <c r="E647" s="36"/>
      <c r="F647" s="36"/>
      <c r="G647" s="36"/>
      <c r="H647" s="1"/>
      <c r="I647" s="1"/>
      <c r="J647" s="1"/>
      <c r="K647" s="1"/>
      <c r="R647" s="1"/>
      <c r="S647" s="1"/>
      <c r="T647" s="1"/>
      <c r="U647" s="1"/>
      <c r="V647" s="1"/>
      <c r="W647" s="1"/>
      <c r="X647" s="1"/>
    </row>
    <row r="648" spans="1:24" ht="15.75" customHeight="1" x14ac:dyDescent="0.25">
      <c r="A648" s="1"/>
      <c r="B648" s="1"/>
      <c r="C648" s="1"/>
      <c r="D648" s="1"/>
      <c r="E648" s="36"/>
      <c r="F648" s="36"/>
      <c r="G648" s="36"/>
      <c r="H648" s="1"/>
      <c r="I648" s="1"/>
      <c r="J648" s="1"/>
      <c r="K648" s="1"/>
      <c r="R648" s="1"/>
      <c r="S648" s="1"/>
      <c r="T648" s="1"/>
      <c r="U648" s="1"/>
      <c r="V648" s="1"/>
      <c r="W648" s="1"/>
      <c r="X648" s="1"/>
    </row>
    <row r="649" spans="1:24" ht="15.75" customHeight="1" x14ac:dyDescent="0.25">
      <c r="A649" s="1"/>
      <c r="B649" s="1"/>
      <c r="C649" s="1"/>
      <c r="D649" s="1"/>
      <c r="E649" s="36"/>
      <c r="F649" s="36"/>
      <c r="G649" s="36"/>
      <c r="H649" s="1"/>
      <c r="I649" s="1"/>
      <c r="J649" s="1"/>
      <c r="K649" s="1"/>
      <c r="R649" s="1"/>
      <c r="S649" s="1"/>
      <c r="T649" s="1"/>
      <c r="U649" s="1"/>
      <c r="V649" s="1"/>
      <c r="W649" s="1"/>
      <c r="X649" s="1"/>
    </row>
    <row r="650" spans="1:24" ht="15.75" customHeight="1" x14ac:dyDescent="0.25">
      <c r="A650" s="1"/>
      <c r="B650" s="1"/>
      <c r="C650" s="1"/>
      <c r="D650" s="1"/>
      <c r="E650" s="36"/>
      <c r="F650" s="36"/>
      <c r="G650" s="36"/>
      <c r="H650" s="1"/>
      <c r="I650" s="1"/>
      <c r="J650" s="1"/>
      <c r="K650" s="1"/>
      <c r="R650" s="1"/>
      <c r="S650" s="1"/>
      <c r="T650" s="1"/>
      <c r="U650" s="1"/>
      <c r="V650" s="1"/>
      <c r="W650" s="1"/>
      <c r="X650" s="1"/>
    </row>
    <row r="651" spans="1:24" ht="15.75" customHeight="1" x14ac:dyDescent="0.25">
      <c r="A651" s="1"/>
      <c r="B651" s="1"/>
      <c r="C651" s="1"/>
      <c r="D651" s="1"/>
      <c r="E651" s="36"/>
      <c r="F651" s="36"/>
      <c r="G651" s="36"/>
      <c r="H651" s="1"/>
      <c r="I651" s="1"/>
      <c r="J651" s="1"/>
      <c r="K651" s="1"/>
      <c r="R651" s="1"/>
      <c r="S651" s="1"/>
      <c r="T651" s="1"/>
      <c r="U651" s="1"/>
      <c r="V651" s="1"/>
      <c r="W651" s="1"/>
      <c r="X651" s="1"/>
    </row>
    <row r="652" spans="1:24" ht="15.75" customHeight="1" x14ac:dyDescent="0.25">
      <c r="A652" s="1"/>
      <c r="B652" s="1"/>
      <c r="C652" s="1"/>
      <c r="D652" s="1"/>
      <c r="E652" s="36"/>
      <c r="F652" s="36"/>
      <c r="G652" s="36"/>
      <c r="H652" s="1"/>
      <c r="I652" s="1"/>
      <c r="J652" s="1"/>
      <c r="K652" s="1"/>
      <c r="R652" s="1"/>
      <c r="S652" s="1"/>
      <c r="T652" s="1"/>
      <c r="U652" s="1"/>
      <c r="V652" s="1"/>
      <c r="W652" s="1"/>
      <c r="X652" s="1"/>
    </row>
    <row r="653" spans="1:24" ht="15.75" customHeight="1" x14ac:dyDescent="0.25">
      <c r="A653" s="1"/>
      <c r="B653" s="1"/>
      <c r="C653" s="1"/>
      <c r="D653" s="1"/>
      <c r="E653" s="36"/>
      <c r="F653" s="36"/>
      <c r="G653" s="36"/>
      <c r="H653" s="1"/>
      <c r="I653" s="1"/>
      <c r="J653" s="1"/>
      <c r="K653" s="1"/>
      <c r="R653" s="1"/>
      <c r="S653" s="1"/>
      <c r="T653" s="1"/>
      <c r="U653" s="1"/>
      <c r="V653" s="1"/>
      <c r="W653" s="1"/>
      <c r="X653" s="1"/>
    </row>
    <row r="654" spans="1:24" ht="15.75" customHeight="1" x14ac:dyDescent="0.25">
      <c r="A654" s="1"/>
      <c r="B654" s="1"/>
      <c r="C654" s="1"/>
      <c r="D654" s="1"/>
      <c r="E654" s="36"/>
      <c r="F654" s="36"/>
      <c r="G654" s="36"/>
      <c r="H654" s="1"/>
      <c r="I654" s="1"/>
      <c r="J654" s="1"/>
      <c r="K654" s="1"/>
      <c r="R654" s="1"/>
      <c r="S654" s="1"/>
      <c r="T654" s="1"/>
      <c r="U654" s="1"/>
      <c r="V654" s="1"/>
      <c r="W654" s="1"/>
      <c r="X654" s="1"/>
    </row>
    <row r="655" spans="1:24" ht="15.75" customHeight="1" x14ac:dyDescent="0.25">
      <c r="A655" s="1"/>
      <c r="B655" s="1"/>
      <c r="C655" s="1"/>
      <c r="D655" s="1"/>
      <c r="E655" s="36"/>
      <c r="F655" s="36"/>
      <c r="G655" s="36"/>
      <c r="H655" s="1"/>
      <c r="I655" s="1"/>
      <c r="J655" s="1"/>
      <c r="K655" s="1"/>
      <c r="R655" s="1"/>
      <c r="S655" s="1"/>
      <c r="T655" s="1"/>
      <c r="U655" s="1"/>
      <c r="V655" s="1"/>
      <c r="W655" s="1"/>
      <c r="X655" s="1"/>
    </row>
    <row r="656" spans="1:24" ht="15.75" customHeight="1" x14ac:dyDescent="0.25">
      <c r="A656" s="1"/>
      <c r="B656" s="1"/>
      <c r="C656" s="1"/>
      <c r="D656" s="1"/>
      <c r="E656" s="36"/>
      <c r="F656" s="36"/>
      <c r="G656" s="36"/>
      <c r="H656" s="1"/>
      <c r="I656" s="1"/>
      <c r="J656" s="1"/>
      <c r="K656" s="1"/>
      <c r="R656" s="1"/>
      <c r="S656" s="1"/>
      <c r="T656" s="1"/>
      <c r="U656" s="1"/>
      <c r="V656" s="1"/>
      <c r="W656" s="1"/>
      <c r="X656" s="1"/>
    </row>
    <row r="657" spans="1:24" ht="15.75" customHeight="1" x14ac:dyDescent="0.25">
      <c r="A657" s="1"/>
      <c r="B657" s="1"/>
      <c r="C657" s="1"/>
      <c r="D657" s="1"/>
      <c r="E657" s="36"/>
      <c r="F657" s="36"/>
      <c r="G657" s="36"/>
      <c r="H657" s="1"/>
      <c r="I657" s="1"/>
      <c r="J657" s="1"/>
      <c r="K657" s="1"/>
      <c r="R657" s="1"/>
      <c r="S657" s="1"/>
      <c r="T657" s="1"/>
      <c r="U657" s="1"/>
      <c r="V657" s="1"/>
      <c r="W657" s="1"/>
      <c r="X657" s="1"/>
    </row>
    <row r="658" spans="1:24" ht="15.75" customHeight="1" x14ac:dyDescent="0.25">
      <c r="A658" s="1"/>
      <c r="B658" s="1"/>
      <c r="C658" s="1"/>
      <c r="D658" s="1"/>
      <c r="E658" s="36"/>
      <c r="F658" s="36"/>
      <c r="G658" s="36"/>
      <c r="H658" s="1"/>
      <c r="I658" s="1"/>
      <c r="J658" s="1"/>
      <c r="K658" s="1"/>
      <c r="R658" s="1"/>
      <c r="S658" s="1"/>
      <c r="T658" s="1"/>
      <c r="U658" s="1"/>
      <c r="V658" s="1"/>
      <c r="W658" s="1"/>
      <c r="X658" s="1"/>
    </row>
    <row r="659" spans="1:24" ht="15.75" customHeight="1" x14ac:dyDescent="0.25">
      <c r="A659" s="1"/>
      <c r="B659" s="1"/>
      <c r="C659" s="1"/>
      <c r="D659" s="1"/>
      <c r="E659" s="36"/>
      <c r="F659" s="36"/>
      <c r="G659" s="36"/>
      <c r="H659" s="1"/>
      <c r="I659" s="1"/>
      <c r="J659" s="1"/>
      <c r="K659" s="1"/>
      <c r="R659" s="1"/>
      <c r="S659" s="1"/>
      <c r="T659" s="1"/>
      <c r="U659" s="1"/>
      <c r="V659" s="1"/>
      <c r="W659" s="1"/>
      <c r="X659" s="1"/>
    </row>
    <row r="660" spans="1:24" ht="15.75" customHeight="1" x14ac:dyDescent="0.25">
      <c r="A660" s="1"/>
      <c r="B660" s="1"/>
      <c r="C660" s="1"/>
      <c r="D660" s="1"/>
      <c r="E660" s="36"/>
      <c r="F660" s="36"/>
      <c r="G660" s="36"/>
      <c r="H660" s="1"/>
      <c r="I660" s="1"/>
      <c r="J660" s="1"/>
      <c r="K660" s="1"/>
      <c r="R660" s="1"/>
      <c r="S660" s="1"/>
      <c r="T660" s="1"/>
      <c r="U660" s="1"/>
      <c r="V660" s="1"/>
      <c r="W660" s="1"/>
      <c r="X660" s="1"/>
    </row>
    <row r="661" spans="1:24" ht="15.75" customHeight="1" x14ac:dyDescent="0.25">
      <c r="A661" s="1"/>
      <c r="B661" s="1"/>
      <c r="C661" s="1"/>
      <c r="D661" s="1"/>
      <c r="E661" s="36"/>
      <c r="F661" s="36"/>
      <c r="G661" s="36"/>
      <c r="H661" s="1"/>
      <c r="I661" s="1"/>
      <c r="J661" s="1"/>
      <c r="K661" s="1"/>
      <c r="R661" s="1"/>
      <c r="S661" s="1"/>
      <c r="T661" s="1"/>
      <c r="U661" s="1"/>
      <c r="V661" s="1"/>
      <c r="W661" s="1"/>
      <c r="X661" s="1"/>
    </row>
    <row r="662" spans="1:24" ht="15.75" customHeight="1" x14ac:dyDescent="0.25">
      <c r="A662" s="1"/>
      <c r="B662" s="1"/>
      <c r="C662" s="1"/>
      <c r="D662" s="1"/>
      <c r="E662" s="36"/>
      <c r="F662" s="36"/>
      <c r="G662" s="36"/>
      <c r="H662" s="1"/>
      <c r="I662" s="1"/>
      <c r="J662" s="1"/>
      <c r="K662" s="1"/>
      <c r="R662" s="1"/>
      <c r="S662" s="1"/>
      <c r="T662" s="1"/>
      <c r="U662" s="1"/>
      <c r="V662" s="1"/>
      <c r="W662" s="1"/>
      <c r="X662" s="1"/>
    </row>
    <row r="663" spans="1:24" ht="15.75" customHeight="1" x14ac:dyDescent="0.25">
      <c r="A663" s="1"/>
      <c r="B663" s="1"/>
      <c r="C663" s="1"/>
      <c r="D663" s="1"/>
      <c r="E663" s="36"/>
      <c r="F663" s="36"/>
      <c r="G663" s="36"/>
      <c r="H663" s="1"/>
      <c r="I663" s="1"/>
      <c r="J663" s="1"/>
      <c r="K663" s="1"/>
      <c r="R663" s="1"/>
      <c r="S663" s="1"/>
      <c r="T663" s="1"/>
      <c r="U663" s="1"/>
      <c r="V663" s="1"/>
      <c r="W663" s="1"/>
      <c r="X663" s="1"/>
    </row>
    <row r="664" spans="1:24" ht="15.75" customHeight="1" x14ac:dyDescent="0.25">
      <c r="A664" s="1"/>
      <c r="B664" s="1"/>
      <c r="C664" s="1"/>
      <c r="D664" s="1"/>
      <c r="E664" s="36"/>
      <c r="F664" s="36"/>
      <c r="G664" s="36"/>
      <c r="H664" s="1"/>
      <c r="I664" s="1"/>
      <c r="J664" s="1"/>
      <c r="K664" s="1"/>
      <c r="R664" s="1"/>
      <c r="S664" s="1"/>
      <c r="T664" s="1"/>
      <c r="U664" s="1"/>
      <c r="V664" s="1"/>
      <c r="W664" s="1"/>
      <c r="X664" s="1"/>
    </row>
    <row r="665" spans="1:24" ht="15.75" customHeight="1" x14ac:dyDescent="0.25">
      <c r="A665" s="1"/>
      <c r="B665" s="1"/>
      <c r="C665" s="1"/>
      <c r="D665" s="1"/>
      <c r="E665" s="36"/>
      <c r="F665" s="36"/>
      <c r="G665" s="36"/>
      <c r="H665" s="1"/>
      <c r="I665" s="1"/>
      <c r="J665" s="1"/>
      <c r="K665" s="1"/>
      <c r="R665" s="1"/>
      <c r="S665" s="1"/>
      <c r="T665" s="1"/>
      <c r="U665" s="1"/>
      <c r="V665" s="1"/>
      <c r="W665" s="1"/>
      <c r="X665" s="1"/>
    </row>
    <row r="666" spans="1:24" ht="15.75" customHeight="1" x14ac:dyDescent="0.25">
      <c r="A666" s="1"/>
      <c r="B666" s="1"/>
      <c r="C666" s="1"/>
      <c r="D666" s="1"/>
      <c r="E666" s="36"/>
      <c r="F666" s="36"/>
      <c r="G666" s="36"/>
      <c r="H666" s="1"/>
      <c r="I666" s="1"/>
      <c r="J666" s="1"/>
      <c r="K666" s="1"/>
      <c r="R666" s="1"/>
      <c r="S666" s="1"/>
      <c r="T666" s="1"/>
      <c r="U666" s="1"/>
      <c r="V666" s="1"/>
      <c r="W666" s="1"/>
      <c r="X666" s="1"/>
    </row>
    <row r="667" spans="1:24" ht="15.75" customHeight="1" x14ac:dyDescent="0.25">
      <c r="A667" s="1"/>
      <c r="B667" s="1"/>
      <c r="C667" s="1"/>
      <c r="D667" s="1"/>
      <c r="E667" s="36"/>
      <c r="F667" s="36"/>
      <c r="G667" s="36"/>
      <c r="H667" s="1"/>
      <c r="I667" s="1"/>
      <c r="J667" s="1"/>
      <c r="K667" s="1"/>
      <c r="R667" s="1"/>
      <c r="S667" s="1"/>
      <c r="T667" s="1"/>
      <c r="U667" s="1"/>
      <c r="V667" s="1"/>
      <c r="W667" s="1"/>
      <c r="X667" s="1"/>
    </row>
    <row r="668" spans="1:24" ht="15.75" customHeight="1" x14ac:dyDescent="0.25">
      <c r="A668" s="1"/>
      <c r="B668" s="1"/>
      <c r="C668" s="1"/>
      <c r="D668" s="1"/>
      <c r="E668" s="36"/>
      <c r="F668" s="36"/>
      <c r="G668" s="36"/>
      <c r="H668" s="1"/>
      <c r="I668" s="1"/>
      <c r="J668" s="1"/>
      <c r="K668" s="1"/>
      <c r="R668" s="1"/>
      <c r="S668" s="1"/>
      <c r="T668" s="1"/>
      <c r="U668" s="1"/>
      <c r="V668" s="1"/>
      <c r="W668" s="1"/>
      <c r="X668" s="1"/>
    </row>
    <row r="669" spans="1:24" ht="15.75" customHeight="1" x14ac:dyDescent="0.25">
      <c r="A669" s="1"/>
      <c r="B669" s="1"/>
      <c r="C669" s="1"/>
      <c r="D669" s="1"/>
      <c r="E669" s="36"/>
      <c r="F669" s="36"/>
      <c r="G669" s="36"/>
      <c r="H669" s="1"/>
      <c r="I669" s="1"/>
      <c r="J669" s="1"/>
      <c r="K669" s="1"/>
      <c r="R669" s="1"/>
      <c r="S669" s="1"/>
      <c r="T669" s="1"/>
      <c r="U669" s="1"/>
      <c r="V669" s="1"/>
      <c r="W669" s="1"/>
      <c r="X669" s="1"/>
    </row>
    <row r="670" spans="1:24" ht="15.75" customHeight="1" x14ac:dyDescent="0.25">
      <c r="A670" s="1"/>
      <c r="B670" s="1"/>
      <c r="C670" s="1"/>
      <c r="D670" s="1"/>
      <c r="E670" s="36"/>
      <c r="F670" s="36"/>
      <c r="G670" s="36"/>
      <c r="H670" s="1"/>
      <c r="I670" s="1"/>
      <c r="J670" s="1"/>
      <c r="K670" s="1"/>
      <c r="R670" s="1"/>
      <c r="S670" s="1"/>
      <c r="T670" s="1"/>
      <c r="U670" s="1"/>
      <c r="V670" s="1"/>
      <c r="W670" s="1"/>
      <c r="X670" s="1"/>
    </row>
    <row r="671" spans="1:24" ht="15.75" customHeight="1" x14ac:dyDescent="0.25">
      <c r="A671" s="1"/>
      <c r="B671" s="1"/>
      <c r="C671" s="1"/>
      <c r="D671" s="1"/>
      <c r="E671" s="36"/>
      <c r="F671" s="36"/>
      <c r="G671" s="36"/>
      <c r="H671" s="1"/>
      <c r="I671" s="1"/>
      <c r="J671" s="1"/>
      <c r="K671" s="1"/>
      <c r="R671" s="1"/>
      <c r="S671" s="1"/>
      <c r="T671" s="1"/>
      <c r="U671" s="1"/>
      <c r="V671" s="1"/>
      <c r="W671" s="1"/>
      <c r="X671" s="1"/>
    </row>
    <row r="672" spans="1:24" ht="15.75" customHeight="1" x14ac:dyDescent="0.25">
      <c r="A672" s="1"/>
      <c r="B672" s="1"/>
      <c r="C672" s="1"/>
      <c r="D672" s="1"/>
      <c r="E672" s="36"/>
      <c r="F672" s="36"/>
      <c r="G672" s="36"/>
      <c r="H672" s="1"/>
      <c r="I672" s="1"/>
      <c r="J672" s="1"/>
      <c r="K672" s="1"/>
      <c r="R672" s="1"/>
      <c r="S672" s="1"/>
      <c r="T672" s="1"/>
      <c r="U672" s="1"/>
      <c r="V672" s="1"/>
      <c r="W672" s="1"/>
      <c r="X672" s="1"/>
    </row>
    <row r="673" spans="1:24" ht="15.75" customHeight="1" x14ac:dyDescent="0.25">
      <c r="A673" s="1"/>
      <c r="B673" s="1"/>
      <c r="C673" s="1"/>
      <c r="D673" s="1"/>
      <c r="E673" s="36"/>
      <c r="F673" s="36"/>
      <c r="G673" s="36"/>
      <c r="H673" s="1"/>
      <c r="I673" s="1"/>
      <c r="J673" s="1"/>
      <c r="K673" s="1"/>
      <c r="R673" s="1"/>
      <c r="S673" s="1"/>
      <c r="T673" s="1"/>
      <c r="U673" s="1"/>
      <c r="V673" s="1"/>
      <c r="W673" s="1"/>
      <c r="X673" s="1"/>
    </row>
    <row r="674" spans="1:24" ht="15.75" customHeight="1" x14ac:dyDescent="0.25">
      <c r="A674" s="1"/>
      <c r="B674" s="1"/>
      <c r="C674" s="1"/>
      <c r="D674" s="1"/>
      <c r="E674" s="36"/>
      <c r="F674" s="36"/>
      <c r="G674" s="36"/>
      <c r="H674" s="1"/>
      <c r="I674" s="1"/>
      <c r="J674" s="1"/>
      <c r="K674" s="1"/>
      <c r="R674" s="1"/>
      <c r="S674" s="1"/>
      <c r="T674" s="1"/>
      <c r="U674" s="1"/>
      <c r="V674" s="1"/>
      <c r="W674" s="1"/>
      <c r="X674" s="1"/>
    </row>
    <row r="675" spans="1:24" ht="15.75" customHeight="1" x14ac:dyDescent="0.25">
      <c r="A675" s="1"/>
      <c r="B675" s="1"/>
      <c r="C675" s="1"/>
      <c r="D675" s="1"/>
      <c r="E675" s="36"/>
      <c r="F675" s="36"/>
      <c r="G675" s="36"/>
      <c r="H675" s="1"/>
      <c r="I675" s="1"/>
      <c r="J675" s="1"/>
      <c r="K675" s="1"/>
      <c r="R675" s="1"/>
      <c r="S675" s="1"/>
      <c r="T675" s="1"/>
      <c r="U675" s="1"/>
      <c r="V675" s="1"/>
      <c r="W675" s="1"/>
      <c r="X675" s="1"/>
    </row>
    <row r="676" spans="1:24" ht="15.75" customHeight="1" x14ac:dyDescent="0.25">
      <c r="A676" s="1"/>
      <c r="B676" s="1"/>
      <c r="C676" s="1"/>
      <c r="D676" s="1"/>
      <c r="E676" s="36"/>
      <c r="F676" s="36"/>
      <c r="G676" s="36"/>
      <c r="H676" s="1"/>
      <c r="I676" s="1"/>
      <c r="J676" s="1"/>
      <c r="K676" s="1"/>
      <c r="R676" s="1"/>
      <c r="S676" s="1"/>
      <c r="T676" s="1"/>
      <c r="U676" s="1"/>
      <c r="V676" s="1"/>
      <c r="W676" s="1"/>
      <c r="X676" s="1"/>
    </row>
    <row r="677" spans="1:24" ht="15.75" customHeight="1" x14ac:dyDescent="0.25">
      <c r="A677" s="1"/>
      <c r="B677" s="1"/>
      <c r="C677" s="1"/>
      <c r="D677" s="1"/>
      <c r="E677" s="36"/>
      <c r="F677" s="36"/>
      <c r="G677" s="36"/>
      <c r="H677" s="1"/>
      <c r="I677" s="1"/>
      <c r="J677" s="1"/>
      <c r="K677" s="1"/>
      <c r="R677" s="1"/>
      <c r="S677" s="1"/>
      <c r="T677" s="1"/>
      <c r="U677" s="1"/>
      <c r="V677" s="1"/>
      <c r="W677" s="1"/>
      <c r="X677" s="1"/>
    </row>
    <row r="678" spans="1:24" ht="15.75" customHeight="1" x14ac:dyDescent="0.25">
      <c r="A678" s="1"/>
      <c r="B678" s="1"/>
      <c r="C678" s="1"/>
      <c r="D678" s="1"/>
      <c r="E678" s="36"/>
      <c r="F678" s="36"/>
      <c r="G678" s="36"/>
      <c r="H678" s="1"/>
      <c r="I678" s="1"/>
      <c r="J678" s="1"/>
      <c r="K678" s="1"/>
      <c r="R678" s="1"/>
      <c r="S678" s="1"/>
      <c r="T678" s="1"/>
      <c r="U678" s="1"/>
      <c r="V678" s="1"/>
      <c r="W678" s="1"/>
      <c r="X678" s="1"/>
    </row>
    <row r="679" spans="1:24" ht="15.75" customHeight="1" x14ac:dyDescent="0.25">
      <c r="A679" s="1"/>
      <c r="B679" s="1"/>
      <c r="C679" s="1"/>
      <c r="D679" s="1"/>
      <c r="E679" s="36"/>
      <c r="F679" s="36"/>
      <c r="G679" s="36"/>
      <c r="H679" s="1"/>
      <c r="I679" s="1"/>
      <c r="J679" s="1"/>
      <c r="K679" s="1"/>
      <c r="R679" s="1"/>
      <c r="S679" s="1"/>
      <c r="T679" s="1"/>
      <c r="U679" s="1"/>
      <c r="V679" s="1"/>
      <c r="W679" s="1"/>
      <c r="X679" s="1"/>
    </row>
    <row r="680" spans="1:24" ht="15.75" customHeight="1" x14ac:dyDescent="0.25">
      <c r="A680" s="1"/>
      <c r="B680" s="1"/>
      <c r="C680" s="1"/>
      <c r="D680" s="1"/>
      <c r="E680" s="36"/>
      <c r="F680" s="36"/>
      <c r="G680" s="36"/>
      <c r="H680" s="1"/>
      <c r="I680" s="1"/>
      <c r="J680" s="1"/>
      <c r="K680" s="1"/>
      <c r="R680" s="1"/>
      <c r="S680" s="1"/>
      <c r="T680" s="1"/>
      <c r="U680" s="1"/>
      <c r="V680" s="1"/>
      <c r="W680" s="1"/>
      <c r="X680" s="1"/>
    </row>
    <row r="681" spans="1:24" ht="15.75" customHeight="1" x14ac:dyDescent="0.25">
      <c r="A681" s="1"/>
      <c r="B681" s="1"/>
      <c r="C681" s="1"/>
      <c r="D681" s="1"/>
      <c r="E681" s="36"/>
      <c r="F681" s="36"/>
      <c r="G681" s="36"/>
      <c r="H681" s="1"/>
      <c r="I681" s="1"/>
      <c r="J681" s="1"/>
      <c r="K681" s="1"/>
      <c r="R681" s="1"/>
      <c r="S681" s="1"/>
      <c r="T681" s="1"/>
      <c r="U681" s="1"/>
      <c r="V681" s="1"/>
      <c r="W681" s="1"/>
      <c r="X681" s="1"/>
    </row>
    <row r="682" spans="1:24" ht="15.75" customHeight="1" x14ac:dyDescent="0.25">
      <c r="A682" s="1"/>
      <c r="B682" s="1"/>
      <c r="C682" s="1"/>
      <c r="D682" s="1"/>
      <c r="E682" s="36"/>
      <c r="F682" s="36"/>
      <c r="G682" s="36"/>
      <c r="H682" s="1"/>
      <c r="I682" s="1"/>
      <c r="J682" s="1"/>
      <c r="K682" s="1"/>
      <c r="R682" s="1"/>
      <c r="S682" s="1"/>
      <c r="T682" s="1"/>
      <c r="U682" s="1"/>
      <c r="V682" s="1"/>
      <c r="W682" s="1"/>
      <c r="X682" s="1"/>
    </row>
    <row r="683" spans="1:24" ht="15.75" customHeight="1" x14ac:dyDescent="0.25">
      <c r="A683" s="1"/>
      <c r="B683" s="1"/>
      <c r="C683" s="1"/>
      <c r="D683" s="1"/>
      <c r="E683" s="36"/>
      <c r="F683" s="36"/>
      <c r="G683" s="36"/>
      <c r="H683" s="1"/>
      <c r="I683" s="1"/>
      <c r="J683" s="1"/>
      <c r="K683" s="1"/>
      <c r="R683" s="1"/>
      <c r="S683" s="1"/>
      <c r="T683" s="1"/>
      <c r="U683" s="1"/>
      <c r="V683" s="1"/>
      <c r="W683" s="1"/>
      <c r="X683" s="1"/>
    </row>
    <row r="684" spans="1:24" ht="15.75" customHeight="1" x14ac:dyDescent="0.25">
      <c r="A684" s="1"/>
      <c r="B684" s="1"/>
      <c r="C684" s="1"/>
      <c r="D684" s="1"/>
      <c r="E684" s="36"/>
      <c r="F684" s="36"/>
      <c r="G684" s="36"/>
      <c r="H684" s="1"/>
      <c r="I684" s="1"/>
      <c r="J684" s="1"/>
      <c r="K684" s="1"/>
      <c r="R684" s="1"/>
      <c r="S684" s="1"/>
      <c r="T684" s="1"/>
      <c r="U684" s="1"/>
      <c r="V684" s="1"/>
      <c r="W684" s="1"/>
      <c r="X684" s="1"/>
    </row>
    <row r="685" spans="1:24" ht="15.75" customHeight="1" x14ac:dyDescent="0.25">
      <c r="A685" s="1"/>
      <c r="B685" s="1"/>
      <c r="C685" s="1"/>
      <c r="D685" s="1"/>
      <c r="E685" s="36"/>
      <c r="F685" s="36"/>
      <c r="G685" s="36"/>
      <c r="H685" s="1"/>
      <c r="I685" s="1"/>
      <c r="J685" s="1"/>
      <c r="K685" s="1"/>
      <c r="R685" s="1"/>
      <c r="S685" s="1"/>
      <c r="T685" s="1"/>
      <c r="U685" s="1"/>
      <c r="V685" s="1"/>
      <c r="W685" s="1"/>
      <c r="X685" s="1"/>
    </row>
    <row r="686" spans="1:24" ht="15.75" customHeight="1" x14ac:dyDescent="0.25">
      <c r="A686" s="1"/>
      <c r="B686" s="1"/>
      <c r="C686" s="1"/>
      <c r="D686" s="1"/>
      <c r="E686" s="36"/>
      <c r="F686" s="36"/>
      <c r="G686" s="36"/>
      <c r="H686" s="1"/>
      <c r="I686" s="1"/>
      <c r="J686" s="1"/>
      <c r="K686" s="1"/>
      <c r="R686" s="1"/>
      <c r="S686" s="1"/>
      <c r="T686" s="1"/>
      <c r="U686" s="1"/>
      <c r="V686" s="1"/>
      <c r="W686" s="1"/>
      <c r="X686" s="1"/>
    </row>
    <row r="687" spans="1:24" ht="15.75" customHeight="1" x14ac:dyDescent="0.25">
      <c r="A687" s="1"/>
      <c r="B687" s="1"/>
      <c r="C687" s="1"/>
      <c r="D687" s="1"/>
      <c r="E687" s="36"/>
      <c r="F687" s="36"/>
      <c r="G687" s="36"/>
      <c r="H687" s="1"/>
      <c r="I687" s="1"/>
      <c r="J687" s="1"/>
      <c r="K687" s="1"/>
      <c r="R687" s="1"/>
      <c r="S687" s="1"/>
      <c r="T687" s="1"/>
      <c r="U687" s="1"/>
      <c r="V687" s="1"/>
      <c r="W687" s="1"/>
      <c r="X687" s="1"/>
    </row>
    <row r="688" spans="1:24" ht="15.75" customHeight="1" x14ac:dyDescent="0.25">
      <c r="A688" s="1"/>
      <c r="B688" s="1"/>
      <c r="C688" s="1"/>
      <c r="D688" s="1"/>
      <c r="E688" s="36"/>
      <c r="F688" s="36"/>
      <c r="G688" s="36"/>
      <c r="H688" s="1"/>
      <c r="I688" s="1"/>
      <c r="J688" s="1"/>
      <c r="K688" s="1"/>
      <c r="R688" s="1"/>
      <c r="S688" s="1"/>
      <c r="T688" s="1"/>
      <c r="U688" s="1"/>
      <c r="V688" s="1"/>
      <c r="W688" s="1"/>
      <c r="X688" s="1"/>
    </row>
    <row r="689" spans="1:24" ht="15.75" customHeight="1" x14ac:dyDescent="0.25">
      <c r="A689" s="1"/>
      <c r="B689" s="1"/>
      <c r="C689" s="1"/>
      <c r="D689" s="1"/>
      <c r="E689" s="36"/>
      <c r="F689" s="36"/>
      <c r="G689" s="36"/>
      <c r="H689" s="1"/>
      <c r="I689" s="1"/>
      <c r="J689" s="1"/>
      <c r="K689" s="1"/>
      <c r="R689" s="1"/>
      <c r="S689" s="1"/>
      <c r="T689" s="1"/>
      <c r="U689" s="1"/>
      <c r="V689" s="1"/>
      <c r="W689" s="1"/>
      <c r="X689" s="1"/>
    </row>
    <row r="690" spans="1:24" ht="15.75" customHeight="1" x14ac:dyDescent="0.25">
      <c r="A690" s="1"/>
      <c r="B690" s="1"/>
      <c r="C690" s="1"/>
      <c r="D690" s="1"/>
      <c r="E690" s="36"/>
      <c r="F690" s="36"/>
      <c r="G690" s="36"/>
      <c r="H690" s="1"/>
      <c r="I690" s="1"/>
      <c r="J690" s="1"/>
      <c r="K690" s="1"/>
      <c r="R690" s="1"/>
      <c r="S690" s="1"/>
      <c r="T690" s="1"/>
      <c r="U690" s="1"/>
      <c r="V690" s="1"/>
      <c r="W690" s="1"/>
      <c r="X690" s="1"/>
    </row>
    <row r="691" spans="1:24" ht="15.75" customHeight="1" x14ac:dyDescent="0.25">
      <c r="A691" s="1"/>
      <c r="B691" s="1"/>
      <c r="C691" s="1"/>
      <c r="D691" s="1"/>
      <c r="E691" s="36"/>
      <c r="F691" s="36"/>
      <c r="G691" s="36"/>
      <c r="H691" s="1"/>
      <c r="I691" s="1"/>
      <c r="J691" s="1"/>
      <c r="K691" s="1"/>
      <c r="R691" s="1"/>
      <c r="S691" s="1"/>
      <c r="T691" s="1"/>
      <c r="U691" s="1"/>
      <c r="V691" s="1"/>
      <c r="W691" s="1"/>
      <c r="X691" s="1"/>
    </row>
    <row r="692" spans="1:24" ht="15.75" customHeight="1" x14ac:dyDescent="0.25">
      <c r="A692" s="1"/>
      <c r="B692" s="1"/>
      <c r="C692" s="1"/>
      <c r="D692" s="1"/>
      <c r="E692" s="36"/>
      <c r="F692" s="36"/>
      <c r="G692" s="36"/>
      <c r="H692" s="1"/>
      <c r="I692" s="1"/>
      <c r="J692" s="1"/>
      <c r="K692" s="1"/>
      <c r="R692" s="1"/>
      <c r="S692" s="1"/>
      <c r="T692" s="1"/>
      <c r="U692" s="1"/>
      <c r="V692" s="1"/>
      <c r="W692" s="1"/>
      <c r="X692" s="1"/>
    </row>
    <row r="693" spans="1:24" ht="15.75" customHeight="1" x14ac:dyDescent="0.25">
      <c r="A693" s="1"/>
      <c r="B693" s="1"/>
      <c r="C693" s="1"/>
      <c r="D693" s="1"/>
      <c r="E693" s="36"/>
      <c r="F693" s="36"/>
      <c r="G693" s="36"/>
      <c r="H693" s="1"/>
      <c r="I693" s="1"/>
      <c r="J693" s="1"/>
      <c r="K693" s="1"/>
      <c r="R693" s="1"/>
      <c r="S693" s="1"/>
      <c r="T693" s="1"/>
      <c r="U693" s="1"/>
      <c r="V693" s="1"/>
      <c r="W693" s="1"/>
      <c r="X693" s="1"/>
    </row>
    <row r="694" spans="1:24" ht="15.75" customHeight="1" x14ac:dyDescent="0.25">
      <c r="A694" s="1"/>
      <c r="B694" s="1"/>
      <c r="C694" s="1"/>
      <c r="D694" s="1"/>
      <c r="E694" s="36"/>
      <c r="F694" s="36"/>
      <c r="G694" s="36"/>
      <c r="H694" s="1"/>
      <c r="I694" s="1"/>
      <c r="J694" s="1"/>
      <c r="K694" s="1"/>
      <c r="R694" s="1"/>
      <c r="S694" s="1"/>
      <c r="T694" s="1"/>
      <c r="U694" s="1"/>
      <c r="V694" s="1"/>
      <c r="W694" s="1"/>
      <c r="X694" s="1"/>
    </row>
    <row r="695" spans="1:24" ht="15.75" customHeight="1" x14ac:dyDescent="0.25">
      <c r="A695" s="1"/>
      <c r="B695" s="1"/>
      <c r="C695" s="1"/>
      <c r="D695" s="1"/>
      <c r="E695" s="36"/>
      <c r="F695" s="36"/>
      <c r="G695" s="36"/>
      <c r="H695" s="1"/>
      <c r="I695" s="1"/>
      <c r="J695" s="1"/>
      <c r="K695" s="1"/>
      <c r="R695" s="1"/>
      <c r="S695" s="1"/>
      <c r="T695" s="1"/>
      <c r="U695" s="1"/>
      <c r="V695" s="1"/>
      <c r="W695" s="1"/>
      <c r="X695" s="1"/>
    </row>
    <row r="696" spans="1:24" ht="15.75" customHeight="1" x14ac:dyDescent="0.25">
      <c r="A696" s="1"/>
      <c r="B696" s="1"/>
      <c r="C696" s="1"/>
      <c r="D696" s="1"/>
      <c r="E696" s="36"/>
      <c r="F696" s="36"/>
      <c r="G696" s="36"/>
      <c r="H696" s="1"/>
      <c r="I696" s="1"/>
      <c r="J696" s="1"/>
      <c r="K696" s="1"/>
      <c r="R696" s="1"/>
      <c r="S696" s="1"/>
      <c r="T696" s="1"/>
      <c r="U696" s="1"/>
      <c r="V696" s="1"/>
      <c r="W696" s="1"/>
      <c r="X696" s="1"/>
    </row>
    <row r="697" spans="1:24" ht="15.75" customHeight="1" x14ac:dyDescent="0.25">
      <c r="A697" s="1"/>
      <c r="B697" s="1"/>
      <c r="C697" s="1"/>
      <c r="D697" s="1"/>
      <c r="E697" s="36"/>
      <c r="F697" s="36"/>
      <c r="G697" s="36"/>
      <c r="H697" s="1"/>
      <c r="I697" s="1"/>
      <c r="J697" s="1"/>
      <c r="K697" s="1"/>
      <c r="R697" s="1"/>
      <c r="S697" s="1"/>
      <c r="T697" s="1"/>
      <c r="U697" s="1"/>
      <c r="V697" s="1"/>
      <c r="W697" s="1"/>
      <c r="X697" s="1"/>
    </row>
    <row r="698" spans="1:24" ht="15.75" customHeight="1" x14ac:dyDescent="0.25">
      <c r="A698" s="1"/>
      <c r="B698" s="1"/>
      <c r="C698" s="1"/>
      <c r="D698" s="1"/>
      <c r="E698" s="36"/>
      <c r="F698" s="36"/>
      <c r="G698" s="36"/>
      <c r="H698" s="1"/>
      <c r="I698" s="1"/>
      <c r="J698" s="1"/>
      <c r="K698" s="1"/>
      <c r="R698" s="1"/>
      <c r="S698" s="1"/>
      <c r="T698" s="1"/>
      <c r="U698" s="1"/>
      <c r="V698" s="1"/>
      <c r="W698" s="1"/>
      <c r="X698" s="1"/>
    </row>
    <row r="699" spans="1:24" ht="15.75" customHeight="1" x14ac:dyDescent="0.25">
      <c r="A699" s="1"/>
      <c r="B699" s="1"/>
      <c r="C699" s="1"/>
      <c r="D699" s="1"/>
      <c r="E699" s="36"/>
      <c r="F699" s="36"/>
      <c r="G699" s="36"/>
      <c r="H699" s="1"/>
      <c r="I699" s="1"/>
      <c r="J699" s="1"/>
      <c r="K699" s="1"/>
      <c r="R699" s="1"/>
      <c r="S699" s="1"/>
      <c r="T699" s="1"/>
      <c r="U699" s="1"/>
      <c r="V699" s="1"/>
      <c r="W699" s="1"/>
      <c r="X699" s="1"/>
    </row>
    <row r="700" spans="1:24" ht="15.75" customHeight="1" x14ac:dyDescent="0.25">
      <c r="A700" s="1"/>
      <c r="B700" s="1"/>
      <c r="C700" s="1"/>
      <c r="D700" s="1"/>
      <c r="E700" s="36"/>
      <c r="F700" s="36"/>
      <c r="G700" s="36"/>
      <c r="H700" s="1"/>
      <c r="I700" s="1"/>
      <c r="J700" s="1"/>
      <c r="K700" s="1"/>
      <c r="R700" s="1"/>
      <c r="S700" s="1"/>
      <c r="T700" s="1"/>
      <c r="U700" s="1"/>
      <c r="V700" s="1"/>
      <c r="W700" s="1"/>
      <c r="X700" s="1"/>
    </row>
    <row r="701" spans="1:24" ht="15.75" customHeight="1" x14ac:dyDescent="0.25">
      <c r="A701" s="1"/>
      <c r="B701" s="1"/>
      <c r="C701" s="1"/>
      <c r="D701" s="1"/>
      <c r="E701" s="36"/>
      <c r="F701" s="36"/>
      <c r="G701" s="36"/>
      <c r="H701" s="1"/>
      <c r="I701" s="1"/>
      <c r="J701" s="1"/>
      <c r="K701" s="1"/>
      <c r="R701" s="1"/>
      <c r="S701" s="1"/>
      <c r="T701" s="1"/>
      <c r="U701" s="1"/>
      <c r="V701" s="1"/>
      <c r="W701" s="1"/>
      <c r="X701" s="1"/>
    </row>
    <row r="702" spans="1:24" ht="15.75" customHeight="1" x14ac:dyDescent="0.25">
      <c r="A702" s="1"/>
      <c r="B702" s="1"/>
      <c r="C702" s="1"/>
      <c r="D702" s="1"/>
      <c r="E702" s="36"/>
      <c r="F702" s="36"/>
      <c r="G702" s="36"/>
      <c r="H702" s="1"/>
      <c r="I702" s="1"/>
      <c r="J702" s="1"/>
      <c r="K702" s="1"/>
      <c r="R702" s="1"/>
      <c r="S702" s="1"/>
      <c r="T702" s="1"/>
      <c r="U702" s="1"/>
      <c r="V702" s="1"/>
      <c r="W702" s="1"/>
      <c r="X702" s="1"/>
    </row>
    <row r="703" spans="1:24" ht="15.75" customHeight="1" x14ac:dyDescent="0.25">
      <c r="A703" s="1"/>
      <c r="B703" s="1"/>
      <c r="C703" s="1"/>
      <c r="D703" s="1"/>
      <c r="E703" s="36"/>
      <c r="F703" s="36"/>
      <c r="G703" s="36"/>
      <c r="H703" s="1"/>
      <c r="I703" s="1"/>
      <c r="J703" s="1"/>
      <c r="K703" s="1"/>
      <c r="R703" s="1"/>
      <c r="S703" s="1"/>
      <c r="T703" s="1"/>
      <c r="U703" s="1"/>
      <c r="V703" s="1"/>
      <c r="W703" s="1"/>
      <c r="X703" s="1"/>
    </row>
    <row r="704" spans="1:24" ht="15.75" customHeight="1" x14ac:dyDescent="0.25">
      <c r="A704" s="1"/>
      <c r="B704" s="1"/>
      <c r="C704" s="1"/>
      <c r="D704" s="1"/>
      <c r="E704" s="36"/>
      <c r="F704" s="36"/>
      <c r="G704" s="36"/>
      <c r="H704" s="1"/>
      <c r="I704" s="1"/>
      <c r="J704" s="1"/>
      <c r="K704" s="1"/>
      <c r="R704" s="1"/>
      <c r="S704" s="1"/>
      <c r="T704" s="1"/>
      <c r="U704" s="1"/>
      <c r="V704" s="1"/>
      <c r="W704" s="1"/>
      <c r="X704" s="1"/>
    </row>
    <row r="705" spans="1:24" ht="15.75" customHeight="1" x14ac:dyDescent="0.25">
      <c r="A705" s="1"/>
      <c r="B705" s="1"/>
      <c r="C705" s="1"/>
      <c r="D705" s="1"/>
      <c r="E705" s="36"/>
      <c r="F705" s="36"/>
      <c r="G705" s="36"/>
      <c r="H705" s="1"/>
      <c r="I705" s="1"/>
      <c r="J705" s="1"/>
      <c r="K705" s="1"/>
      <c r="R705" s="1"/>
      <c r="S705" s="1"/>
      <c r="T705" s="1"/>
      <c r="U705" s="1"/>
      <c r="V705" s="1"/>
      <c r="W705" s="1"/>
      <c r="X705" s="1"/>
    </row>
    <row r="706" spans="1:24" ht="15.75" customHeight="1" x14ac:dyDescent="0.25">
      <c r="A706" s="1"/>
      <c r="B706" s="1"/>
      <c r="C706" s="1"/>
      <c r="D706" s="1"/>
      <c r="E706" s="36"/>
      <c r="F706" s="36"/>
      <c r="G706" s="36"/>
      <c r="H706" s="1"/>
      <c r="I706" s="1"/>
      <c r="J706" s="1"/>
      <c r="K706" s="1"/>
      <c r="R706" s="1"/>
      <c r="S706" s="1"/>
      <c r="T706" s="1"/>
      <c r="U706" s="1"/>
      <c r="V706" s="1"/>
      <c r="W706" s="1"/>
      <c r="X706" s="1"/>
    </row>
    <row r="707" spans="1:24" ht="15.75" customHeight="1" x14ac:dyDescent="0.25">
      <c r="A707" s="1"/>
      <c r="B707" s="1"/>
      <c r="C707" s="1"/>
      <c r="D707" s="1"/>
      <c r="E707" s="36"/>
      <c r="F707" s="36"/>
      <c r="G707" s="36"/>
      <c r="H707" s="1"/>
      <c r="I707" s="1"/>
      <c r="J707" s="1"/>
      <c r="K707" s="1"/>
      <c r="R707" s="1"/>
      <c r="S707" s="1"/>
      <c r="T707" s="1"/>
      <c r="U707" s="1"/>
      <c r="V707" s="1"/>
      <c r="W707" s="1"/>
      <c r="X707" s="1"/>
    </row>
    <row r="708" spans="1:24" ht="15.75" customHeight="1" x14ac:dyDescent="0.25">
      <c r="A708" s="1"/>
      <c r="B708" s="1"/>
      <c r="C708" s="1"/>
      <c r="D708" s="1"/>
      <c r="E708" s="36"/>
      <c r="F708" s="36"/>
      <c r="G708" s="36"/>
      <c r="H708" s="1"/>
      <c r="I708" s="1"/>
      <c r="J708" s="1"/>
      <c r="K708" s="1"/>
      <c r="R708" s="1"/>
      <c r="S708" s="1"/>
      <c r="T708" s="1"/>
      <c r="U708" s="1"/>
      <c r="V708" s="1"/>
      <c r="W708" s="1"/>
      <c r="X708" s="1"/>
    </row>
    <row r="709" spans="1:24" ht="15.75" customHeight="1" x14ac:dyDescent="0.25">
      <c r="A709" s="1"/>
      <c r="B709" s="1"/>
      <c r="C709" s="1"/>
      <c r="D709" s="1"/>
      <c r="E709" s="36"/>
      <c r="F709" s="36"/>
      <c r="G709" s="36"/>
      <c r="H709" s="1"/>
      <c r="I709" s="1"/>
      <c r="J709" s="1"/>
      <c r="K709" s="1"/>
      <c r="R709" s="1"/>
      <c r="S709" s="1"/>
      <c r="T709" s="1"/>
      <c r="U709" s="1"/>
      <c r="V709" s="1"/>
      <c r="W709" s="1"/>
      <c r="X709" s="1"/>
    </row>
    <row r="710" spans="1:24" ht="15.75" customHeight="1" x14ac:dyDescent="0.25">
      <c r="A710" s="1"/>
      <c r="B710" s="1"/>
      <c r="C710" s="1"/>
      <c r="D710" s="1"/>
      <c r="E710" s="36"/>
      <c r="F710" s="36"/>
      <c r="G710" s="36"/>
      <c r="H710" s="1"/>
      <c r="I710" s="1"/>
      <c r="J710" s="1"/>
      <c r="K710" s="1"/>
      <c r="R710" s="1"/>
      <c r="S710" s="1"/>
      <c r="T710" s="1"/>
      <c r="U710" s="1"/>
      <c r="V710" s="1"/>
      <c r="W710" s="1"/>
      <c r="X710" s="1"/>
    </row>
    <row r="711" spans="1:24" ht="15.75" customHeight="1" x14ac:dyDescent="0.25">
      <c r="A711" s="1"/>
      <c r="B711" s="1"/>
      <c r="C711" s="1"/>
      <c r="D711" s="1"/>
      <c r="E711" s="36"/>
      <c r="F711" s="36"/>
      <c r="G711" s="36"/>
      <c r="H711" s="1"/>
      <c r="I711" s="1"/>
      <c r="J711" s="1"/>
      <c r="K711" s="1"/>
      <c r="R711" s="1"/>
      <c r="S711" s="1"/>
      <c r="T711" s="1"/>
      <c r="U711" s="1"/>
      <c r="V711" s="1"/>
      <c r="W711" s="1"/>
      <c r="X711" s="1"/>
    </row>
    <row r="712" spans="1:24" ht="15.75" customHeight="1" x14ac:dyDescent="0.25">
      <c r="A712" s="1"/>
      <c r="B712" s="1"/>
      <c r="C712" s="1"/>
      <c r="D712" s="1"/>
      <c r="E712" s="36"/>
      <c r="F712" s="36"/>
      <c r="G712" s="36"/>
      <c r="H712" s="1"/>
      <c r="I712" s="1"/>
      <c r="J712" s="1"/>
      <c r="K712" s="1"/>
      <c r="R712" s="1"/>
      <c r="S712" s="1"/>
      <c r="T712" s="1"/>
      <c r="U712" s="1"/>
      <c r="V712" s="1"/>
      <c r="W712" s="1"/>
      <c r="X712" s="1"/>
    </row>
    <row r="713" spans="1:24" ht="15.75" customHeight="1" x14ac:dyDescent="0.25">
      <c r="A713" s="1"/>
      <c r="B713" s="1"/>
      <c r="C713" s="1"/>
      <c r="D713" s="1"/>
      <c r="E713" s="36"/>
      <c r="F713" s="36"/>
      <c r="G713" s="36"/>
      <c r="H713" s="1"/>
      <c r="I713" s="1"/>
      <c r="J713" s="1"/>
      <c r="K713" s="1"/>
      <c r="R713" s="1"/>
      <c r="S713" s="1"/>
      <c r="T713" s="1"/>
      <c r="U713" s="1"/>
      <c r="V713" s="1"/>
      <c r="W713" s="1"/>
      <c r="X713" s="1"/>
    </row>
    <row r="714" spans="1:24" ht="15.75" customHeight="1" x14ac:dyDescent="0.25">
      <c r="A714" s="1"/>
      <c r="B714" s="1"/>
      <c r="C714" s="1"/>
      <c r="D714" s="1"/>
      <c r="E714" s="36"/>
      <c r="F714" s="36"/>
      <c r="G714" s="36"/>
      <c r="H714" s="1"/>
      <c r="I714" s="1"/>
      <c r="J714" s="1"/>
      <c r="K714" s="1"/>
      <c r="R714" s="1"/>
      <c r="S714" s="1"/>
      <c r="T714" s="1"/>
      <c r="U714" s="1"/>
      <c r="V714" s="1"/>
      <c r="W714" s="1"/>
      <c r="X714" s="1"/>
    </row>
    <row r="715" spans="1:24" ht="15.75" customHeight="1" x14ac:dyDescent="0.25">
      <c r="A715" s="1"/>
      <c r="B715" s="1"/>
      <c r="C715" s="1"/>
      <c r="D715" s="1"/>
      <c r="E715" s="36"/>
      <c r="F715" s="36"/>
      <c r="G715" s="36"/>
      <c r="H715" s="1"/>
      <c r="I715" s="1"/>
      <c r="J715" s="1"/>
      <c r="K715" s="1"/>
      <c r="R715" s="1"/>
      <c r="S715" s="1"/>
      <c r="T715" s="1"/>
      <c r="U715" s="1"/>
      <c r="V715" s="1"/>
      <c r="W715" s="1"/>
      <c r="X715" s="1"/>
    </row>
    <row r="716" spans="1:24" ht="15.75" customHeight="1" x14ac:dyDescent="0.25">
      <c r="A716" s="1"/>
      <c r="B716" s="1"/>
      <c r="C716" s="1"/>
      <c r="D716" s="1"/>
      <c r="E716" s="36"/>
      <c r="F716" s="36"/>
      <c r="G716" s="36"/>
      <c r="H716" s="1"/>
      <c r="I716" s="1"/>
      <c r="J716" s="1"/>
      <c r="K716" s="1"/>
      <c r="R716" s="1"/>
      <c r="S716" s="1"/>
      <c r="T716" s="1"/>
      <c r="U716" s="1"/>
      <c r="V716" s="1"/>
      <c r="W716" s="1"/>
      <c r="X716" s="1"/>
    </row>
    <row r="717" spans="1:24" ht="15.75" customHeight="1" x14ac:dyDescent="0.25">
      <c r="A717" s="1"/>
      <c r="B717" s="1"/>
      <c r="C717" s="1"/>
      <c r="D717" s="1"/>
      <c r="E717" s="36"/>
      <c r="F717" s="36"/>
      <c r="G717" s="36"/>
      <c r="H717" s="1"/>
      <c r="I717" s="1"/>
      <c r="J717" s="1"/>
      <c r="K717" s="1"/>
      <c r="R717" s="1"/>
      <c r="S717" s="1"/>
      <c r="T717" s="1"/>
      <c r="U717" s="1"/>
      <c r="V717" s="1"/>
      <c r="W717" s="1"/>
      <c r="X717" s="1"/>
    </row>
    <row r="718" spans="1:24" ht="15.75" customHeight="1" x14ac:dyDescent="0.25">
      <c r="A718" s="1"/>
      <c r="B718" s="1"/>
      <c r="C718" s="1"/>
      <c r="D718" s="1"/>
      <c r="E718" s="36"/>
      <c r="F718" s="36"/>
      <c r="G718" s="36"/>
      <c r="H718" s="1"/>
      <c r="I718" s="1"/>
      <c r="J718" s="1"/>
      <c r="K718" s="1"/>
      <c r="R718" s="1"/>
      <c r="S718" s="1"/>
      <c r="T718" s="1"/>
      <c r="U718" s="1"/>
      <c r="V718" s="1"/>
      <c r="W718" s="1"/>
      <c r="X718" s="1"/>
    </row>
    <row r="719" spans="1:24" ht="15.75" customHeight="1" x14ac:dyDescent="0.25">
      <c r="A719" s="1"/>
      <c r="B719" s="1"/>
      <c r="C719" s="1"/>
      <c r="D719" s="1"/>
      <c r="E719" s="36"/>
      <c r="F719" s="36"/>
      <c r="G719" s="36"/>
      <c r="H719" s="1"/>
      <c r="I719" s="1"/>
      <c r="J719" s="1"/>
      <c r="K719" s="1"/>
      <c r="R719" s="1"/>
      <c r="S719" s="1"/>
      <c r="T719" s="1"/>
      <c r="U719" s="1"/>
      <c r="V719" s="1"/>
      <c r="W719" s="1"/>
      <c r="X719" s="1"/>
    </row>
    <row r="720" spans="1:24" ht="15.75" customHeight="1" x14ac:dyDescent="0.25">
      <c r="A720" s="1"/>
      <c r="B720" s="1"/>
      <c r="C720" s="1"/>
      <c r="D720" s="1"/>
      <c r="E720" s="36"/>
      <c r="F720" s="36"/>
      <c r="G720" s="36"/>
      <c r="H720" s="1"/>
      <c r="I720" s="1"/>
      <c r="J720" s="1"/>
      <c r="K720" s="1"/>
      <c r="R720" s="1"/>
      <c r="S720" s="1"/>
      <c r="T720" s="1"/>
      <c r="U720" s="1"/>
      <c r="V720" s="1"/>
      <c r="W720" s="1"/>
      <c r="X720" s="1"/>
    </row>
    <row r="721" spans="1:24" ht="15.75" customHeight="1" x14ac:dyDescent="0.25">
      <c r="A721" s="1"/>
      <c r="B721" s="1"/>
      <c r="C721" s="1"/>
      <c r="D721" s="1"/>
      <c r="E721" s="36"/>
      <c r="F721" s="36"/>
      <c r="G721" s="36"/>
      <c r="H721" s="1"/>
      <c r="I721" s="1"/>
      <c r="J721" s="1"/>
      <c r="K721" s="1"/>
      <c r="R721" s="1"/>
      <c r="S721" s="1"/>
      <c r="T721" s="1"/>
      <c r="U721" s="1"/>
      <c r="V721" s="1"/>
      <c r="W721" s="1"/>
      <c r="X721" s="1"/>
    </row>
    <row r="722" spans="1:24" ht="15.75" customHeight="1" x14ac:dyDescent="0.25">
      <c r="A722" s="1"/>
      <c r="B722" s="1"/>
      <c r="C722" s="1"/>
      <c r="D722" s="1"/>
      <c r="E722" s="36"/>
      <c r="F722" s="36"/>
      <c r="G722" s="36"/>
      <c r="H722" s="1"/>
      <c r="I722" s="1"/>
      <c r="J722" s="1"/>
      <c r="K722" s="1"/>
      <c r="R722" s="1"/>
      <c r="S722" s="1"/>
      <c r="T722" s="1"/>
      <c r="U722" s="1"/>
      <c r="V722" s="1"/>
      <c r="W722" s="1"/>
      <c r="X722" s="1"/>
    </row>
    <row r="723" spans="1:24" ht="15.75" customHeight="1" x14ac:dyDescent="0.25">
      <c r="A723" s="1"/>
      <c r="B723" s="1"/>
      <c r="C723" s="1"/>
      <c r="D723" s="1"/>
      <c r="E723" s="36"/>
      <c r="F723" s="36"/>
      <c r="G723" s="36"/>
      <c r="H723" s="1"/>
      <c r="I723" s="1"/>
      <c r="J723" s="1"/>
      <c r="K723" s="1"/>
      <c r="R723" s="1"/>
      <c r="S723" s="1"/>
      <c r="T723" s="1"/>
      <c r="U723" s="1"/>
      <c r="V723" s="1"/>
      <c r="W723" s="1"/>
      <c r="X723" s="1"/>
    </row>
    <row r="724" spans="1:24" ht="15.75" customHeight="1" x14ac:dyDescent="0.25">
      <c r="A724" s="1"/>
      <c r="B724" s="1"/>
      <c r="C724" s="1"/>
      <c r="D724" s="1"/>
      <c r="E724" s="36"/>
      <c r="F724" s="36"/>
      <c r="G724" s="36"/>
      <c r="H724" s="1"/>
      <c r="I724" s="1"/>
      <c r="J724" s="1"/>
      <c r="K724" s="1"/>
      <c r="R724" s="1"/>
      <c r="S724" s="1"/>
      <c r="T724" s="1"/>
      <c r="U724" s="1"/>
      <c r="V724" s="1"/>
      <c r="W724" s="1"/>
      <c r="X724" s="1"/>
    </row>
    <row r="725" spans="1:24" ht="15.75" customHeight="1" x14ac:dyDescent="0.25">
      <c r="A725" s="1"/>
      <c r="B725" s="1"/>
      <c r="C725" s="1"/>
      <c r="D725" s="1"/>
      <c r="E725" s="36"/>
      <c r="F725" s="36"/>
      <c r="G725" s="36"/>
      <c r="H725" s="1"/>
      <c r="I725" s="1"/>
      <c r="J725" s="1"/>
      <c r="K725" s="1"/>
      <c r="R725" s="1"/>
      <c r="S725" s="1"/>
      <c r="T725" s="1"/>
      <c r="U725" s="1"/>
      <c r="V725" s="1"/>
      <c r="W725" s="1"/>
      <c r="X725" s="1"/>
    </row>
    <row r="726" spans="1:24" ht="15.75" customHeight="1" x14ac:dyDescent="0.25">
      <c r="A726" s="1"/>
      <c r="B726" s="1"/>
      <c r="C726" s="1"/>
      <c r="D726" s="1"/>
      <c r="E726" s="36"/>
      <c r="F726" s="36"/>
      <c r="G726" s="36"/>
      <c r="H726" s="1"/>
      <c r="I726" s="1"/>
      <c r="J726" s="1"/>
      <c r="K726" s="1"/>
      <c r="R726" s="1"/>
      <c r="S726" s="1"/>
      <c r="T726" s="1"/>
      <c r="U726" s="1"/>
      <c r="V726" s="1"/>
      <c r="W726" s="1"/>
      <c r="X726" s="1"/>
    </row>
    <row r="727" spans="1:24" ht="15.75" customHeight="1" x14ac:dyDescent="0.25">
      <c r="A727" s="1"/>
      <c r="B727" s="1"/>
      <c r="C727" s="1"/>
      <c r="D727" s="1"/>
      <c r="E727" s="36"/>
      <c r="F727" s="36"/>
      <c r="G727" s="36"/>
      <c r="H727" s="1"/>
      <c r="I727" s="1"/>
      <c r="J727" s="1"/>
      <c r="K727" s="1"/>
      <c r="R727" s="1"/>
      <c r="S727" s="1"/>
      <c r="T727" s="1"/>
      <c r="U727" s="1"/>
      <c r="V727" s="1"/>
      <c r="W727" s="1"/>
      <c r="X727" s="1"/>
    </row>
    <row r="728" spans="1:24" ht="15.75" customHeight="1" x14ac:dyDescent="0.25">
      <c r="A728" s="1"/>
      <c r="B728" s="1"/>
      <c r="C728" s="1"/>
      <c r="D728" s="1"/>
      <c r="E728" s="36"/>
      <c r="F728" s="36"/>
      <c r="G728" s="36"/>
      <c r="H728" s="1"/>
      <c r="I728" s="1"/>
      <c r="J728" s="1"/>
      <c r="K728" s="1"/>
      <c r="R728" s="1"/>
      <c r="S728" s="1"/>
      <c r="T728" s="1"/>
      <c r="U728" s="1"/>
      <c r="V728" s="1"/>
      <c r="W728" s="1"/>
      <c r="X728" s="1"/>
    </row>
    <row r="729" spans="1:24" ht="15.75" customHeight="1" x14ac:dyDescent="0.25">
      <c r="A729" s="1"/>
      <c r="B729" s="1"/>
      <c r="C729" s="1"/>
      <c r="D729" s="1"/>
      <c r="E729" s="36"/>
      <c r="F729" s="36"/>
      <c r="G729" s="36"/>
      <c r="H729" s="1"/>
      <c r="I729" s="1"/>
      <c r="J729" s="1"/>
      <c r="K729" s="1"/>
      <c r="R729" s="1"/>
      <c r="S729" s="1"/>
      <c r="T729" s="1"/>
      <c r="U729" s="1"/>
      <c r="V729" s="1"/>
      <c r="W729" s="1"/>
      <c r="X729" s="1"/>
    </row>
    <row r="730" spans="1:24" ht="15.75" customHeight="1" x14ac:dyDescent="0.25">
      <c r="A730" s="1"/>
      <c r="B730" s="1"/>
      <c r="C730" s="1"/>
      <c r="D730" s="1"/>
      <c r="E730" s="36"/>
      <c r="F730" s="36"/>
      <c r="G730" s="36"/>
      <c r="H730" s="1"/>
      <c r="I730" s="1"/>
      <c r="J730" s="1"/>
      <c r="K730" s="1"/>
      <c r="R730" s="1"/>
      <c r="S730" s="1"/>
      <c r="T730" s="1"/>
      <c r="U730" s="1"/>
      <c r="V730" s="1"/>
      <c r="W730" s="1"/>
      <c r="X730" s="1"/>
    </row>
    <row r="731" spans="1:24" ht="15.75" customHeight="1" x14ac:dyDescent="0.25">
      <c r="A731" s="1"/>
      <c r="B731" s="1"/>
      <c r="C731" s="1"/>
      <c r="D731" s="1"/>
      <c r="E731" s="36"/>
      <c r="F731" s="36"/>
      <c r="G731" s="36"/>
      <c r="H731" s="1"/>
      <c r="I731" s="1"/>
      <c r="J731" s="1"/>
      <c r="K731" s="1"/>
      <c r="R731" s="1"/>
      <c r="S731" s="1"/>
      <c r="T731" s="1"/>
      <c r="U731" s="1"/>
      <c r="V731" s="1"/>
      <c r="W731" s="1"/>
      <c r="X731" s="1"/>
    </row>
    <row r="732" spans="1:24" ht="15.75" customHeight="1" x14ac:dyDescent="0.25">
      <c r="A732" s="1"/>
      <c r="B732" s="1"/>
      <c r="C732" s="1"/>
      <c r="D732" s="1"/>
      <c r="E732" s="36"/>
      <c r="F732" s="36"/>
      <c r="G732" s="36"/>
      <c r="H732" s="1"/>
      <c r="I732" s="1"/>
      <c r="J732" s="1"/>
      <c r="K732" s="1"/>
      <c r="R732" s="1"/>
      <c r="S732" s="1"/>
      <c r="T732" s="1"/>
      <c r="U732" s="1"/>
      <c r="V732" s="1"/>
      <c r="W732" s="1"/>
      <c r="X732" s="1"/>
    </row>
    <row r="733" spans="1:24" ht="15.75" customHeight="1" x14ac:dyDescent="0.25">
      <c r="A733" s="1"/>
      <c r="B733" s="1"/>
      <c r="C733" s="1"/>
      <c r="D733" s="1"/>
      <c r="E733" s="36"/>
      <c r="F733" s="36"/>
      <c r="G733" s="36"/>
      <c r="H733" s="1"/>
      <c r="I733" s="1"/>
      <c r="J733" s="1"/>
      <c r="K733" s="1"/>
      <c r="R733" s="1"/>
      <c r="S733" s="1"/>
      <c r="T733" s="1"/>
      <c r="U733" s="1"/>
      <c r="V733" s="1"/>
      <c r="W733" s="1"/>
      <c r="X733" s="1"/>
    </row>
    <row r="734" spans="1:24" ht="15.75" customHeight="1" x14ac:dyDescent="0.25">
      <c r="A734" s="1"/>
      <c r="B734" s="1"/>
      <c r="C734" s="1"/>
      <c r="D734" s="1"/>
      <c r="E734" s="36"/>
      <c r="F734" s="36"/>
      <c r="G734" s="36"/>
      <c r="H734" s="1"/>
      <c r="I734" s="1"/>
      <c r="J734" s="1"/>
      <c r="K734" s="1"/>
      <c r="R734" s="1"/>
      <c r="S734" s="1"/>
      <c r="T734" s="1"/>
      <c r="U734" s="1"/>
      <c r="V734" s="1"/>
      <c r="W734" s="1"/>
      <c r="X734" s="1"/>
    </row>
    <row r="735" spans="1:24" ht="15.75" customHeight="1" x14ac:dyDescent="0.25">
      <c r="A735" s="1"/>
      <c r="B735" s="1"/>
      <c r="C735" s="1"/>
      <c r="D735" s="1"/>
      <c r="E735" s="36"/>
      <c r="F735" s="36"/>
      <c r="G735" s="36"/>
      <c r="H735" s="1"/>
      <c r="I735" s="1"/>
      <c r="J735" s="1"/>
      <c r="K735" s="1"/>
      <c r="R735" s="1"/>
      <c r="S735" s="1"/>
      <c r="T735" s="1"/>
      <c r="U735" s="1"/>
      <c r="V735" s="1"/>
      <c r="W735" s="1"/>
      <c r="X735" s="1"/>
    </row>
    <row r="736" spans="1:24" ht="15.75" customHeight="1" x14ac:dyDescent="0.25">
      <c r="A736" s="1"/>
      <c r="B736" s="1"/>
      <c r="C736" s="1"/>
      <c r="D736" s="1"/>
      <c r="E736" s="36"/>
      <c r="F736" s="36"/>
      <c r="G736" s="36"/>
      <c r="H736" s="1"/>
      <c r="I736" s="1"/>
      <c r="J736" s="1"/>
      <c r="K736" s="1"/>
      <c r="R736" s="1"/>
      <c r="S736" s="1"/>
      <c r="T736" s="1"/>
      <c r="U736" s="1"/>
      <c r="V736" s="1"/>
      <c r="W736" s="1"/>
      <c r="X736" s="1"/>
    </row>
    <row r="737" spans="1:24" ht="15.75" customHeight="1" x14ac:dyDescent="0.25">
      <c r="A737" s="1"/>
      <c r="B737" s="1"/>
      <c r="C737" s="1"/>
      <c r="D737" s="1"/>
      <c r="E737" s="36"/>
      <c r="F737" s="36"/>
      <c r="G737" s="36"/>
      <c r="H737" s="1"/>
      <c r="I737" s="1"/>
      <c r="J737" s="1"/>
      <c r="K737" s="1"/>
      <c r="R737" s="1"/>
      <c r="S737" s="1"/>
      <c r="T737" s="1"/>
      <c r="U737" s="1"/>
      <c r="V737" s="1"/>
      <c r="W737" s="1"/>
      <c r="X737" s="1"/>
    </row>
    <row r="738" spans="1:24" ht="15.75" customHeight="1" x14ac:dyDescent="0.25">
      <c r="A738" s="1"/>
      <c r="B738" s="1"/>
      <c r="C738" s="1"/>
      <c r="D738" s="1"/>
      <c r="E738" s="36"/>
      <c r="F738" s="36"/>
      <c r="G738" s="36"/>
      <c r="H738" s="1"/>
      <c r="I738" s="1"/>
      <c r="J738" s="1"/>
      <c r="K738" s="1"/>
      <c r="R738" s="1"/>
      <c r="S738" s="1"/>
      <c r="T738" s="1"/>
      <c r="U738" s="1"/>
      <c r="V738" s="1"/>
      <c r="W738" s="1"/>
      <c r="X738" s="1"/>
    </row>
    <row r="739" spans="1:24" ht="15.75" customHeight="1" x14ac:dyDescent="0.25">
      <c r="A739" s="1"/>
      <c r="B739" s="1"/>
      <c r="C739" s="1"/>
      <c r="D739" s="1"/>
      <c r="E739" s="36"/>
      <c r="F739" s="36"/>
      <c r="G739" s="36"/>
      <c r="H739" s="1"/>
      <c r="I739" s="1"/>
      <c r="J739" s="1"/>
      <c r="K739" s="1"/>
      <c r="R739" s="1"/>
      <c r="S739" s="1"/>
      <c r="T739" s="1"/>
      <c r="U739" s="1"/>
      <c r="V739" s="1"/>
      <c r="W739" s="1"/>
      <c r="X739" s="1"/>
    </row>
    <row r="740" spans="1:24" ht="15.75" customHeight="1" x14ac:dyDescent="0.25">
      <c r="A740" s="1"/>
      <c r="B740" s="1"/>
      <c r="C740" s="1"/>
      <c r="D740" s="1"/>
      <c r="E740" s="36"/>
      <c r="F740" s="36"/>
      <c r="G740" s="36"/>
      <c r="H740" s="1"/>
      <c r="I740" s="1"/>
      <c r="J740" s="1"/>
      <c r="K740" s="1"/>
      <c r="R740" s="1"/>
      <c r="S740" s="1"/>
      <c r="T740" s="1"/>
      <c r="U740" s="1"/>
      <c r="V740" s="1"/>
      <c r="W740" s="1"/>
      <c r="X740" s="1"/>
    </row>
    <row r="741" spans="1:24" ht="15.75" customHeight="1" x14ac:dyDescent="0.25">
      <c r="A741" s="1"/>
      <c r="B741" s="1"/>
      <c r="C741" s="1"/>
      <c r="D741" s="1"/>
      <c r="E741" s="36"/>
      <c r="F741" s="36"/>
      <c r="G741" s="36"/>
      <c r="H741" s="1"/>
      <c r="I741" s="1"/>
      <c r="J741" s="1"/>
      <c r="K741" s="1"/>
      <c r="R741" s="1"/>
      <c r="S741" s="1"/>
      <c r="T741" s="1"/>
      <c r="U741" s="1"/>
      <c r="V741" s="1"/>
      <c r="W741" s="1"/>
      <c r="X741" s="1"/>
    </row>
    <row r="742" spans="1:24" ht="15.75" customHeight="1" x14ac:dyDescent="0.25">
      <c r="A742" s="1"/>
      <c r="B742" s="1"/>
      <c r="C742" s="1"/>
      <c r="D742" s="1"/>
      <c r="E742" s="36"/>
      <c r="F742" s="36"/>
      <c r="G742" s="36"/>
      <c r="H742" s="1"/>
      <c r="I742" s="1"/>
      <c r="J742" s="1"/>
      <c r="K742" s="1"/>
      <c r="R742" s="1"/>
      <c r="S742" s="1"/>
      <c r="T742" s="1"/>
      <c r="U742" s="1"/>
      <c r="V742" s="1"/>
      <c r="W742" s="1"/>
      <c r="X742" s="1"/>
    </row>
    <row r="743" spans="1:24" ht="15.75" customHeight="1" x14ac:dyDescent="0.25">
      <c r="A743" s="1"/>
      <c r="B743" s="1"/>
      <c r="C743" s="1"/>
      <c r="D743" s="1"/>
      <c r="E743" s="36"/>
      <c r="F743" s="36"/>
      <c r="G743" s="36"/>
      <c r="H743" s="1"/>
      <c r="I743" s="1"/>
      <c r="J743" s="1"/>
      <c r="K743" s="1"/>
      <c r="R743" s="1"/>
      <c r="S743" s="1"/>
      <c r="T743" s="1"/>
      <c r="U743" s="1"/>
      <c r="V743" s="1"/>
      <c r="W743" s="1"/>
      <c r="X743" s="1"/>
    </row>
    <row r="744" spans="1:24" ht="15.75" customHeight="1" x14ac:dyDescent="0.25">
      <c r="A744" s="1"/>
      <c r="B744" s="1"/>
      <c r="C744" s="1"/>
      <c r="D744" s="1"/>
      <c r="E744" s="36"/>
      <c r="F744" s="36"/>
      <c r="G744" s="36"/>
      <c r="H744" s="1"/>
      <c r="I744" s="1"/>
      <c r="J744" s="1"/>
      <c r="K744" s="1"/>
      <c r="R744" s="1"/>
      <c r="S744" s="1"/>
      <c r="T744" s="1"/>
      <c r="U744" s="1"/>
      <c r="V744" s="1"/>
      <c r="W744" s="1"/>
      <c r="X744" s="1"/>
    </row>
    <row r="745" spans="1:24" ht="15.75" customHeight="1" x14ac:dyDescent="0.25">
      <c r="A745" s="1"/>
      <c r="B745" s="1"/>
      <c r="C745" s="1"/>
      <c r="D745" s="1"/>
      <c r="E745" s="36"/>
      <c r="F745" s="36"/>
      <c r="G745" s="36"/>
      <c r="H745" s="1"/>
      <c r="I745" s="1"/>
      <c r="J745" s="1"/>
      <c r="K745" s="1"/>
      <c r="R745" s="1"/>
      <c r="S745" s="1"/>
      <c r="T745" s="1"/>
      <c r="U745" s="1"/>
      <c r="V745" s="1"/>
      <c r="W745" s="1"/>
      <c r="X745" s="1"/>
    </row>
    <row r="746" spans="1:24" ht="15.75" customHeight="1" x14ac:dyDescent="0.25">
      <c r="A746" s="1"/>
      <c r="B746" s="1"/>
      <c r="C746" s="1"/>
      <c r="D746" s="1"/>
      <c r="E746" s="36"/>
      <c r="F746" s="36"/>
      <c r="G746" s="36"/>
      <c r="H746" s="1"/>
      <c r="I746" s="1"/>
      <c r="J746" s="1"/>
      <c r="K746" s="1"/>
      <c r="R746" s="1"/>
      <c r="S746" s="1"/>
      <c r="T746" s="1"/>
      <c r="U746" s="1"/>
      <c r="V746" s="1"/>
      <c r="W746" s="1"/>
      <c r="X746" s="1"/>
    </row>
    <row r="747" spans="1:24" ht="15.75" customHeight="1" x14ac:dyDescent="0.25">
      <c r="A747" s="1"/>
      <c r="B747" s="1"/>
      <c r="C747" s="1"/>
      <c r="D747" s="1"/>
      <c r="E747" s="36"/>
      <c r="F747" s="36"/>
      <c r="G747" s="36"/>
      <c r="H747" s="1"/>
      <c r="I747" s="1"/>
      <c r="J747" s="1"/>
      <c r="K747" s="1"/>
      <c r="R747" s="1"/>
      <c r="S747" s="1"/>
      <c r="T747" s="1"/>
      <c r="U747" s="1"/>
      <c r="V747" s="1"/>
      <c r="W747" s="1"/>
      <c r="X747" s="1"/>
    </row>
    <row r="748" spans="1:24" ht="15.75" customHeight="1" x14ac:dyDescent="0.25">
      <c r="A748" s="1"/>
      <c r="B748" s="1"/>
      <c r="C748" s="1"/>
      <c r="D748" s="1"/>
      <c r="E748" s="36"/>
      <c r="F748" s="36"/>
      <c r="G748" s="36"/>
      <c r="H748" s="1"/>
      <c r="I748" s="1"/>
      <c r="J748" s="1"/>
      <c r="K748" s="1"/>
      <c r="R748" s="1"/>
      <c r="S748" s="1"/>
      <c r="T748" s="1"/>
      <c r="U748" s="1"/>
      <c r="V748" s="1"/>
      <c r="W748" s="1"/>
      <c r="X748" s="1"/>
    </row>
    <row r="749" spans="1:24" ht="15.75" customHeight="1" x14ac:dyDescent="0.25">
      <c r="A749" s="1"/>
      <c r="B749" s="1"/>
      <c r="C749" s="1"/>
      <c r="D749" s="1"/>
      <c r="E749" s="36"/>
      <c r="F749" s="36"/>
      <c r="G749" s="36"/>
      <c r="H749" s="1"/>
      <c r="I749" s="1"/>
      <c r="J749" s="1"/>
      <c r="K749" s="1"/>
      <c r="R749" s="1"/>
      <c r="S749" s="1"/>
      <c r="T749" s="1"/>
      <c r="U749" s="1"/>
      <c r="V749" s="1"/>
      <c r="W749" s="1"/>
      <c r="X749" s="1"/>
    </row>
    <row r="750" spans="1:24" ht="15.75" customHeight="1" x14ac:dyDescent="0.25">
      <c r="A750" s="1"/>
      <c r="B750" s="1"/>
      <c r="C750" s="1"/>
      <c r="D750" s="1"/>
      <c r="E750" s="36"/>
      <c r="F750" s="36"/>
      <c r="G750" s="36"/>
      <c r="H750" s="1"/>
      <c r="I750" s="1"/>
      <c r="J750" s="1"/>
      <c r="K750" s="1"/>
      <c r="R750" s="1"/>
      <c r="S750" s="1"/>
      <c r="T750" s="1"/>
      <c r="U750" s="1"/>
      <c r="V750" s="1"/>
      <c r="W750" s="1"/>
      <c r="X750" s="1"/>
    </row>
    <row r="751" spans="1:24" ht="15.75" customHeight="1" x14ac:dyDescent="0.25">
      <c r="A751" s="1"/>
      <c r="B751" s="1"/>
      <c r="C751" s="1"/>
      <c r="D751" s="1"/>
      <c r="E751" s="36"/>
      <c r="F751" s="36"/>
      <c r="G751" s="36"/>
      <c r="H751" s="1"/>
      <c r="I751" s="1"/>
      <c r="J751" s="1"/>
      <c r="K751" s="1"/>
      <c r="R751" s="1"/>
      <c r="S751" s="1"/>
      <c r="T751" s="1"/>
      <c r="U751" s="1"/>
      <c r="V751" s="1"/>
      <c r="W751" s="1"/>
      <c r="X751" s="1"/>
    </row>
    <row r="752" spans="1:24" ht="15.75" customHeight="1" x14ac:dyDescent="0.25">
      <c r="A752" s="1"/>
      <c r="B752" s="1"/>
      <c r="C752" s="1"/>
      <c r="D752" s="1"/>
      <c r="E752" s="36"/>
      <c r="F752" s="36"/>
      <c r="G752" s="36"/>
      <c r="H752" s="1"/>
      <c r="I752" s="1"/>
      <c r="J752" s="1"/>
      <c r="K752" s="1"/>
      <c r="R752" s="1"/>
      <c r="S752" s="1"/>
      <c r="T752" s="1"/>
      <c r="U752" s="1"/>
      <c r="V752" s="1"/>
      <c r="W752" s="1"/>
      <c r="X752" s="1"/>
    </row>
    <row r="753" spans="1:24" ht="15.75" customHeight="1" x14ac:dyDescent="0.25">
      <c r="A753" s="1"/>
      <c r="B753" s="1"/>
      <c r="C753" s="1"/>
      <c r="D753" s="1"/>
      <c r="E753" s="36"/>
      <c r="F753" s="36"/>
      <c r="G753" s="36"/>
      <c r="H753" s="1"/>
      <c r="I753" s="1"/>
      <c r="J753" s="1"/>
      <c r="K753" s="1"/>
      <c r="R753" s="1"/>
      <c r="S753" s="1"/>
      <c r="T753" s="1"/>
      <c r="U753" s="1"/>
      <c r="V753" s="1"/>
      <c r="W753" s="1"/>
      <c r="X753" s="1"/>
    </row>
    <row r="754" spans="1:24" ht="15.75" customHeight="1" x14ac:dyDescent="0.25">
      <c r="A754" s="1"/>
      <c r="B754" s="1"/>
      <c r="C754" s="1"/>
      <c r="D754" s="1"/>
      <c r="E754" s="36"/>
      <c r="F754" s="36"/>
      <c r="G754" s="36"/>
      <c r="H754" s="1"/>
      <c r="I754" s="1"/>
      <c r="J754" s="1"/>
      <c r="K754" s="1"/>
      <c r="R754" s="1"/>
      <c r="S754" s="1"/>
      <c r="T754" s="1"/>
      <c r="U754" s="1"/>
      <c r="V754" s="1"/>
      <c r="W754" s="1"/>
      <c r="X754" s="1"/>
    </row>
    <row r="755" spans="1:24" ht="15.75" customHeight="1" x14ac:dyDescent="0.25">
      <c r="A755" s="1"/>
      <c r="B755" s="1"/>
      <c r="C755" s="1"/>
      <c r="D755" s="1"/>
      <c r="E755" s="36"/>
      <c r="F755" s="36"/>
      <c r="G755" s="36"/>
      <c r="H755" s="1"/>
      <c r="I755" s="1"/>
      <c r="J755" s="1"/>
      <c r="K755" s="1"/>
      <c r="R755" s="1"/>
      <c r="S755" s="1"/>
      <c r="T755" s="1"/>
      <c r="U755" s="1"/>
      <c r="V755" s="1"/>
      <c r="W755" s="1"/>
      <c r="X755" s="1"/>
    </row>
    <row r="756" spans="1:24" ht="15.75" customHeight="1" x14ac:dyDescent="0.25">
      <c r="A756" s="1"/>
      <c r="B756" s="1"/>
      <c r="C756" s="1"/>
      <c r="D756" s="1"/>
      <c r="E756" s="36"/>
      <c r="F756" s="36"/>
      <c r="G756" s="36"/>
      <c r="H756" s="1"/>
      <c r="I756" s="1"/>
      <c r="J756" s="1"/>
      <c r="K756" s="1"/>
      <c r="R756" s="1"/>
      <c r="S756" s="1"/>
      <c r="T756" s="1"/>
      <c r="U756" s="1"/>
      <c r="V756" s="1"/>
      <c r="W756" s="1"/>
      <c r="X756" s="1"/>
    </row>
    <row r="757" spans="1:24" ht="15.75" customHeight="1" x14ac:dyDescent="0.25">
      <c r="A757" s="1"/>
      <c r="B757" s="1"/>
      <c r="C757" s="1"/>
      <c r="D757" s="1"/>
      <c r="E757" s="36"/>
      <c r="F757" s="36"/>
      <c r="G757" s="36"/>
      <c r="H757" s="1"/>
      <c r="I757" s="1"/>
      <c r="J757" s="1"/>
      <c r="K757" s="1"/>
      <c r="R757" s="1"/>
      <c r="S757" s="1"/>
      <c r="T757" s="1"/>
      <c r="U757" s="1"/>
      <c r="V757" s="1"/>
      <c r="W757" s="1"/>
      <c r="X757" s="1"/>
    </row>
    <row r="758" spans="1:24" ht="15.75" customHeight="1" x14ac:dyDescent="0.25">
      <c r="A758" s="1"/>
      <c r="B758" s="1"/>
      <c r="C758" s="1"/>
      <c r="D758" s="1"/>
      <c r="E758" s="36"/>
      <c r="F758" s="36"/>
      <c r="G758" s="36"/>
      <c r="H758" s="1"/>
      <c r="I758" s="1"/>
      <c r="J758" s="1"/>
      <c r="K758" s="1"/>
      <c r="R758" s="1"/>
      <c r="S758" s="1"/>
      <c r="T758" s="1"/>
      <c r="U758" s="1"/>
      <c r="V758" s="1"/>
      <c r="W758" s="1"/>
      <c r="X758" s="1"/>
    </row>
    <row r="759" spans="1:24" ht="15.75" customHeight="1" x14ac:dyDescent="0.25">
      <c r="A759" s="1"/>
      <c r="B759" s="1"/>
      <c r="C759" s="1"/>
      <c r="D759" s="1"/>
      <c r="E759" s="36"/>
      <c r="F759" s="36"/>
      <c r="G759" s="36"/>
      <c r="H759" s="1"/>
      <c r="I759" s="1"/>
      <c r="J759" s="1"/>
      <c r="K759" s="1"/>
      <c r="R759" s="1"/>
      <c r="S759" s="1"/>
      <c r="T759" s="1"/>
      <c r="U759" s="1"/>
      <c r="V759" s="1"/>
      <c r="W759" s="1"/>
      <c r="X759" s="1"/>
    </row>
    <row r="760" spans="1:24" ht="15.75" customHeight="1" x14ac:dyDescent="0.25">
      <c r="A760" s="1"/>
      <c r="B760" s="1"/>
      <c r="C760" s="1"/>
      <c r="D760" s="1"/>
      <c r="E760" s="36"/>
      <c r="F760" s="36"/>
      <c r="G760" s="36"/>
      <c r="H760" s="1"/>
      <c r="I760" s="1"/>
      <c r="J760" s="1"/>
      <c r="K760" s="1"/>
      <c r="R760" s="1"/>
      <c r="S760" s="1"/>
      <c r="T760" s="1"/>
      <c r="U760" s="1"/>
      <c r="V760" s="1"/>
      <c r="W760" s="1"/>
      <c r="X760" s="1"/>
    </row>
    <row r="761" spans="1:24" ht="15.75" customHeight="1" x14ac:dyDescent="0.25">
      <c r="A761" s="1"/>
      <c r="B761" s="1"/>
      <c r="C761" s="1"/>
      <c r="D761" s="1"/>
      <c r="E761" s="36"/>
      <c r="F761" s="36"/>
      <c r="G761" s="36"/>
      <c r="H761" s="1"/>
      <c r="I761" s="1"/>
      <c r="J761" s="1"/>
      <c r="K761" s="1"/>
      <c r="R761" s="1"/>
      <c r="S761" s="1"/>
      <c r="T761" s="1"/>
      <c r="U761" s="1"/>
      <c r="V761" s="1"/>
      <c r="W761" s="1"/>
      <c r="X761" s="1"/>
    </row>
    <row r="762" spans="1:24" ht="15.75" customHeight="1" x14ac:dyDescent="0.25">
      <c r="A762" s="1"/>
      <c r="B762" s="1"/>
      <c r="C762" s="1"/>
      <c r="D762" s="1"/>
      <c r="E762" s="36"/>
      <c r="F762" s="36"/>
      <c r="G762" s="36"/>
      <c r="H762" s="1"/>
      <c r="I762" s="1"/>
      <c r="J762" s="1"/>
      <c r="K762" s="1"/>
      <c r="R762" s="1"/>
      <c r="S762" s="1"/>
      <c r="T762" s="1"/>
      <c r="U762" s="1"/>
      <c r="V762" s="1"/>
      <c r="W762" s="1"/>
      <c r="X762" s="1"/>
    </row>
    <row r="763" spans="1:24" ht="15.75" customHeight="1" x14ac:dyDescent="0.25">
      <c r="A763" s="1"/>
      <c r="B763" s="1"/>
      <c r="C763" s="1"/>
      <c r="D763" s="1"/>
      <c r="E763" s="36"/>
      <c r="F763" s="36"/>
      <c r="G763" s="36"/>
      <c r="H763" s="1"/>
      <c r="I763" s="1"/>
      <c r="J763" s="1"/>
      <c r="K763" s="1"/>
      <c r="R763" s="1"/>
      <c r="S763" s="1"/>
      <c r="T763" s="1"/>
      <c r="U763" s="1"/>
      <c r="V763" s="1"/>
      <c r="W763" s="1"/>
      <c r="X763" s="1"/>
    </row>
    <row r="764" spans="1:24" ht="15.75" customHeight="1" x14ac:dyDescent="0.25">
      <c r="A764" s="1"/>
      <c r="B764" s="1"/>
      <c r="C764" s="1"/>
      <c r="D764" s="1"/>
      <c r="E764" s="36"/>
      <c r="F764" s="36"/>
      <c r="G764" s="36"/>
      <c r="H764" s="1"/>
      <c r="I764" s="1"/>
      <c r="J764" s="1"/>
      <c r="K764" s="1"/>
      <c r="R764" s="1"/>
      <c r="S764" s="1"/>
      <c r="T764" s="1"/>
      <c r="U764" s="1"/>
      <c r="V764" s="1"/>
      <c r="W764" s="1"/>
      <c r="X764" s="1"/>
    </row>
    <row r="765" spans="1:24" ht="15.75" customHeight="1" x14ac:dyDescent="0.25">
      <c r="A765" s="1"/>
      <c r="B765" s="1"/>
      <c r="C765" s="1"/>
      <c r="D765" s="1"/>
      <c r="E765" s="36"/>
      <c r="F765" s="36"/>
      <c r="G765" s="36"/>
      <c r="H765" s="1"/>
      <c r="I765" s="1"/>
      <c r="J765" s="1"/>
      <c r="K765" s="1"/>
      <c r="R765" s="1"/>
      <c r="S765" s="1"/>
      <c r="T765" s="1"/>
      <c r="U765" s="1"/>
      <c r="V765" s="1"/>
      <c r="W765" s="1"/>
      <c r="X765" s="1"/>
    </row>
    <row r="766" spans="1:24" ht="15.75" customHeight="1" x14ac:dyDescent="0.25">
      <c r="A766" s="1"/>
      <c r="B766" s="1"/>
      <c r="C766" s="1"/>
      <c r="D766" s="1"/>
      <c r="E766" s="36"/>
      <c r="F766" s="36"/>
      <c r="G766" s="36"/>
      <c r="H766" s="1"/>
      <c r="I766" s="1"/>
      <c r="J766" s="1"/>
      <c r="K766" s="1"/>
      <c r="R766" s="1"/>
      <c r="S766" s="1"/>
      <c r="T766" s="1"/>
      <c r="U766" s="1"/>
      <c r="V766" s="1"/>
      <c r="W766" s="1"/>
      <c r="X766" s="1"/>
    </row>
    <row r="767" spans="1:24" ht="15.75" customHeight="1" x14ac:dyDescent="0.25">
      <c r="A767" s="1"/>
      <c r="B767" s="1"/>
      <c r="C767" s="1"/>
      <c r="D767" s="1"/>
      <c r="E767" s="36"/>
      <c r="F767" s="36"/>
      <c r="G767" s="36"/>
      <c r="H767" s="1"/>
      <c r="I767" s="1"/>
      <c r="J767" s="1"/>
      <c r="K767" s="1"/>
      <c r="R767" s="1"/>
      <c r="S767" s="1"/>
      <c r="T767" s="1"/>
      <c r="U767" s="1"/>
      <c r="V767" s="1"/>
      <c r="W767" s="1"/>
      <c r="X767" s="1"/>
    </row>
    <row r="768" spans="1:24" ht="15.75" customHeight="1" x14ac:dyDescent="0.25">
      <c r="A768" s="1"/>
      <c r="B768" s="1"/>
      <c r="C768" s="1"/>
      <c r="D768" s="1"/>
      <c r="E768" s="36"/>
      <c r="F768" s="36"/>
      <c r="G768" s="36"/>
      <c r="H768" s="1"/>
      <c r="I768" s="1"/>
      <c r="J768" s="1"/>
      <c r="K768" s="1"/>
      <c r="R768" s="1"/>
      <c r="S768" s="1"/>
      <c r="T768" s="1"/>
      <c r="U768" s="1"/>
      <c r="V768" s="1"/>
      <c r="W768" s="1"/>
      <c r="X768" s="1"/>
    </row>
    <row r="769" spans="1:24" ht="15.75" customHeight="1" x14ac:dyDescent="0.25">
      <c r="A769" s="1"/>
      <c r="B769" s="1"/>
      <c r="C769" s="1"/>
      <c r="D769" s="1"/>
      <c r="E769" s="36"/>
      <c r="F769" s="36"/>
      <c r="G769" s="36"/>
      <c r="H769" s="1"/>
      <c r="I769" s="1"/>
      <c r="J769" s="1"/>
      <c r="K769" s="1"/>
      <c r="R769" s="1"/>
      <c r="S769" s="1"/>
      <c r="T769" s="1"/>
      <c r="U769" s="1"/>
      <c r="V769" s="1"/>
      <c r="W769" s="1"/>
      <c r="X769" s="1"/>
    </row>
    <row r="770" spans="1:24" ht="15.75" customHeight="1" x14ac:dyDescent="0.25">
      <c r="A770" s="1"/>
      <c r="B770" s="1"/>
      <c r="C770" s="1"/>
      <c r="D770" s="1"/>
      <c r="E770" s="36"/>
      <c r="F770" s="36"/>
      <c r="G770" s="36"/>
      <c r="H770" s="1"/>
      <c r="I770" s="1"/>
      <c r="J770" s="1"/>
      <c r="K770" s="1"/>
      <c r="R770" s="1"/>
      <c r="S770" s="1"/>
      <c r="T770" s="1"/>
      <c r="U770" s="1"/>
      <c r="V770" s="1"/>
      <c r="W770" s="1"/>
      <c r="X770" s="1"/>
    </row>
    <row r="771" spans="1:24" ht="15.75" customHeight="1" x14ac:dyDescent="0.25">
      <c r="A771" s="1"/>
      <c r="B771" s="1"/>
      <c r="C771" s="1"/>
      <c r="D771" s="1"/>
      <c r="E771" s="36"/>
      <c r="F771" s="36"/>
      <c r="G771" s="36"/>
      <c r="H771" s="1"/>
      <c r="I771" s="1"/>
      <c r="J771" s="1"/>
      <c r="K771" s="1"/>
      <c r="R771" s="1"/>
      <c r="S771" s="1"/>
      <c r="T771" s="1"/>
      <c r="U771" s="1"/>
      <c r="V771" s="1"/>
      <c r="W771" s="1"/>
      <c r="X771" s="1"/>
    </row>
    <row r="772" spans="1:24" ht="15.75" customHeight="1" x14ac:dyDescent="0.25">
      <c r="A772" s="1"/>
      <c r="B772" s="1"/>
      <c r="C772" s="1"/>
      <c r="D772" s="1"/>
      <c r="E772" s="36"/>
      <c r="F772" s="36"/>
      <c r="G772" s="36"/>
      <c r="H772" s="1"/>
      <c r="I772" s="1"/>
      <c r="J772" s="1"/>
      <c r="K772" s="1"/>
      <c r="R772" s="1"/>
      <c r="S772" s="1"/>
      <c r="T772" s="1"/>
      <c r="U772" s="1"/>
      <c r="V772" s="1"/>
      <c r="W772" s="1"/>
      <c r="X772" s="1"/>
    </row>
    <row r="773" spans="1:24" ht="15.75" customHeight="1" x14ac:dyDescent="0.25">
      <c r="A773" s="1"/>
      <c r="B773" s="1"/>
      <c r="C773" s="1"/>
      <c r="D773" s="1"/>
      <c r="E773" s="36"/>
      <c r="F773" s="36"/>
      <c r="G773" s="36"/>
      <c r="H773" s="1"/>
      <c r="I773" s="1"/>
      <c r="J773" s="1"/>
      <c r="K773" s="1"/>
      <c r="R773" s="1"/>
      <c r="S773" s="1"/>
      <c r="T773" s="1"/>
      <c r="U773" s="1"/>
      <c r="V773" s="1"/>
      <c r="W773" s="1"/>
      <c r="X773" s="1"/>
    </row>
    <row r="774" spans="1:24" ht="15.75" customHeight="1" x14ac:dyDescent="0.25">
      <c r="A774" s="1"/>
      <c r="B774" s="1"/>
      <c r="C774" s="1"/>
      <c r="D774" s="1"/>
      <c r="E774" s="36"/>
      <c r="F774" s="36"/>
      <c r="G774" s="36"/>
      <c r="H774" s="1"/>
      <c r="I774" s="1"/>
      <c r="J774" s="1"/>
      <c r="K774" s="1"/>
      <c r="R774" s="1"/>
      <c r="S774" s="1"/>
      <c r="T774" s="1"/>
      <c r="U774" s="1"/>
      <c r="V774" s="1"/>
      <c r="W774" s="1"/>
      <c r="X774" s="1"/>
    </row>
    <row r="775" spans="1:24" ht="15.75" customHeight="1" x14ac:dyDescent="0.25">
      <c r="A775" s="1"/>
      <c r="B775" s="1"/>
      <c r="C775" s="1"/>
      <c r="D775" s="1"/>
      <c r="E775" s="36"/>
      <c r="F775" s="36"/>
      <c r="G775" s="36"/>
      <c r="H775" s="1"/>
      <c r="I775" s="1"/>
      <c r="J775" s="1"/>
      <c r="K775" s="1"/>
      <c r="R775" s="1"/>
      <c r="S775" s="1"/>
      <c r="T775" s="1"/>
      <c r="U775" s="1"/>
      <c r="V775" s="1"/>
      <c r="W775" s="1"/>
      <c r="X775" s="1"/>
    </row>
    <row r="776" spans="1:24" ht="15.75" customHeight="1" x14ac:dyDescent="0.25">
      <c r="A776" s="1"/>
      <c r="B776" s="1"/>
      <c r="C776" s="1"/>
      <c r="D776" s="1"/>
      <c r="E776" s="36"/>
      <c r="F776" s="36"/>
      <c r="G776" s="36"/>
      <c r="H776" s="1"/>
      <c r="I776" s="1"/>
      <c r="J776" s="1"/>
      <c r="K776" s="1"/>
      <c r="R776" s="1"/>
      <c r="S776" s="1"/>
      <c r="T776" s="1"/>
      <c r="U776" s="1"/>
      <c r="V776" s="1"/>
      <c r="W776" s="1"/>
      <c r="X776" s="1"/>
    </row>
    <row r="777" spans="1:24" ht="15.75" customHeight="1" x14ac:dyDescent="0.25">
      <c r="A777" s="1"/>
      <c r="B777" s="1"/>
      <c r="C777" s="1"/>
      <c r="D777" s="1"/>
      <c r="E777" s="36"/>
      <c r="F777" s="36"/>
      <c r="G777" s="36"/>
      <c r="H777" s="1"/>
      <c r="I777" s="1"/>
      <c r="J777" s="1"/>
      <c r="K777" s="1"/>
      <c r="R777" s="1"/>
      <c r="S777" s="1"/>
      <c r="T777" s="1"/>
      <c r="U777" s="1"/>
      <c r="V777" s="1"/>
      <c r="W777" s="1"/>
      <c r="X777" s="1"/>
    </row>
    <row r="778" spans="1:24" ht="15.75" customHeight="1" x14ac:dyDescent="0.25">
      <c r="A778" s="1"/>
      <c r="B778" s="1"/>
      <c r="C778" s="1"/>
      <c r="D778" s="1"/>
      <c r="E778" s="36"/>
      <c r="F778" s="36"/>
      <c r="G778" s="36"/>
      <c r="H778" s="1"/>
      <c r="I778" s="1"/>
      <c r="J778" s="1"/>
      <c r="K778" s="1"/>
      <c r="R778" s="1"/>
      <c r="S778" s="1"/>
      <c r="T778" s="1"/>
      <c r="U778" s="1"/>
      <c r="V778" s="1"/>
      <c r="W778" s="1"/>
      <c r="X778" s="1"/>
    </row>
    <row r="779" spans="1:24" ht="15.75" customHeight="1" x14ac:dyDescent="0.25">
      <c r="A779" s="1"/>
      <c r="B779" s="1"/>
      <c r="C779" s="1"/>
      <c r="D779" s="1"/>
      <c r="E779" s="36"/>
      <c r="F779" s="36"/>
      <c r="G779" s="36"/>
      <c r="H779" s="1"/>
      <c r="I779" s="1"/>
      <c r="J779" s="1"/>
      <c r="K779" s="1"/>
      <c r="R779" s="1"/>
      <c r="S779" s="1"/>
      <c r="T779" s="1"/>
      <c r="U779" s="1"/>
      <c r="V779" s="1"/>
      <c r="W779" s="1"/>
      <c r="X779" s="1"/>
    </row>
    <row r="780" spans="1:24" ht="15.75" customHeight="1" x14ac:dyDescent="0.25">
      <c r="A780" s="1"/>
      <c r="B780" s="1"/>
      <c r="C780" s="1"/>
      <c r="D780" s="1"/>
      <c r="E780" s="36"/>
      <c r="F780" s="36"/>
      <c r="G780" s="36"/>
      <c r="H780" s="1"/>
      <c r="I780" s="1"/>
      <c r="J780" s="1"/>
      <c r="K780" s="1"/>
      <c r="R780" s="1"/>
      <c r="S780" s="1"/>
      <c r="T780" s="1"/>
      <c r="U780" s="1"/>
      <c r="V780" s="1"/>
      <c r="W780" s="1"/>
      <c r="X780" s="1"/>
    </row>
    <row r="781" spans="1:24" ht="15.75" customHeight="1" x14ac:dyDescent="0.25">
      <c r="A781" s="1"/>
      <c r="B781" s="1"/>
      <c r="C781" s="1"/>
      <c r="D781" s="1"/>
      <c r="E781" s="36"/>
      <c r="F781" s="36"/>
      <c r="G781" s="36"/>
      <c r="H781" s="1"/>
      <c r="I781" s="1"/>
      <c r="J781" s="1"/>
      <c r="K781" s="1"/>
      <c r="R781" s="1"/>
      <c r="S781" s="1"/>
      <c r="T781" s="1"/>
      <c r="U781" s="1"/>
      <c r="V781" s="1"/>
      <c r="W781" s="1"/>
      <c r="X781" s="1"/>
    </row>
    <row r="782" spans="1:24" ht="15.75" customHeight="1" x14ac:dyDescent="0.25">
      <c r="A782" s="1"/>
      <c r="B782" s="1"/>
      <c r="C782" s="1"/>
      <c r="D782" s="1"/>
      <c r="E782" s="36"/>
      <c r="F782" s="36"/>
      <c r="G782" s="36"/>
      <c r="H782" s="1"/>
      <c r="I782" s="1"/>
      <c r="J782" s="1"/>
      <c r="K782" s="1"/>
      <c r="R782" s="1"/>
      <c r="S782" s="1"/>
      <c r="T782" s="1"/>
      <c r="U782" s="1"/>
      <c r="V782" s="1"/>
      <c r="W782" s="1"/>
      <c r="X782" s="1"/>
    </row>
    <row r="783" spans="1:24" ht="15.75" customHeight="1" x14ac:dyDescent="0.25">
      <c r="A783" s="1"/>
      <c r="B783" s="1"/>
      <c r="C783" s="1"/>
      <c r="D783" s="1"/>
      <c r="E783" s="36"/>
      <c r="F783" s="36"/>
      <c r="G783" s="36"/>
      <c r="H783" s="1"/>
      <c r="I783" s="1"/>
      <c r="J783" s="1"/>
      <c r="K783" s="1"/>
      <c r="R783" s="1"/>
      <c r="S783" s="1"/>
      <c r="T783" s="1"/>
      <c r="U783" s="1"/>
      <c r="V783" s="1"/>
      <c r="W783" s="1"/>
      <c r="X783" s="1"/>
    </row>
    <row r="784" spans="1:24" ht="15.75" customHeight="1" x14ac:dyDescent="0.25">
      <c r="A784" s="1"/>
      <c r="B784" s="1"/>
      <c r="C784" s="1"/>
      <c r="D784" s="1"/>
      <c r="E784" s="36"/>
      <c r="F784" s="36"/>
      <c r="G784" s="36"/>
      <c r="H784" s="1"/>
      <c r="I784" s="1"/>
      <c r="J784" s="1"/>
      <c r="K784" s="1"/>
      <c r="R784" s="1"/>
      <c r="S784" s="1"/>
      <c r="T784" s="1"/>
      <c r="U784" s="1"/>
      <c r="V784" s="1"/>
      <c r="W784" s="1"/>
      <c r="X784" s="1"/>
    </row>
    <row r="785" spans="1:24" ht="15.75" customHeight="1" x14ac:dyDescent="0.25">
      <c r="A785" s="1"/>
      <c r="B785" s="1"/>
      <c r="C785" s="1"/>
      <c r="D785" s="1"/>
      <c r="E785" s="36"/>
      <c r="F785" s="36"/>
      <c r="G785" s="36"/>
      <c r="H785" s="1"/>
      <c r="I785" s="1"/>
      <c r="J785" s="1"/>
      <c r="K785" s="1"/>
      <c r="R785" s="1"/>
      <c r="S785" s="1"/>
      <c r="T785" s="1"/>
      <c r="U785" s="1"/>
      <c r="V785" s="1"/>
      <c r="W785" s="1"/>
      <c r="X785" s="1"/>
    </row>
    <row r="786" spans="1:24" ht="15.75" customHeight="1" x14ac:dyDescent="0.25">
      <c r="A786" s="1"/>
      <c r="B786" s="1"/>
      <c r="C786" s="1"/>
      <c r="D786" s="1"/>
      <c r="E786" s="36"/>
      <c r="F786" s="36"/>
      <c r="G786" s="36"/>
      <c r="H786" s="1"/>
      <c r="I786" s="1"/>
      <c r="J786" s="1"/>
      <c r="K786" s="1"/>
      <c r="R786" s="1"/>
      <c r="S786" s="1"/>
      <c r="T786" s="1"/>
      <c r="U786" s="1"/>
      <c r="V786" s="1"/>
      <c r="W786" s="1"/>
      <c r="X786" s="1"/>
    </row>
    <row r="787" spans="1:24" ht="15.75" customHeight="1" x14ac:dyDescent="0.25">
      <c r="A787" s="1"/>
      <c r="B787" s="1"/>
      <c r="C787" s="1"/>
      <c r="D787" s="1"/>
      <c r="E787" s="36"/>
      <c r="F787" s="36"/>
      <c r="G787" s="36"/>
      <c r="H787" s="1"/>
      <c r="I787" s="1"/>
      <c r="J787" s="1"/>
      <c r="K787" s="1"/>
      <c r="R787" s="1"/>
      <c r="S787" s="1"/>
      <c r="T787" s="1"/>
      <c r="U787" s="1"/>
      <c r="V787" s="1"/>
      <c r="W787" s="1"/>
      <c r="X787" s="1"/>
    </row>
    <row r="788" spans="1:24" ht="15.75" customHeight="1" x14ac:dyDescent="0.25">
      <c r="A788" s="1"/>
      <c r="B788" s="1"/>
      <c r="C788" s="1"/>
      <c r="D788" s="1"/>
      <c r="E788" s="36"/>
      <c r="F788" s="36"/>
      <c r="G788" s="36"/>
      <c r="H788" s="1"/>
      <c r="I788" s="1"/>
      <c r="J788" s="1"/>
      <c r="K788" s="1"/>
      <c r="R788" s="1"/>
      <c r="S788" s="1"/>
      <c r="T788" s="1"/>
      <c r="U788" s="1"/>
      <c r="V788" s="1"/>
      <c r="W788" s="1"/>
      <c r="X788" s="1"/>
    </row>
    <row r="789" spans="1:24" ht="15.75" customHeight="1" x14ac:dyDescent="0.25">
      <c r="A789" s="1"/>
      <c r="B789" s="1"/>
      <c r="C789" s="1"/>
      <c r="D789" s="1"/>
      <c r="E789" s="36"/>
      <c r="F789" s="36"/>
      <c r="G789" s="36"/>
      <c r="H789" s="1"/>
      <c r="I789" s="1"/>
      <c r="J789" s="1"/>
      <c r="K789" s="1"/>
      <c r="R789" s="1"/>
      <c r="S789" s="1"/>
      <c r="T789" s="1"/>
      <c r="U789" s="1"/>
      <c r="V789" s="1"/>
      <c r="W789" s="1"/>
      <c r="X789" s="1"/>
    </row>
    <row r="790" spans="1:24" ht="15.75" customHeight="1" x14ac:dyDescent="0.25">
      <c r="A790" s="1"/>
      <c r="B790" s="1"/>
      <c r="C790" s="1"/>
      <c r="D790" s="1"/>
      <c r="E790" s="36"/>
      <c r="F790" s="36"/>
      <c r="G790" s="36"/>
      <c r="H790" s="1"/>
      <c r="I790" s="1"/>
      <c r="J790" s="1"/>
      <c r="K790" s="1"/>
      <c r="R790" s="1"/>
      <c r="S790" s="1"/>
      <c r="T790" s="1"/>
      <c r="U790" s="1"/>
      <c r="V790" s="1"/>
      <c r="W790" s="1"/>
      <c r="X790" s="1"/>
    </row>
    <row r="791" spans="1:24" ht="15.75" customHeight="1" x14ac:dyDescent="0.25">
      <c r="A791" s="1"/>
      <c r="B791" s="1"/>
      <c r="C791" s="1"/>
      <c r="D791" s="1"/>
      <c r="E791" s="36"/>
      <c r="F791" s="36"/>
      <c r="G791" s="36"/>
      <c r="H791" s="1"/>
      <c r="I791" s="1"/>
      <c r="J791" s="1"/>
      <c r="K791" s="1"/>
      <c r="R791" s="1"/>
      <c r="S791" s="1"/>
      <c r="T791" s="1"/>
      <c r="U791" s="1"/>
      <c r="V791" s="1"/>
      <c r="W791" s="1"/>
      <c r="X791" s="1"/>
    </row>
    <row r="792" spans="1:24" ht="15.75" customHeight="1" x14ac:dyDescent="0.25">
      <c r="A792" s="1"/>
      <c r="B792" s="1"/>
      <c r="C792" s="1"/>
      <c r="D792" s="1"/>
      <c r="E792" s="36"/>
      <c r="F792" s="36"/>
      <c r="G792" s="36"/>
      <c r="H792" s="1"/>
      <c r="I792" s="1"/>
      <c r="J792" s="1"/>
      <c r="K792" s="1"/>
      <c r="R792" s="1"/>
      <c r="S792" s="1"/>
      <c r="T792" s="1"/>
      <c r="U792" s="1"/>
      <c r="V792" s="1"/>
      <c r="W792" s="1"/>
      <c r="X792" s="1"/>
    </row>
    <row r="793" spans="1:24" ht="15.75" customHeight="1" x14ac:dyDescent="0.25">
      <c r="A793" s="1"/>
      <c r="B793" s="1"/>
      <c r="C793" s="1"/>
      <c r="D793" s="1"/>
      <c r="E793" s="36"/>
      <c r="F793" s="36"/>
      <c r="G793" s="36"/>
      <c r="H793" s="1"/>
      <c r="I793" s="1"/>
      <c r="J793" s="1"/>
      <c r="K793" s="1"/>
      <c r="R793" s="1"/>
      <c r="S793" s="1"/>
      <c r="T793" s="1"/>
      <c r="U793" s="1"/>
      <c r="V793" s="1"/>
      <c r="W793" s="1"/>
      <c r="X793" s="1"/>
    </row>
    <row r="794" spans="1:24" ht="15.75" customHeight="1" x14ac:dyDescent="0.25">
      <c r="A794" s="1"/>
      <c r="B794" s="1"/>
      <c r="C794" s="1"/>
      <c r="D794" s="1"/>
      <c r="E794" s="36"/>
      <c r="F794" s="36"/>
      <c r="G794" s="36"/>
      <c r="H794" s="1"/>
      <c r="I794" s="1"/>
      <c r="J794" s="1"/>
      <c r="K794" s="1"/>
      <c r="R794" s="1"/>
      <c r="S794" s="1"/>
      <c r="T794" s="1"/>
      <c r="U794" s="1"/>
      <c r="V794" s="1"/>
      <c r="W794" s="1"/>
      <c r="X794" s="1"/>
    </row>
    <row r="795" spans="1:24" ht="15.75" customHeight="1" x14ac:dyDescent="0.25">
      <c r="A795" s="1"/>
      <c r="B795" s="1"/>
      <c r="C795" s="1"/>
      <c r="D795" s="1"/>
      <c r="E795" s="36"/>
      <c r="F795" s="36"/>
      <c r="G795" s="36"/>
      <c r="H795" s="1"/>
      <c r="I795" s="1"/>
      <c r="J795" s="1"/>
      <c r="K795" s="1"/>
      <c r="R795" s="1"/>
      <c r="S795" s="1"/>
      <c r="T795" s="1"/>
      <c r="U795" s="1"/>
      <c r="V795" s="1"/>
      <c r="W795" s="1"/>
      <c r="X795" s="1"/>
    </row>
    <row r="796" spans="1:24" ht="15.75" customHeight="1" x14ac:dyDescent="0.25">
      <c r="A796" s="1"/>
      <c r="B796" s="1"/>
      <c r="C796" s="1"/>
      <c r="D796" s="1"/>
      <c r="E796" s="36"/>
      <c r="F796" s="36"/>
      <c r="G796" s="36"/>
      <c r="H796" s="1"/>
      <c r="I796" s="1"/>
      <c r="J796" s="1"/>
      <c r="K796" s="1"/>
      <c r="R796" s="1"/>
      <c r="S796" s="1"/>
      <c r="T796" s="1"/>
      <c r="U796" s="1"/>
      <c r="V796" s="1"/>
      <c r="W796" s="1"/>
      <c r="X796" s="1"/>
    </row>
    <row r="797" spans="1:24" ht="15.75" customHeight="1" x14ac:dyDescent="0.25">
      <c r="A797" s="1"/>
      <c r="B797" s="1"/>
      <c r="C797" s="1"/>
      <c r="D797" s="1"/>
      <c r="E797" s="36"/>
      <c r="F797" s="36"/>
      <c r="G797" s="36"/>
      <c r="H797" s="1"/>
      <c r="I797" s="1"/>
      <c r="J797" s="1"/>
      <c r="K797" s="1"/>
      <c r="R797" s="1"/>
      <c r="S797" s="1"/>
      <c r="T797" s="1"/>
      <c r="U797" s="1"/>
      <c r="V797" s="1"/>
      <c r="W797" s="1"/>
      <c r="X797" s="1"/>
    </row>
    <row r="798" spans="1:24" ht="15.75" customHeight="1" x14ac:dyDescent="0.25">
      <c r="A798" s="1"/>
      <c r="B798" s="1"/>
      <c r="C798" s="1"/>
      <c r="D798" s="1"/>
      <c r="E798" s="36"/>
      <c r="F798" s="36"/>
      <c r="G798" s="36"/>
      <c r="H798" s="1"/>
      <c r="I798" s="1"/>
      <c r="J798" s="1"/>
      <c r="K798" s="1"/>
      <c r="R798" s="1"/>
      <c r="S798" s="1"/>
      <c r="T798" s="1"/>
      <c r="U798" s="1"/>
      <c r="V798" s="1"/>
      <c r="W798" s="1"/>
      <c r="X798" s="1"/>
    </row>
    <row r="799" spans="1:24" ht="15.75" customHeight="1" x14ac:dyDescent="0.25">
      <c r="A799" s="1"/>
      <c r="B799" s="1"/>
      <c r="C799" s="1"/>
      <c r="D799" s="1"/>
      <c r="E799" s="36"/>
      <c r="F799" s="36"/>
      <c r="G799" s="36"/>
      <c r="H799" s="1"/>
      <c r="I799" s="1"/>
      <c r="J799" s="1"/>
      <c r="K799" s="1"/>
      <c r="R799" s="1"/>
      <c r="S799" s="1"/>
      <c r="T799" s="1"/>
      <c r="U799" s="1"/>
      <c r="V799" s="1"/>
      <c r="W799" s="1"/>
      <c r="X799" s="1"/>
    </row>
    <row r="800" spans="1:24" ht="15.75" customHeight="1" x14ac:dyDescent="0.25">
      <c r="A800" s="1"/>
      <c r="B800" s="1"/>
      <c r="C800" s="1"/>
      <c r="D800" s="1"/>
      <c r="E800" s="36"/>
      <c r="F800" s="36"/>
      <c r="G800" s="36"/>
      <c r="H800" s="1"/>
      <c r="I800" s="1"/>
      <c r="J800" s="1"/>
      <c r="K800" s="1"/>
      <c r="R800" s="1"/>
      <c r="S800" s="1"/>
      <c r="T800" s="1"/>
      <c r="U800" s="1"/>
      <c r="V800" s="1"/>
      <c r="W800" s="1"/>
      <c r="X800" s="1"/>
    </row>
    <row r="801" spans="1:24" ht="15.75" customHeight="1" x14ac:dyDescent="0.25">
      <c r="A801" s="1"/>
      <c r="B801" s="1"/>
      <c r="C801" s="1"/>
      <c r="D801" s="1"/>
      <c r="E801" s="36"/>
      <c r="F801" s="36"/>
      <c r="G801" s="36"/>
      <c r="H801" s="1"/>
      <c r="I801" s="1"/>
      <c r="J801" s="1"/>
      <c r="K801" s="1"/>
      <c r="R801" s="1"/>
      <c r="S801" s="1"/>
      <c r="T801" s="1"/>
      <c r="U801" s="1"/>
      <c r="V801" s="1"/>
      <c r="W801" s="1"/>
      <c r="X801" s="1"/>
    </row>
    <row r="802" spans="1:24" ht="15.75" customHeight="1" x14ac:dyDescent="0.25">
      <c r="A802" s="1"/>
      <c r="B802" s="1"/>
      <c r="C802" s="1"/>
      <c r="D802" s="1"/>
      <c r="E802" s="36"/>
      <c r="F802" s="36"/>
      <c r="G802" s="36"/>
      <c r="H802" s="1"/>
      <c r="I802" s="1"/>
      <c r="J802" s="1"/>
      <c r="K802" s="1"/>
      <c r="R802" s="1"/>
      <c r="S802" s="1"/>
      <c r="T802" s="1"/>
      <c r="U802" s="1"/>
      <c r="V802" s="1"/>
      <c r="W802" s="1"/>
      <c r="X802" s="1"/>
    </row>
    <row r="803" spans="1:24" ht="15.75" customHeight="1" x14ac:dyDescent="0.25">
      <c r="A803" s="1"/>
      <c r="B803" s="1"/>
      <c r="C803" s="1"/>
      <c r="D803" s="1"/>
      <c r="E803" s="36"/>
      <c r="F803" s="36"/>
      <c r="G803" s="36"/>
      <c r="H803" s="1"/>
      <c r="I803" s="1"/>
      <c r="J803" s="1"/>
      <c r="K803" s="1"/>
      <c r="R803" s="1"/>
      <c r="S803" s="1"/>
      <c r="T803" s="1"/>
      <c r="U803" s="1"/>
      <c r="V803" s="1"/>
      <c r="W803" s="1"/>
      <c r="X803" s="1"/>
    </row>
    <row r="804" spans="1:24" ht="15.75" customHeight="1" x14ac:dyDescent="0.25">
      <c r="A804" s="1"/>
      <c r="B804" s="1"/>
      <c r="C804" s="1"/>
      <c r="D804" s="1"/>
      <c r="E804" s="36"/>
      <c r="F804" s="36"/>
      <c r="G804" s="36"/>
      <c r="H804" s="1"/>
      <c r="I804" s="1"/>
      <c r="J804" s="1"/>
      <c r="K804" s="1"/>
      <c r="R804" s="1"/>
      <c r="S804" s="1"/>
      <c r="T804" s="1"/>
      <c r="U804" s="1"/>
      <c r="V804" s="1"/>
      <c r="W804" s="1"/>
      <c r="X804" s="1"/>
    </row>
    <row r="805" spans="1:24" ht="15.75" customHeight="1" x14ac:dyDescent="0.25">
      <c r="A805" s="1"/>
      <c r="B805" s="1"/>
      <c r="C805" s="1"/>
      <c r="D805" s="1"/>
      <c r="E805" s="36"/>
      <c r="F805" s="36"/>
      <c r="G805" s="36"/>
      <c r="H805" s="1"/>
      <c r="I805" s="1"/>
      <c r="J805" s="1"/>
      <c r="K805" s="1"/>
      <c r="R805" s="1"/>
      <c r="S805" s="1"/>
      <c r="T805" s="1"/>
      <c r="U805" s="1"/>
      <c r="V805" s="1"/>
      <c r="W805" s="1"/>
      <c r="X805" s="1"/>
    </row>
    <row r="806" spans="1:24" ht="15.75" customHeight="1" x14ac:dyDescent="0.25">
      <c r="A806" s="1"/>
      <c r="B806" s="1"/>
      <c r="C806" s="1"/>
      <c r="D806" s="1"/>
      <c r="E806" s="36"/>
      <c r="F806" s="36"/>
      <c r="G806" s="36"/>
      <c r="H806" s="1"/>
      <c r="I806" s="1"/>
      <c r="J806" s="1"/>
      <c r="K806" s="1"/>
      <c r="R806" s="1"/>
      <c r="S806" s="1"/>
      <c r="T806" s="1"/>
      <c r="U806" s="1"/>
      <c r="V806" s="1"/>
      <c r="W806" s="1"/>
      <c r="X806" s="1"/>
    </row>
    <row r="807" spans="1:24" ht="15.75" customHeight="1" x14ac:dyDescent="0.25">
      <c r="A807" s="1"/>
      <c r="B807" s="1"/>
      <c r="C807" s="1"/>
      <c r="D807" s="1"/>
      <c r="E807" s="36"/>
      <c r="F807" s="36"/>
      <c r="G807" s="36"/>
      <c r="H807" s="1"/>
      <c r="I807" s="1"/>
      <c r="J807" s="1"/>
      <c r="K807" s="1"/>
      <c r="R807" s="1"/>
      <c r="S807" s="1"/>
      <c r="T807" s="1"/>
      <c r="U807" s="1"/>
      <c r="V807" s="1"/>
      <c r="W807" s="1"/>
      <c r="X807" s="1"/>
    </row>
    <row r="808" spans="1:24" ht="15.75" customHeight="1" x14ac:dyDescent="0.25">
      <c r="A808" s="1"/>
      <c r="B808" s="1"/>
      <c r="C808" s="1"/>
      <c r="D808" s="1"/>
      <c r="E808" s="36"/>
      <c r="F808" s="36"/>
      <c r="G808" s="36"/>
      <c r="H808" s="1"/>
      <c r="I808" s="1"/>
      <c r="J808" s="1"/>
      <c r="K808" s="1"/>
      <c r="R808" s="1"/>
      <c r="S808" s="1"/>
      <c r="T808" s="1"/>
      <c r="U808" s="1"/>
      <c r="V808" s="1"/>
      <c r="W808" s="1"/>
      <c r="X808" s="1"/>
    </row>
    <row r="809" spans="1:24" ht="15.75" customHeight="1" x14ac:dyDescent="0.25">
      <c r="A809" s="1"/>
      <c r="B809" s="1"/>
      <c r="C809" s="1"/>
      <c r="D809" s="1"/>
      <c r="E809" s="36"/>
      <c r="F809" s="36"/>
      <c r="G809" s="36"/>
      <c r="H809" s="1"/>
      <c r="I809" s="1"/>
      <c r="J809" s="1"/>
      <c r="K809" s="1"/>
      <c r="R809" s="1"/>
      <c r="S809" s="1"/>
      <c r="T809" s="1"/>
      <c r="U809" s="1"/>
      <c r="V809" s="1"/>
      <c r="W809" s="1"/>
      <c r="X809" s="1"/>
    </row>
    <row r="810" spans="1:24" ht="15.75" customHeight="1" x14ac:dyDescent="0.25">
      <c r="A810" s="1"/>
      <c r="B810" s="1"/>
      <c r="C810" s="1"/>
      <c r="D810" s="1"/>
      <c r="E810" s="36"/>
      <c r="F810" s="36"/>
      <c r="G810" s="36"/>
      <c r="H810" s="1"/>
      <c r="I810" s="1"/>
      <c r="J810" s="1"/>
      <c r="K810" s="1"/>
      <c r="R810" s="1"/>
      <c r="S810" s="1"/>
      <c r="T810" s="1"/>
      <c r="U810" s="1"/>
      <c r="V810" s="1"/>
      <c r="W810" s="1"/>
      <c r="X810" s="1"/>
    </row>
    <row r="811" spans="1:24" ht="15.75" customHeight="1" x14ac:dyDescent="0.25">
      <c r="A811" s="1"/>
      <c r="B811" s="1"/>
      <c r="C811" s="1"/>
      <c r="D811" s="1"/>
      <c r="E811" s="36"/>
      <c r="F811" s="36"/>
      <c r="G811" s="36"/>
      <c r="H811" s="1"/>
      <c r="I811" s="1"/>
      <c r="J811" s="1"/>
      <c r="K811" s="1"/>
      <c r="R811" s="1"/>
      <c r="S811" s="1"/>
      <c r="T811" s="1"/>
      <c r="U811" s="1"/>
      <c r="V811" s="1"/>
      <c r="W811" s="1"/>
      <c r="X811" s="1"/>
    </row>
    <row r="812" spans="1:24" ht="15.75" customHeight="1" x14ac:dyDescent="0.25">
      <c r="A812" s="1"/>
      <c r="B812" s="1"/>
      <c r="C812" s="1"/>
      <c r="D812" s="1"/>
      <c r="E812" s="36"/>
      <c r="F812" s="36"/>
      <c r="G812" s="36"/>
      <c r="H812" s="1"/>
      <c r="I812" s="1"/>
      <c r="J812" s="1"/>
      <c r="K812" s="1"/>
      <c r="R812" s="1"/>
      <c r="S812" s="1"/>
      <c r="T812" s="1"/>
      <c r="U812" s="1"/>
      <c r="V812" s="1"/>
      <c r="W812" s="1"/>
      <c r="X812" s="1"/>
    </row>
    <row r="813" spans="1:24" ht="15.75" customHeight="1" x14ac:dyDescent="0.25">
      <c r="A813" s="1"/>
      <c r="B813" s="1"/>
      <c r="C813" s="1"/>
      <c r="D813" s="1"/>
      <c r="E813" s="36"/>
      <c r="F813" s="36"/>
      <c r="G813" s="36"/>
      <c r="H813" s="1"/>
      <c r="I813" s="1"/>
      <c r="J813" s="1"/>
      <c r="K813" s="1"/>
      <c r="R813" s="1"/>
      <c r="S813" s="1"/>
      <c r="T813" s="1"/>
      <c r="U813" s="1"/>
      <c r="V813" s="1"/>
      <c r="W813" s="1"/>
      <c r="X813" s="1"/>
    </row>
    <row r="814" spans="1:24" ht="15.75" customHeight="1" x14ac:dyDescent="0.25">
      <c r="A814" s="1"/>
      <c r="B814" s="1"/>
      <c r="C814" s="1"/>
      <c r="D814" s="1"/>
      <c r="E814" s="36"/>
      <c r="F814" s="36"/>
      <c r="G814" s="36"/>
      <c r="H814" s="1"/>
      <c r="I814" s="1"/>
      <c r="J814" s="1"/>
      <c r="K814" s="1"/>
      <c r="R814" s="1"/>
      <c r="S814" s="1"/>
      <c r="T814" s="1"/>
      <c r="U814" s="1"/>
      <c r="V814" s="1"/>
      <c r="W814" s="1"/>
      <c r="X814" s="1"/>
    </row>
    <row r="815" spans="1:24" ht="15.75" customHeight="1" x14ac:dyDescent="0.25">
      <c r="A815" s="1"/>
      <c r="B815" s="1"/>
      <c r="C815" s="1"/>
      <c r="D815" s="1"/>
      <c r="E815" s="36"/>
      <c r="F815" s="36"/>
      <c r="G815" s="36"/>
      <c r="H815" s="1"/>
      <c r="I815" s="1"/>
      <c r="J815" s="1"/>
      <c r="K815" s="1"/>
      <c r="R815" s="1"/>
      <c r="S815" s="1"/>
      <c r="T815" s="1"/>
      <c r="U815" s="1"/>
      <c r="V815" s="1"/>
      <c r="W815" s="1"/>
      <c r="X815" s="1"/>
    </row>
    <row r="816" spans="1:24" ht="15.75" customHeight="1" x14ac:dyDescent="0.25">
      <c r="A816" s="1"/>
      <c r="B816" s="1"/>
      <c r="C816" s="1"/>
      <c r="D816" s="1"/>
      <c r="E816" s="36"/>
      <c r="F816" s="36"/>
      <c r="G816" s="36"/>
      <c r="H816" s="1"/>
      <c r="I816" s="1"/>
      <c r="J816" s="1"/>
      <c r="K816" s="1"/>
      <c r="R816" s="1"/>
      <c r="S816" s="1"/>
      <c r="T816" s="1"/>
      <c r="U816" s="1"/>
      <c r="V816" s="1"/>
      <c r="W816" s="1"/>
      <c r="X816" s="1"/>
    </row>
    <row r="817" spans="1:24" ht="15.75" customHeight="1" x14ac:dyDescent="0.25">
      <c r="A817" s="1"/>
      <c r="B817" s="1"/>
      <c r="C817" s="1"/>
      <c r="D817" s="1"/>
      <c r="E817" s="36"/>
      <c r="F817" s="36"/>
      <c r="G817" s="36"/>
      <c r="H817" s="1"/>
      <c r="I817" s="1"/>
      <c r="J817" s="1"/>
      <c r="K817" s="1"/>
      <c r="R817" s="1"/>
      <c r="S817" s="1"/>
      <c r="T817" s="1"/>
      <c r="U817" s="1"/>
      <c r="V817" s="1"/>
      <c r="W817" s="1"/>
      <c r="X817" s="1"/>
    </row>
    <row r="818" spans="1:24" ht="15.75" customHeight="1" x14ac:dyDescent="0.25">
      <c r="A818" s="1"/>
      <c r="B818" s="1"/>
      <c r="C818" s="1"/>
      <c r="D818" s="1"/>
      <c r="E818" s="36"/>
      <c r="F818" s="36"/>
      <c r="G818" s="36"/>
      <c r="H818" s="1"/>
      <c r="I818" s="1"/>
      <c r="J818" s="1"/>
      <c r="K818" s="1"/>
      <c r="R818" s="1"/>
      <c r="S818" s="1"/>
      <c r="T818" s="1"/>
      <c r="U818" s="1"/>
      <c r="V818" s="1"/>
      <c r="W818" s="1"/>
      <c r="X818" s="1"/>
    </row>
    <row r="819" spans="1:24" ht="15.75" customHeight="1" x14ac:dyDescent="0.25">
      <c r="A819" s="1"/>
      <c r="B819" s="1"/>
      <c r="C819" s="1"/>
      <c r="D819" s="1"/>
      <c r="E819" s="36"/>
      <c r="F819" s="36"/>
      <c r="G819" s="36"/>
      <c r="H819" s="1"/>
      <c r="I819" s="1"/>
      <c r="J819" s="1"/>
      <c r="K819" s="1"/>
      <c r="R819" s="1"/>
      <c r="S819" s="1"/>
      <c r="T819" s="1"/>
      <c r="U819" s="1"/>
      <c r="V819" s="1"/>
      <c r="W819" s="1"/>
      <c r="X819" s="1"/>
    </row>
    <row r="820" spans="1:24" ht="15.75" customHeight="1" x14ac:dyDescent="0.25">
      <c r="A820" s="1"/>
      <c r="B820" s="1"/>
      <c r="C820" s="1"/>
      <c r="D820" s="1"/>
      <c r="E820" s="36"/>
      <c r="F820" s="36"/>
      <c r="G820" s="36"/>
      <c r="H820" s="1"/>
      <c r="I820" s="1"/>
      <c r="J820" s="1"/>
      <c r="K820" s="1"/>
      <c r="R820" s="1"/>
      <c r="S820" s="1"/>
      <c r="T820" s="1"/>
      <c r="U820" s="1"/>
      <c r="V820" s="1"/>
      <c r="W820" s="1"/>
      <c r="X820" s="1"/>
    </row>
    <row r="821" spans="1:24" ht="15.75" customHeight="1" x14ac:dyDescent="0.25">
      <c r="A821" s="1"/>
      <c r="B821" s="1"/>
      <c r="C821" s="1"/>
      <c r="D821" s="1"/>
      <c r="E821" s="36"/>
      <c r="F821" s="36"/>
      <c r="G821" s="36"/>
      <c r="H821" s="1"/>
      <c r="I821" s="1"/>
      <c r="J821" s="1"/>
      <c r="K821" s="1"/>
      <c r="R821" s="1"/>
      <c r="S821" s="1"/>
      <c r="T821" s="1"/>
      <c r="U821" s="1"/>
      <c r="V821" s="1"/>
      <c r="W821" s="1"/>
      <c r="X821" s="1"/>
    </row>
    <row r="822" spans="1:24" ht="15.75" customHeight="1" x14ac:dyDescent="0.25">
      <c r="A822" s="1"/>
      <c r="B822" s="1"/>
      <c r="C822" s="1"/>
      <c r="D822" s="1"/>
      <c r="E822" s="36"/>
      <c r="F822" s="36"/>
      <c r="G822" s="36"/>
      <c r="H822" s="1"/>
      <c r="I822" s="1"/>
      <c r="J822" s="1"/>
      <c r="K822" s="1"/>
      <c r="R822" s="1"/>
      <c r="S822" s="1"/>
      <c r="T822" s="1"/>
      <c r="U822" s="1"/>
      <c r="V822" s="1"/>
      <c r="W822" s="1"/>
      <c r="X822" s="1"/>
    </row>
    <row r="823" spans="1:24" ht="15.75" customHeight="1" x14ac:dyDescent="0.25">
      <c r="A823" s="1"/>
      <c r="B823" s="1"/>
      <c r="C823" s="1"/>
      <c r="D823" s="1"/>
      <c r="E823" s="36"/>
      <c r="F823" s="36"/>
      <c r="G823" s="36"/>
      <c r="H823" s="1"/>
      <c r="I823" s="1"/>
      <c r="J823" s="1"/>
      <c r="K823" s="1"/>
      <c r="R823" s="1"/>
      <c r="S823" s="1"/>
      <c r="T823" s="1"/>
      <c r="U823" s="1"/>
      <c r="V823" s="1"/>
      <c r="W823" s="1"/>
      <c r="X823" s="1"/>
    </row>
    <row r="824" spans="1:24" ht="15.75" customHeight="1" x14ac:dyDescent="0.25">
      <c r="A824" s="1"/>
      <c r="B824" s="1"/>
      <c r="C824" s="1"/>
      <c r="D824" s="1"/>
      <c r="E824" s="36"/>
      <c r="F824" s="36"/>
      <c r="G824" s="36"/>
      <c r="H824" s="1"/>
      <c r="I824" s="1"/>
      <c r="J824" s="1"/>
      <c r="K824" s="1"/>
      <c r="R824" s="1"/>
      <c r="S824" s="1"/>
      <c r="T824" s="1"/>
      <c r="U824" s="1"/>
      <c r="V824" s="1"/>
      <c r="W824" s="1"/>
      <c r="X824" s="1"/>
    </row>
    <row r="825" spans="1:24" ht="15.75" customHeight="1" x14ac:dyDescent="0.25">
      <c r="A825" s="1"/>
      <c r="B825" s="1"/>
      <c r="C825" s="1"/>
      <c r="D825" s="1"/>
      <c r="E825" s="36"/>
      <c r="F825" s="36"/>
      <c r="G825" s="36"/>
      <c r="H825" s="1"/>
      <c r="I825" s="1"/>
      <c r="J825" s="1"/>
      <c r="K825" s="1"/>
      <c r="R825" s="1"/>
      <c r="S825" s="1"/>
      <c r="T825" s="1"/>
      <c r="U825" s="1"/>
      <c r="V825" s="1"/>
      <c r="W825" s="1"/>
      <c r="X825" s="1"/>
    </row>
    <row r="826" spans="1:24" ht="15.75" customHeight="1" x14ac:dyDescent="0.25">
      <c r="A826" s="1"/>
      <c r="B826" s="1"/>
      <c r="C826" s="1"/>
      <c r="D826" s="1"/>
      <c r="E826" s="36"/>
      <c r="F826" s="36"/>
      <c r="G826" s="36"/>
      <c r="H826" s="1"/>
      <c r="I826" s="1"/>
      <c r="J826" s="1"/>
      <c r="K826" s="1"/>
      <c r="R826" s="1"/>
      <c r="S826" s="1"/>
      <c r="T826" s="1"/>
      <c r="U826" s="1"/>
      <c r="V826" s="1"/>
      <c r="W826" s="1"/>
      <c r="X826" s="1"/>
    </row>
    <row r="827" spans="1:24" ht="15.75" customHeight="1" x14ac:dyDescent="0.25">
      <c r="A827" s="1"/>
      <c r="B827" s="1"/>
      <c r="C827" s="1"/>
      <c r="D827" s="1"/>
      <c r="E827" s="36"/>
      <c r="F827" s="36"/>
      <c r="G827" s="36"/>
      <c r="H827" s="1"/>
      <c r="I827" s="1"/>
      <c r="J827" s="1"/>
      <c r="K827" s="1"/>
      <c r="R827" s="1"/>
      <c r="S827" s="1"/>
      <c r="T827" s="1"/>
      <c r="U827" s="1"/>
      <c r="V827" s="1"/>
      <c r="W827" s="1"/>
      <c r="X827" s="1"/>
    </row>
    <row r="828" spans="1:24" ht="15.75" customHeight="1" x14ac:dyDescent="0.25">
      <c r="A828" s="1"/>
      <c r="B828" s="1"/>
      <c r="C828" s="1"/>
      <c r="D828" s="1"/>
      <c r="E828" s="36"/>
      <c r="F828" s="36"/>
      <c r="G828" s="36"/>
      <c r="H828" s="1"/>
      <c r="I828" s="1"/>
      <c r="J828" s="1"/>
      <c r="K828" s="1"/>
      <c r="R828" s="1"/>
      <c r="S828" s="1"/>
      <c r="T828" s="1"/>
      <c r="U828" s="1"/>
      <c r="V828" s="1"/>
      <c r="W828" s="1"/>
      <c r="X828" s="1"/>
    </row>
    <row r="829" spans="1:24" ht="15.75" customHeight="1" x14ac:dyDescent="0.25">
      <c r="A829" s="1"/>
      <c r="B829" s="1"/>
      <c r="C829" s="1"/>
      <c r="D829" s="1"/>
      <c r="E829" s="36"/>
      <c r="F829" s="36"/>
      <c r="G829" s="36"/>
      <c r="H829" s="1"/>
      <c r="I829" s="1"/>
      <c r="J829" s="1"/>
      <c r="K829" s="1"/>
      <c r="R829" s="1"/>
      <c r="S829" s="1"/>
      <c r="T829" s="1"/>
      <c r="U829" s="1"/>
      <c r="V829" s="1"/>
      <c r="W829" s="1"/>
      <c r="X829" s="1"/>
    </row>
    <row r="830" spans="1:24" ht="15.75" customHeight="1" x14ac:dyDescent="0.25">
      <c r="A830" s="1"/>
      <c r="B830" s="1"/>
      <c r="C830" s="1"/>
      <c r="D830" s="1"/>
      <c r="E830" s="36"/>
      <c r="F830" s="36"/>
      <c r="G830" s="36"/>
      <c r="H830" s="1"/>
      <c r="I830" s="1"/>
      <c r="J830" s="1"/>
      <c r="K830" s="1"/>
      <c r="R830" s="1"/>
      <c r="S830" s="1"/>
      <c r="T830" s="1"/>
      <c r="U830" s="1"/>
      <c r="V830" s="1"/>
      <c r="W830" s="1"/>
      <c r="X830" s="1"/>
    </row>
    <row r="831" spans="1:24" ht="15.75" customHeight="1" x14ac:dyDescent="0.25">
      <c r="A831" s="1"/>
      <c r="B831" s="1"/>
      <c r="C831" s="1"/>
      <c r="D831" s="1"/>
      <c r="E831" s="36"/>
      <c r="F831" s="36"/>
      <c r="G831" s="36"/>
      <c r="H831" s="1"/>
      <c r="I831" s="1"/>
      <c r="J831" s="1"/>
      <c r="K831" s="1"/>
      <c r="R831" s="1"/>
      <c r="S831" s="1"/>
      <c r="T831" s="1"/>
      <c r="U831" s="1"/>
      <c r="V831" s="1"/>
      <c r="W831" s="1"/>
      <c r="X831" s="1"/>
    </row>
    <row r="832" spans="1:24" ht="15.75" customHeight="1" x14ac:dyDescent="0.25">
      <c r="A832" s="1"/>
      <c r="B832" s="1"/>
      <c r="C832" s="1"/>
      <c r="D832" s="1"/>
      <c r="E832" s="36"/>
      <c r="F832" s="36"/>
      <c r="G832" s="36"/>
      <c r="H832" s="1"/>
      <c r="I832" s="1"/>
      <c r="J832" s="1"/>
      <c r="K832" s="1"/>
      <c r="R832" s="1"/>
      <c r="S832" s="1"/>
      <c r="T832" s="1"/>
      <c r="U832" s="1"/>
      <c r="V832" s="1"/>
      <c r="W832" s="1"/>
      <c r="X832" s="1"/>
    </row>
    <row r="833" spans="1:24" ht="15.75" customHeight="1" x14ac:dyDescent="0.25">
      <c r="A833" s="1"/>
      <c r="B833" s="1"/>
      <c r="C833" s="1"/>
      <c r="D833" s="1"/>
      <c r="E833" s="36"/>
      <c r="F833" s="36"/>
      <c r="G833" s="36"/>
      <c r="H833" s="1"/>
      <c r="I833" s="1"/>
      <c r="J833" s="1"/>
      <c r="K833" s="1"/>
      <c r="R833" s="1"/>
      <c r="S833" s="1"/>
      <c r="T833" s="1"/>
      <c r="U833" s="1"/>
      <c r="V833" s="1"/>
      <c r="W833" s="1"/>
      <c r="X833" s="1"/>
    </row>
    <row r="834" spans="1:24" ht="15.75" customHeight="1" x14ac:dyDescent="0.25">
      <c r="A834" s="1"/>
      <c r="B834" s="1"/>
      <c r="C834" s="1"/>
      <c r="D834" s="1"/>
      <c r="E834" s="36"/>
      <c r="F834" s="36"/>
      <c r="G834" s="36"/>
      <c r="H834" s="1"/>
      <c r="I834" s="1"/>
      <c r="J834" s="1"/>
      <c r="K834" s="1"/>
      <c r="R834" s="1"/>
      <c r="S834" s="1"/>
      <c r="T834" s="1"/>
      <c r="U834" s="1"/>
      <c r="V834" s="1"/>
      <c r="W834" s="1"/>
      <c r="X834" s="1"/>
    </row>
    <row r="835" spans="1:24" ht="15.75" customHeight="1" x14ac:dyDescent="0.25">
      <c r="A835" s="1"/>
      <c r="B835" s="1"/>
      <c r="C835" s="1"/>
      <c r="D835" s="1"/>
      <c r="E835" s="36"/>
      <c r="F835" s="36"/>
      <c r="G835" s="36"/>
      <c r="H835" s="1"/>
      <c r="I835" s="1"/>
      <c r="J835" s="1"/>
      <c r="K835" s="1"/>
      <c r="R835" s="1"/>
      <c r="S835" s="1"/>
      <c r="T835" s="1"/>
      <c r="U835" s="1"/>
      <c r="V835" s="1"/>
      <c r="W835" s="1"/>
      <c r="X835" s="1"/>
    </row>
    <row r="836" spans="1:24" ht="15.75" customHeight="1" x14ac:dyDescent="0.25">
      <c r="A836" s="1"/>
      <c r="B836" s="1"/>
      <c r="C836" s="1"/>
      <c r="D836" s="1"/>
      <c r="E836" s="36"/>
      <c r="F836" s="36"/>
      <c r="G836" s="36"/>
      <c r="H836" s="1"/>
      <c r="I836" s="1"/>
      <c r="J836" s="1"/>
      <c r="K836" s="1"/>
      <c r="R836" s="1"/>
      <c r="S836" s="1"/>
      <c r="T836" s="1"/>
      <c r="U836" s="1"/>
      <c r="V836" s="1"/>
      <c r="W836" s="1"/>
      <c r="X836" s="1"/>
    </row>
    <row r="837" spans="1:24" ht="15.75" customHeight="1" x14ac:dyDescent="0.25">
      <c r="A837" s="1"/>
      <c r="B837" s="1"/>
      <c r="C837" s="1"/>
      <c r="D837" s="1"/>
      <c r="E837" s="36"/>
      <c r="F837" s="36"/>
      <c r="G837" s="36"/>
      <c r="H837" s="1"/>
      <c r="I837" s="1"/>
      <c r="J837" s="1"/>
      <c r="K837" s="1"/>
      <c r="R837" s="1"/>
      <c r="S837" s="1"/>
      <c r="T837" s="1"/>
      <c r="U837" s="1"/>
      <c r="V837" s="1"/>
      <c r="W837" s="1"/>
      <c r="X837" s="1"/>
    </row>
    <row r="838" spans="1:24" ht="15.75" customHeight="1" x14ac:dyDescent="0.25">
      <c r="A838" s="1"/>
      <c r="B838" s="1"/>
      <c r="C838" s="1"/>
      <c r="D838" s="1"/>
      <c r="E838" s="36"/>
      <c r="F838" s="36"/>
      <c r="G838" s="36"/>
      <c r="H838" s="1"/>
      <c r="I838" s="1"/>
      <c r="J838" s="1"/>
      <c r="K838" s="1"/>
      <c r="R838" s="1"/>
      <c r="S838" s="1"/>
      <c r="T838" s="1"/>
      <c r="U838" s="1"/>
      <c r="V838" s="1"/>
      <c r="W838" s="1"/>
      <c r="X838" s="1"/>
    </row>
    <row r="839" spans="1:24" ht="15.75" customHeight="1" x14ac:dyDescent="0.25">
      <c r="A839" s="1"/>
      <c r="B839" s="1"/>
      <c r="C839" s="1"/>
      <c r="D839" s="1"/>
      <c r="E839" s="36"/>
      <c r="F839" s="36"/>
      <c r="G839" s="36"/>
      <c r="H839" s="1"/>
      <c r="I839" s="1"/>
      <c r="J839" s="1"/>
      <c r="K839" s="1"/>
      <c r="R839" s="1"/>
      <c r="S839" s="1"/>
      <c r="T839" s="1"/>
      <c r="U839" s="1"/>
      <c r="V839" s="1"/>
      <c r="W839" s="1"/>
      <c r="X839" s="1"/>
    </row>
    <row r="840" spans="1:24" ht="15.75" customHeight="1" x14ac:dyDescent="0.25">
      <c r="A840" s="1"/>
      <c r="B840" s="1"/>
      <c r="C840" s="1"/>
      <c r="D840" s="1"/>
      <c r="E840" s="36"/>
      <c r="F840" s="36"/>
      <c r="G840" s="36"/>
      <c r="H840" s="1"/>
      <c r="I840" s="1"/>
      <c r="J840" s="1"/>
      <c r="K840" s="1"/>
      <c r="R840" s="1"/>
      <c r="S840" s="1"/>
      <c r="T840" s="1"/>
      <c r="U840" s="1"/>
      <c r="V840" s="1"/>
      <c r="W840" s="1"/>
      <c r="X840" s="1"/>
    </row>
    <row r="841" spans="1:24" ht="15.75" customHeight="1" x14ac:dyDescent="0.25">
      <c r="A841" s="1"/>
      <c r="B841" s="1"/>
      <c r="C841" s="1"/>
      <c r="D841" s="1"/>
      <c r="E841" s="36"/>
      <c r="F841" s="36"/>
      <c r="G841" s="36"/>
      <c r="H841" s="1"/>
      <c r="I841" s="1"/>
      <c r="J841" s="1"/>
      <c r="K841" s="1"/>
      <c r="R841" s="1"/>
      <c r="S841" s="1"/>
      <c r="T841" s="1"/>
      <c r="U841" s="1"/>
      <c r="V841" s="1"/>
      <c r="W841" s="1"/>
      <c r="X841" s="1"/>
    </row>
    <row r="842" spans="1:24" ht="15.75" customHeight="1" x14ac:dyDescent="0.25">
      <c r="A842" s="1"/>
      <c r="B842" s="1"/>
      <c r="C842" s="1"/>
      <c r="D842" s="1"/>
      <c r="E842" s="36"/>
      <c r="F842" s="36"/>
      <c r="G842" s="36"/>
      <c r="H842" s="1"/>
      <c r="I842" s="1"/>
      <c r="J842" s="1"/>
      <c r="K842" s="1"/>
      <c r="R842" s="1"/>
      <c r="S842" s="1"/>
      <c r="T842" s="1"/>
      <c r="U842" s="1"/>
      <c r="V842" s="1"/>
      <c r="W842" s="1"/>
      <c r="X842" s="1"/>
    </row>
    <row r="843" spans="1:24" ht="15.75" customHeight="1" x14ac:dyDescent="0.25">
      <c r="A843" s="1"/>
      <c r="B843" s="1"/>
      <c r="C843" s="1"/>
      <c r="D843" s="1"/>
      <c r="E843" s="36"/>
      <c r="F843" s="36"/>
      <c r="G843" s="36"/>
      <c r="H843" s="1"/>
      <c r="I843" s="1"/>
      <c r="J843" s="1"/>
      <c r="K843" s="1"/>
      <c r="R843" s="1"/>
      <c r="S843" s="1"/>
      <c r="T843" s="1"/>
      <c r="U843" s="1"/>
      <c r="V843" s="1"/>
      <c r="W843" s="1"/>
      <c r="X843" s="1"/>
    </row>
    <row r="844" spans="1:24" ht="15.75" customHeight="1" x14ac:dyDescent="0.25">
      <c r="A844" s="1"/>
      <c r="B844" s="1"/>
      <c r="C844" s="1"/>
      <c r="D844" s="1"/>
      <c r="E844" s="36"/>
      <c r="F844" s="36"/>
      <c r="G844" s="36"/>
      <c r="H844" s="1"/>
      <c r="I844" s="1"/>
      <c r="J844" s="1"/>
      <c r="K844" s="1"/>
      <c r="R844" s="1"/>
      <c r="S844" s="1"/>
      <c r="T844" s="1"/>
      <c r="U844" s="1"/>
      <c r="V844" s="1"/>
      <c r="W844" s="1"/>
      <c r="X844" s="1"/>
    </row>
    <row r="845" spans="1:24" ht="15.75" customHeight="1" x14ac:dyDescent="0.25">
      <c r="A845" s="1"/>
      <c r="B845" s="1"/>
      <c r="C845" s="1"/>
      <c r="D845" s="1"/>
      <c r="E845" s="36"/>
      <c r="F845" s="36"/>
      <c r="G845" s="36"/>
      <c r="H845" s="1"/>
      <c r="I845" s="1"/>
      <c r="J845" s="1"/>
      <c r="K845" s="1"/>
      <c r="R845" s="1"/>
      <c r="S845" s="1"/>
      <c r="T845" s="1"/>
      <c r="U845" s="1"/>
      <c r="V845" s="1"/>
      <c r="W845" s="1"/>
      <c r="X845" s="1"/>
    </row>
    <row r="846" spans="1:24" ht="15.75" customHeight="1" x14ac:dyDescent="0.25">
      <c r="A846" s="1"/>
      <c r="B846" s="1"/>
      <c r="C846" s="1"/>
      <c r="D846" s="1"/>
      <c r="E846" s="36"/>
      <c r="F846" s="36"/>
      <c r="G846" s="36"/>
      <c r="H846" s="1"/>
      <c r="I846" s="1"/>
      <c r="J846" s="1"/>
      <c r="K846" s="1"/>
      <c r="R846" s="1"/>
      <c r="S846" s="1"/>
      <c r="T846" s="1"/>
      <c r="U846" s="1"/>
      <c r="V846" s="1"/>
      <c r="W846" s="1"/>
      <c r="X846" s="1"/>
    </row>
    <row r="847" spans="1:24" ht="15.75" customHeight="1" x14ac:dyDescent="0.25">
      <c r="A847" s="1"/>
      <c r="B847" s="1"/>
      <c r="C847" s="1"/>
      <c r="D847" s="1"/>
      <c r="E847" s="36"/>
      <c r="F847" s="36"/>
      <c r="G847" s="36"/>
      <c r="H847" s="1"/>
      <c r="I847" s="1"/>
      <c r="J847" s="1"/>
      <c r="K847" s="1"/>
      <c r="R847" s="1"/>
      <c r="S847" s="1"/>
      <c r="T847" s="1"/>
      <c r="U847" s="1"/>
      <c r="V847" s="1"/>
      <c r="W847" s="1"/>
      <c r="X847" s="1"/>
    </row>
    <row r="848" spans="1:24" ht="15.75" customHeight="1" x14ac:dyDescent="0.25">
      <c r="A848" s="1"/>
      <c r="B848" s="1"/>
      <c r="C848" s="1"/>
      <c r="D848" s="1"/>
      <c r="E848" s="36"/>
      <c r="F848" s="36"/>
      <c r="G848" s="36"/>
      <c r="H848" s="1"/>
      <c r="I848" s="1"/>
      <c r="J848" s="1"/>
      <c r="K848" s="1"/>
      <c r="R848" s="1"/>
      <c r="S848" s="1"/>
      <c r="T848" s="1"/>
      <c r="U848" s="1"/>
      <c r="V848" s="1"/>
      <c r="W848" s="1"/>
      <c r="X848" s="1"/>
    </row>
    <row r="849" spans="1:24" ht="15.75" customHeight="1" x14ac:dyDescent="0.25">
      <c r="A849" s="1"/>
      <c r="B849" s="1"/>
      <c r="C849" s="1"/>
      <c r="D849" s="1"/>
      <c r="E849" s="36"/>
      <c r="F849" s="36"/>
      <c r="G849" s="36"/>
      <c r="H849" s="1"/>
      <c r="I849" s="1"/>
      <c r="J849" s="1"/>
      <c r="K849" s="1"/>
      <c r="R849" s="1"/>
      <c r="S849" s="1"/>
      <c r="T849" s="1"/>
      <c r="U849" s="1"/>
      <c r="V849" s="1"/>
      <c r="W849" s="1"/>
      <c r="X849" s="1"/>
    </row>
    <row r="850" spans="1:24" ht="15.75" customHeight="1" x14ac:dyDescent="0.25">
      <c r="A850" s="1"/>
      <c r="B850" s="1"/>
      <c r="C850" s="1"/>
      <c r="D850" s="1"/>
      <c r="E850" s="36"/>
      <c r="F850" s="36"/>
      <c r="G850" s="36"/>
      <c r="H850" s="1"/>
      <c r="I850" s="1"/>
      <c r="J850" s="1"/>
      <c r="K850" s="1"/>
      <c r="R850" s="1"/>
      <c r="S850" s="1"/>
      <c r="T850" s="1"/>
      <c r="U850" s="1"/>
      <c r="V850" s="1"/>
      <c r="W850" s="1"/>
      <c r="X850" s="1"/>
    </row>
    <row r="851" spans="1:24" ht="15.75" customHeight="1" x14ac:dyDescent="0.25">
      <c r="A851" s="1"/>
      <c r="B851" s="1"/>
      <c r="C851" s="1"/>
      <c r="D851" s="1"/>
      <c r="E851" s="36"/>
      <c r="F851" s="36"/>
      <c r="G851" s="36"/>
      <c r="H851" s="1"/>
      <c r="I851" s="1"/>
      <c r="J851" s="1"/>
      <c r="K851" s="1"/>
      <c r="R851" s="1"/>
      <c r="S851" s="1"/>
      <c r="T851" s="1"/>
      <c r="U851" s="1"/>
      <c r="V851" s="1"/>
      <c r="W851" s="1"/>
      <c r="X851" s="1"/>
    </row>
    <row r="852" spans="1:24" ht="15.75" customHeight="1" x14ac:dyDescent="0.25">
      <c r="A852" s="1"/>
      <c r="B852" s="1"/>
      <c r="C852" s="1"/>
      <c r="D852" s="1"/>
      <c r="E852" s="36"/>
      <c r="F852" s="36"/>
      <c r="G852" s="36"/>
      <c r="H852" s="1"/>
      <c r="I852" s="1"/>
      <c r="J852" s="1"/>
      <c r="K852" s="1"/>
      <c r="R852" s="1"/>
      <c r="S852" s="1"/>
      <c r="T852" s="1"/>
      <c r="U852" s="1"/>
      <c r="V852" s="1"/>
      <c r="W852" s="1"/>
      <c r="X852" s="1"/>
    </row>
    <row r="853" spans="1:24" ht="15.75" customHeight="1" x14ac:dyDescent="0.25">
      <c r="A853" s="1"/>
      <c r="B853" s="1"/>
      <c r="C853" s="1"/>
      <c r="D853" s="1"/>
      <c r="E853" s="36"/>
      <c r="F853" s="36"/>
      <c r="G853" s="36"/>
      <c r="H853" s="1"/>
      <c r="I853" s="1"/>
      <c r="J853" s="1"/>
      <c r="K853" s="1"/>
      <c r="R853" s="1"/>
      <c r="S853" s="1"/>
      <c r="T853" s="1"/>
      <c r="U853" s="1"/>
      <c r="V853" s="1"/>
      <c r="W853" s="1"/>
      <c r="X853" s="1"/>
    </row>
    <row r="854" spans="1:24" ht="15.75" customHeight="1" x14ac:dyDescent="0.25">
      <c r="A854" s="1"/>
      <c r="B854" s="1"/>
      <c r="C854" s="1"/>
      <c r="D854" s="1"/>
      <c r="E854" s="36"/>
      <c r="F854" s="36"/>
      <c r="G854" s="36"/>
      <c r="H854" s="1"/>
      <c r="I854" s="1"/>
      <c r="J854" s="1"/>
      <c r="K854" s="1"/>
      <c r="R854" s="1"/>
      <c r="S854" s="1"/>
      <c r="T854" s="1"/>
      <c r="U854" s="1"/>
      <c r="V854" s="1"/>
      <c r="W854" s="1"/>
      <c r="X854" s="1"/>
    </row>
    <row r="855" spans="1:24" ht="15.75" customHeight="1" x14ac:dyDescent="0.25">
      <c r="A855" s="1"/>
      <c r="B855" s="1"/>
      <c r="C855" s="1"/>
      <c r="D855" s="1"/>
      <c r="E855" s="36"/>
      <c r="F855" s="36"/>
      <c r="G855" s="36"/>
      <c r="H855" s="1"/>
      <c r="I855" s="1"/>
      <c r="J855" s="1"/>
      <c r="K855" s="1"/>
      <c r="R855" s="1"/>
      <c r="S855" s="1"/>
      <c r="T855" s="1"/>
      <c r="U855" s="1"/>
      <c r="V855" s="1"/>
      <c r="W855" s="1"/>
      <c r="X855" s="1"/>
    </row>
    <row r="856" spans="1:24" ht="15.75" customHeight="1" x14ac:dyDescent="0.25">
      <c r="A856" s="1"/>
      <c r="B856" s="1"/>
      <c r="C856" s="1"/>
      <c r="D856" s="1"/>
      <c r="E856" s="36"/>
      <c r="F856" s="36"/>
      <c r="G856" s="36"/>
      <c r="H856" s="1"/>
      <c r="I856" s="1"/>
      <c r="J856" s="1"/>
      <c r="K856" s="1"/>
      <c r="R856" s="1"/>
      <c r="S856" s="1"/>
      <c r="T856" s="1"/>
      <c r="U856" s="1"/>
      <c r="V856" s="1"/>
      <c r="W856" s="1"/>
      <c r="X856" s="1"/>
    </row>
    <row r="857" spans="1:24" ht="15.75" customHeight="1" x14ac:dyDescent="0.25">
      <c r="A857" s="1"/>
      <c r="B857" s="1"/>
      <c r="C857" s="1"/>
      <c r="D857" s="1"/>
      <c r="E857" s="36"/>
      <c r="F857" s="36"/>
      <c r="G857" s="36"/>
      <c r="H857" s="1"/>
      <c r="I857" s="1"/>
      <c r="J857" s="1"/>
      <c r="K857" s="1"/>
      <c r="R857" s="1"/>
      <c r="S857" s="1"/>
      <c r="T857" s="1"/>
      <c r="U857" s="1"/>
      <c r="V857" s="1"/>
      <c r="W857" s="1"/>
      <c r="X857" s="1"/>
    </row>
    <row r="858" spans="1:24" ht="15.75" customHeight="1" x14ac:dyDescent="0.25">
      <c r="A858" s="1"/>
      <c r="B858" s="1"/>
      <c r="C858" s="1"/>
      <c r="D858" s="1"/>
      <c r="E858" s="36"/>
      <c r="F858" s="36"/>
      <c r="G858" s="36"/>
      <c r="H858" s="1"/>
      <c r="I858" s="1"/>
      <c r="J858" s="1"/>
      <c r="K858" s="1"/>
      <c r="R858" s="1"/>
      <c r="S858" s="1"/>
      <c r="T858" s="1"/>
      <c r="U858" s="1"/>
      <c r="V858" s="1"/>
      <c r="W858" s="1"/>
      <c r="X858" s="1"/>
    </row>
    <row r="859" spans="1:24" ht="15.75" customHeight="1" x14ac:dyDescent="0.25">
      <c r="A859" s="1"/>
      <c r="B859" s="1"/>
      <c r="C859" s="1"/>
      <c r="D859" s="1"/>
      <c r="E859" s="36"/>
      <c r="F859" s="36"/>
      <c r="G859" s="36"/>
      <c r="H859" s="1"/>
      <c r="I859" s="1"/>
      <c r="J859" s="1"/>
      <c r="K859" s="1"/>
      <c r="R859" s="1"/>
      <c r="S859" s="1"/>
      <c r="T859" s="1"/>
      <c r="U859" s="1"/>
      <c r="V859" s="1"/>
      <c r="W859" s="1"/>
      <c r="X859" s="1"/>
    </row>
    <row r="860" spans="1:24" ht="15.75" customHeight="1" x14ac:dyDescent="0.25">
      <c r="A860" s="1"/>
      <c r="B860" s="1"/>
      <c r="C860" s="1"/>
      <c r="D860" s="1"/>
      <c r="E860" s="36"/>
      <c r="F860" s="36"/>
      <c r="G860" s="36"/>
      <c r="H860" s="1"/>
      <c r="I860" s="1"/>
      <c r="J860" s="1"/>
      <c r="K860" s="1"/>
      <c r="R860" s="1"/>
      <c r="S860" s="1"/>
      <c r="T860" s="1"/>
      <c r="U860" s="1"/>
      <c r="V860" s="1"/>
      <c r="W860" s="1"/>
      <c r="X860" s="1"/>
    </row>
    <row r="861" spans="1:24" ht="15.75" customHeight="1" x14ac:dyDescent="0.25">
      <c r="A861" s="1"/>
      <c r="B861" s="1"/>
      <c r="C861" s="1"/>
      <c r="D861" s="1"/>
      <c r="E861" s="36"/>
      <c r="F861" s="36"/>
      <c r="G861" s="36"/>
      <c r="H861" s="1"/>
      <c r="I861" s="1"/>
      <c r="J861" s="1"/>
      <c r="K861" s="1"/>
      <c r="R861" s="1"/>
      <c r="S861" s="1"/>
      <c r="T861" s="1"/>
      <c r="U861" s="1"/>
      <c r="V861" s="1"/>
      <c r="W861" s="1"/>
      <c r="X861" s="1"/>
    </row>
    <row r="862" spans="1:24" ht="15.75" customHeight="1" x14ac:dyDescent="0.25">
      <c r="A862" s="1"/>
      <c r="B862" s="1"/>
      <c r="C862" s="1"/>
      <c r="D862" s="1"/>
      <c r="E862" s="36"/>
      <c r="F862" s="36"/>
      <c r="G862" s="36"/>
      <c r="H862" s="1"/>
      <c r="I862" s="1"/>
      <c r="J862" s="1"/>
      <c r="K862" s="1"/>
      <c r="R862" s="1"/>
      <c r="S862" s="1"/>
      <c r="T862" s="1"/>
      <c r="U862" s="1"/>
      <c r="V862" s="1"/>
      <c r="W862" s="1"/>
      <c r="X862" s="1"/>
    </row>
    <row r="863" spans="1:24" ht="15.75" customHeight="1" x14ac:dyDescent="0.25">
      <c r="A863" s="1"/>
      <c r="B863" s="1"/>
      <c r="C863" s="1"/>
      <c r="D863" s="1"/>
      <c r="E863" s="36"/>
      <c r="F863" s="36"/>
      <c r="G863" s="36"/>
      <c r="H863" s="1"/>
      <c r="I863" s="1"/>
      <c r="J863" s="1"/>
      <c r="K863" s="1"/>
      <c r="R863" s="1"/>
      <c r="S863" s="1"/>
      <c r="T863" s="1"/>
      <c r="U863" s="1"/>
      <c r="V863" s="1"/>
      <c r="W863" s="1"/>
      <c r="X863" s="1"/>
    </row>
    <row r="864" spans="1:24" ht="15.75" customHeight="1" x14ac:dyDescent="0.25">
      <c r="A864" s="1"/>
      <c r="B864" s="1"/>
      <c r="C864" s="1"/>
      <c r="D864" s="1"/>
      <c r="E864" s="36"/>
      <c r="F864" s="36"/>
      <c r="G864" s="36"/>
      <c r="H864" s="1"/>
      <c r="I864" s="1"/>
      <c r="J864" s="1"/>
      <c r="K864" s="1"/>
      <c r="R864" s="1"/>
      <c r="S864" s="1"/>
      <c r="T864" s="1"/>
      <c r="U864" s="1"/>
      <c r="V864" s="1"/>
      <c r="W864" s="1"/>
      <c r="X864" s="1"/>
    </row>
    <row r="865" spans="1:24" ht="15.75" customHeight="1" x14ac:dyDescent="0.25">
      <c r="A865" s="1"/>
      <c r="B865" s="1"/>
      <c r="C865" s="1"/>
      <c r="D865" s="1"/>
      <c r="E865" s="36"/>
      <c r="F865" s="36"/>
      <c r="G865" s="36"/>
      <c r="H865" s="1"/>
      <c r="I865" s="1"/>
      <c r="J865" s="1"/>
      <c r="K865" s="1"/>
      <c r="R865" s="1"/>
      <c r="S865" s="1"/>
      <c r="T865" s="1"/>
      <c r="U865" s="1"/>
      <c r="V865" s="1"/>
      <c r="W865" s="1"/>
      <c r="X865" s="1"/>
    </row>
    <row r="866" spans="1:24" ht="15.75" customHeight="1" x14ac:dyDescent="0.25">
      <c r="A866" s="1"/>
      <c r="B866" s="1"/>
      <c r="C866" s="1"/>
      <c r="D866" s="1"/>
      <c r="E866" s="36"/>
      <c r="F866" s="36"/>
      <c r="G866" s="36"/>
      <c r="H866" s="1"/>
      <c r="I866" s="1"/>
      <c r="J866" s="1"/>
      <c r="K866" s="1"/>
      <c r="R866" s="1"/>
      <c r="S866" s="1"/>
      <c r="T866" s="1"/>
      <c r="U866" s="1"/>
      <c r="V866" s="1"/>
      <c r="W866" s="1"/>
      <c r="X866" s="1"/>
    </row>
    <row r="867" spans="1:24" ht="15.75" customHeight="1" x14ac:dyDescent="0.25">
      <c r="A867" s="1"/>
      <c r="B867" s="1"/>
      <c r="C867" s="1"/>
      <c r="D867" s="1"/>
      <c r="E867" s="36"/>
      <c r="F867" s="36"/>
      <c r="G867" s="36"/>
      <c r="H867" s="1"/>
      <c r="I867" s="1"/>
      <c r="J867" s="1"/>
      <c r="K867" s="1"/>
      <c r="R867" s="1"/>
      <c r="S867" s="1"/>
      <c r="T867" s="1"/>
      <c r="U867" s="1"/>
      <c r="V867" s="1"/>
      <c r="W867" s="1"/>
      <c r="X867" s="1"/>
    </row>
    <row r="868" spans="1:24" ht="15.75" customHeight="1" x14ac:dyDescent="0.25">
      <c r="A868" s="1"/>
      <c r="B868" s="1"/>
      <c r="C868" s="1"/>
      <c r="D868" s="1"/>
      <c r="E868" s="36"/>
      <c r="F868" s="36"/>
      <c r="G868" s="36"/>
      <c r="H868" s="1"/>
      <c r="I868" s="1"/>
      <c r="J868" s="1"/>
      <c r="K868" s="1"/>
      <c r="R868" s="1"/>
      <c r="S868" s="1"/>
      <c r="T868" s="1"/>
      <c r="U868" s="1"/>
      <c r="V868" s="1"/>
      <c r="W868" s="1"/>
      <c r="X868" s="1"/>
    </row>
    <row r="869" spans="1:24" ht="15.75" customHeight="1" x14ac:dyDescent="0.25">
      <c r="A869" s="1"/>
      <c r="B869" s="1"/>
      <c r="C869" s="1"/>
      <c r="D869" s="1"/>
      <c r="E869" s="36"/>
      <c r="F869" s="36"/>
      <c r="G869" s="36"/>
      <c r="H869" s="1"/>
      <c r="I869" s="1"/>
      <c r="J869" s="1"/>
      <c r="K869" s="1"/>
      <c r="R869" s="1"/>
      <c r="S869" s="1"/>
      <c r="T869" s="1"/>
      <c r="U869" s="1"/>
      <c r="V869" s="1"/>
      <c r="W869" s="1"/>
      <c r="X869" s="1"/>
    </row>
    <row r="870" spans="1:24" ht="15.75" customHeight="1" x14ac:dyDescent="0.25">
      <c r="A870" s="1"/>
      <c r="B870" s="1"/>
      <c r="C870" s="1"/>
      <c r="D870" s="1"/>
      <c r="E870" s="36"/>
      <c r="F870" s="36"/>
      <c r="G870" s="36"/>
      <c r="H870" s="1"/>
      <c r="I870" s="1"/>
      <c r="J870" s="1"/>
      <c r="K870" s="1"/>
      <c r="R870" s="1"/>
      <c r="S870" s="1"/>
      <c r="T870" s="1"/>
      <c r="U870" s="1"/>
      <c r="V870" s="1"/>
      <c r="W870" s="1"/>
      <c r="X870" s="1"/>
    </row>
    <row r="871" spans="1:24" ht="15.75" customHeight="1" x14ac:dyDescent="0.25">
      <c r="A871" s="1"/>
      <c r="B871" s="1"/>
      <c r="C871" s="1"/>
      <c r="D871" s="1"/>
      <c r="E871" s="36"/>
      <c r="F871" s="36"/>
      <c r="G871" s="36"/>
      <c r="H871" s="1"/>
      <c r="I871" s="1"/>
      <c r="J871" s="1"/>
      <c r="K871" s="1"/>
      <c r="R871" s="1"/>
      <c r="S871" s="1"/>
      <c r="T871" s="1"/>
      <c r="U871" s="1"/>
      <c r="V871" s="1"/>
      <c r="W871" s="1"/>
      <c r="X871" s="1"/>
    </row>
    <row r="872" spans="1:24" ht="15.75" customHeight="1" x14ac:dyDescent="0.25">
      <c r="A872" s="1"/>
      <c r="B872" s="1"/>
      <c r="C872" s="1"/>
      <c r="D872" s="1"/>
      <c r="E872" s="36"/>
      <c r="F872" s="36"/>
      <c r="G872" s="36"/>
      <c r="H872" s="1"/>
      <c r="I872" s="1"/>
      <c r="J872" s="1"/>
      <c r="K872" s="1"/>
      <c r="R872" s="1"/>
      <c r="S872" s="1"/>
      <c r="T872" s="1"/>
      <c r="U872" s="1"/>
      <c r="V872" s="1"/>
      <c r="W872" s="1"/>
      <c r="X872" s="1"/>
    </row>
    <row r="873" spans="1:24" ht="15.75" customHeight="1" x14ac:dyDescent="0.25">
      <c r="A873" s="1"/>
      <c r="B873" s="1"/>
      <c r="C873" s="1"/>
      <c r="D873" s="1"/>
      <c r="E873" s="36"/>
      <c r="F873" s="36"/>
      <c r="G873" s="36"/>
      <c r="H873" s="1"/>
      <c r="I873" s="1"/>
      <c r="J873" s="1"/>
      <c r="K873" s="1"/>
      <c r="R873" s="1"/>
      <c r="S873" s="1"/>
      <c r="T873" s="1"/>
      <c r="U873" s="1"/>
      <c r="V873" s="1"/>
      <c r="W873" s="1"/>
      <c r="X873" s="1"/>
    </row>
    <row r="874" spans="1:24" ht="15.75" customHeight="1" x14ac:dyDescent="0.25">
      <c r="A874" s="1"/>
      <c r="B874" s="1"/>
      <c r="C874" s="1"/>
      <c r="D874" s="1"/>
      <c r="E874" s="36"/>
      <c r="F874" s="36"/>
      <c r="G874" s="36"/>
      <c r="H874" s="1"/>
      <c r="I874" s="1"/>
      <c r="J874" s="1"/>
      <c r="K874" s="1"/>
      <c r="R874" s="1"/>
      <c r="S874" s="1"/>
      <c r="T874" s="1"/>
      <c r="U874" s="1"/>
      <c r="V874" s="1"/>
      <c r="W874" s="1"/>
      <c r="X874" s="1"/>
    </row>
    <row r="875" spans="1:24" ht="15.75" customHeight="1" x14ac:dyDescent="0.25">
      <c r="A875" s="1"/>
      <c r="B875" s="1"/>
      <c r="C875" s="1"/>
      <c r="D875" s="1"/>
      <c r="E875" s="36"/>
      <c r="F875" s="36"/>
      <c r="G875" s="36"/>
      <c r="H875" s="1"/>
      <c r="I875" s="1"/>
      <c r="J875" s="1"/>
      <c r="K875" s="1"/>
      <c r="R875" s="1"/>
      <c r="S875" s="1"/>
      <c r="T875" s="1"/>
      <c r="U875" s="1"/>
      <c r="V875" s="1"/>
      <c r="W875" s="1"/>
      <c r="X875" s="1"/>
    </row>
    <row r="876" spans="1:24" ht="15.75" customHeight="1" x14ac:dyDescent="0.25">
      <c r="A876" s="1"/>
      <c r="B876" s="1"/>
      <c r="C876" s="1"/>
      <c r="D876" s="1"/>
      <c r="E876" s="36"/>
      <c r="F876" s="36"/>
      <c r="G876" s="36"/>
      <c r="H876" s="1"/>
      <c r="I876" s="1"/>
      <c r="J876" s="1"/>
      <c r="K876" s="1"/>
      <c r="R876" s="1"/>
      <c r="S876" s="1"/>
      <c r="T876" s="1"/>
      <c r="U876" s="1"/>
      <c r="V876" s="1"/>
      <c r="W876" s="1"/>
      <c r="X876" s="1"/>
    </row>
    <row r="877" spans="1:24" ht="15.75" customHeight="1" x14ac:dyDescent="0.25">
      <c r="A877" s="1"/>
      <c r="B877" s="1"/>
      <c r="C877" s="1"/>
      <c r="D877" s="1"/>
      <c r="E877" s="36"/>
      <c r="F877" s="36"/>
      <c r="G877" s="36"/>
      <c r="H877" s="1"/>
      <c r="I877" s="1"/>
      <c r="J877" s="1"/>
      <c r="K877" s="1"/>
      <c r="R877" s="1"/>
      <c r="S877" s="1"/>
      <c r="T877" s="1"/>
      <c r="U877" s="1"/>
      <c r="V877" s="1"/>
      <c r="W877" s="1"/>
      <c r="X877" s="1"/>
    </row>
    <row r="878" spans="1:24" ht="15.75" customHeight="1" x14ac:dyDescent="0.25">
      <c r="A878" s="1"/>
      <c r="B878" s="1"/>
      <c r="C878" s="1"/>
      <c r="D878" s="1"/>
      <c r="E878" s="36"/>
      <c r="F878" s="36"/>
      <c r="G878" s="36"/>
      <c r="H878" s="1"/>
      <c r="I878" s="1"/>
      <c r="J878" s="1"/>
      <c r="K878" s="1"/>
      <c r="R878" s="1"/>
      <c r="S878" s="1"/>
      <c r="T878" s="1"/>
      <c r="U878" s="1"/>
      <c r="V878" s="1"/>
      <c r="W878" s="1"/>
      <c r="X878" s="1"/>
    </row>
    <row r="879" spans="1:24" ht="15.75" customHeight="1" x14ac:dyDescent="0.25">
      <c r="A879" s="1"/>
      <c r="B879" s="1"/>
      <c r="C879" s="1"/>
      <c r="D879" s="1"/>
      <c r="E879" s="36"/>
      <c r="F879" s="36"/>
      <c r="G879" s="36"/>
      <c r="H879" s="1"/>
      <c r="I879" s="1"/>
      <c r="J879" s="1"/>
      <c r="K879" s="1"/>
      <c r="R879" s="1"/>
      <c r="S879" s="1"/>
      <c r="T879" s="1"/>
      <c r="U879" s="1"/>
      <c r="V879" s="1"/>
      <c r="W879" s="1"/>
      <c r="X879" s="1"/>
    </row>
    <row r="880" spans="1:24" ht="15.75" customHeight="1" x14ac:dyDescent="0.25">
      <c r="A880" s="1"/>
      <c r="B880" s="1"/>
      <c r="C880" s="1"/>
      <c r="D880" s="1"/>
      <c r="E880" s="36"/>
      <c r="F880" s="36"/>
      <c r="G880" s="36"/>
      <c r="H880" s="1"/>
      <c r="I880" s="1"/>
      <c r="J880" s="1"/>
      <c r="K880" s="1"/>
      <c r="R880" s="1"/>
      <c r="S880" s="1"/>
      <c r="T880" s="1"/>
      <c r="U880" s="1"/>
      <c r="V880" s="1"/>
      <c r="W880" s="1"/>
      <c r="X880" s="1"/>
    </row>
    <row r="881" spans="1:24" ht="15.75" customHeight="1" x14ac:dyDescent="0.25">
      <c r="A881" s="1"/>
      <c r="B881" s="1"/>
      <c r="C881" s="1"/>
      <c r="D881" s="1"/>
      <c r="E881" s="36"/>
      <c r="F881" s="36"/>
      <c r="G881" s="36"/>
      <c r="H881" s="1"/>
      <c r="I881" s="1"/>
      <c r="J881" s="1"/>
      <c r="K881" s="1"/>
      <c r="R881" s="1"/>
      <c r="S881" s="1"/>
      <c r="T881" s="1"/>
      <c r="U881" s="1"/>
      <c r="V881" s="1"/>
      <c r="W881" s="1"/>
      <c r="X881" s="1"/>
    </row>
    <row r="882" spans="1:24" ht="15.75" customHeight="1" x14ac:dyDescent="0.25">
      <c r="A882" s="1"/>
      <c r="B882" s="1"/>
      <c r="C882" s="1"/>
      <c r="D882" s="1"/>
      <c r="E882" s="36"/>
      <c r="F882" s="36"/>
      <c r="G882" s="36"/>
      <c r="H882" s="1"/>
      <c r="I882" s="1"/>
      <c r="J882" s="1"/>
      <c r="K882" s="1"/>
      <c r="R882" s="1"/>
      <c r="S882" s="1"/>
      <c r="T882" s="1"/>
      <c r="U882" s="1"/>
      <c r="V882" s="1"/>
      <c r="W882" s="1"/>
      <c r="X882" s="1"/>
    </row>
    <row r="883" spans="1:24" ht="15.75" customHeight="1" x14ac:dyDescent="0.25">
      <c r="A883" s="1"/>
      <c r="B883" s="1"/>
      <c r="C883" s="1"/>
      <c r="D883" s="1"/>
      <c r="E883" s="36"/>
      <c r="F883" s="36"/>
      <c r="G883" s="36"/>
      <c r="H883" s="1"/>
      <c r="I883" s="1"/>
      <c r="J883" s="1"/>
      <c r="K883" s="1"/>
      <c r="R883" s="1"/>
      <c r="S883" s="1"/>
      <c r="T883" s="1"/>
      <c r="U883" s="1"/>
      <c r="V883" s="1"/>
      <c r="W883" s="1"/>
      <c r="X883" s="1"/>
    </row>
    <row r="884" spans="1:24" ht="15.75" customHeight="1" x14ac:dyDescent="0.25">
      <c r="A884" s="1"/>
      <c r="B884" s="1"/>
      <c r="C884" s="1"/>
      <c r="D884" s="1"/>
      <c r="E884" s="36"/>
      <c r="F884" s="36"/>
      <c r="G884" s="36"/>
      <c r="H884" s="1"/>
      <c r="I884" s="1"/>
      <c r="J884" s="1"/>
      <c r="K884" s="1"/>
      <c r="R884" s="1"/>
      <c r="S884" s="1"/>
      <c r="T884" s="1"/>
      <c r="U884" s="1"/>
      <c r="V884" s="1"/>
      <c r="W884" s="1"/>
      <c r="X884" s="1"/>
    </row>
    <row r="885" spans="1:24" ht="15.75" customHeight="1" x14ac:dyDescent="0.25">
      <c r="A885" s="1"/>
      <c r="B885" s="1"/>
      <c r="C885" s="1"/>
      <c r="D885" s="1"/>
      <c r="E885" s="36"/>
      <c r="F885" s="36"/>
      <c r="G885" s="36"/>
      <c r="H885" s="1"/>
      <c r="I885" s="1"/>
      <c r="J885" s="1"/>
      <c r="K885" s="1"/>
      <c r="R885" s="1"/>
      <c r="S885" s="1"/>
      <c r="T885" s="1"/>
      <c r="U885" s="1"/>
      <c r="V885" s="1"/>
      <c r="W885" s="1"/>
      <c r="X885" s="1"/>
    </row>
    <row r="886" spans="1:24" ht="15.75" customHeight="1" x14ac:dyDescent="0.25">
      <c r="A886" s="1"/>
      <c r="B886" s="1"/>
      <c r="C886" s="1"/>
      <c r="D886" s="1"/>
      <c r="E886" s="36"/>
      <c r="F886" s="36"/>
      <c r="G886" s="36"/>
      <c r="H886" s="1"/>
      <c r="I886" s="1"/>
      <c r="J886" s="1"/>
      <c r="K886" s="1"/>
      <c r="R886" s="1"/>
      <c r="S886" s="1"/>
      <c r="T886" s="1"/>
      <c r="U886" s="1"/>
      <c r="V886" s="1"/>
      <c r="W886" s="1"/>
      <c r="X886" s="1"/>
    </row>
    <row r="887" spans="1:24" ht="15.75" customHeight="1" x14ac:dyDescent="0.25">
      <c r="A887" s="1"/>
      <c r="B887" s="1"/>
      <c r="C887" s="1"/>
      <c r="D887" s="1"/>
      <c r="E887" s="36"/>
      <c r="F887" s="36"/>
      <c r="G887" s="36"/>
      <c r="H887" s="1"/>
      <c r="I887" s="1"/>
      <c r="J887" s="1"/>
      <c r="K887" s="1"/>
      <c r="R887" s="1"/>
      <c r="S887" s="1"/>
      <c r="T887" s="1"/>
      <c r="U887" s="1"/>
      <c r="V887" s="1"/>
      <c r="W887" s="1"/>
      <c r="X887" s="1"/>
    </row>
    <row r="888" spans="1:24" ht="15.75" customHeight="1" x14ac:dyDescent="0.25">
      <c r="A888" s="1"/>
      <c r="B888" s="1"/>
      <c r="C888" s="1"/>
      <c r="D888" s="1"/>
      <c r="E888" s="36"/>
      <c r="F888" s="36"/>
      <c r="G888" s="36"/>
      <c r="H888" s="1"/>
      <c r="I888" s="1"/>
      <c r="J888" s="1"/>
      <c r="K888" s="1"/>
      <c r="R888" s="1"/>
      <c r="S888" s="1"/>
      <c r="T888" s="1"/>
      <c r="U888" s="1"/>
      <c r="V888" s="1"/>
      <c r="W888" s="1"/>
      <c r="X888" s="1"/>
    </row>
    <row r="889" spans="1:24" ht="15.75" customHeight="1" x14ac:dyDescent="0.25">
      <c r="A889" s="1"/>
      <c r="B889" s="1"/>
      <c r="C889" s="1"/>
      <c r="D889" s="1"/>
      <c r="E889" s="36"/>
      <c r="F889" s="36"/>
      <c r="G889" s="36"/>
      <c r="H889" s="1"/>
      <c r="I889" s="1"/>
      <c r="J889" s="1"/>
      <c r="K889" s="1"/>
      <c r="R889" s="1"/>
      <c r="S889" s="1"/>
      <c r="T889" s="1"/>
      <c r="U889" s="1"/>
      <c r="V889" s="1"/>
      <c r="W889" s="1"/>
      <c r="X889" s="1"/>
    </row>
    <row r="890" spans="1:24" ht="15.75" customHeight="1" x14ac:dyDescent="0.25">
      <c r="A890" s="1"/>
      <c r="B890" s="1"/>
      <c r="C890" s="1"/>
      <c r="D890" s="1"/>
      <c r="E890" s="36"/>
      <c r="F890" s="36"/>
      <c r="G890" s="36"/>
      <c r="H890" s="1"/>
      <c r="I890" s="1"/>
      <c r="J890" s="1"/>
      <c r="K890" s="1"/>
      <c r="R890" s="1"/>
      <c r="S890" s="1"/>
      <c r="T890" s="1"/>
      <c r="U890" s="1"/>
      <c r="V890" s="1"/>
      <c r="W890" s="1"/>
      <c r="X890" s="1"/>
    </row>
    <row r="891" spans="1:24" ht="15.75" customHeight="1" x14ac:dyDescent="0.25">
      <c r="A891" s="1"/>
      <c r="B891" s="1"/>
      <c r="C891" s="1"/>
      <c r="D891" s="1"/>
      <c r="E891" s="36"/>
      <c r="F891" s="36"/>
      <c r="G891" s="36"/>
      <c r="H891" s="1"/>
      <c r="I891" s="1"/>
      <c r="J891" s="1"/>
      <c r="K891" s="1"/>
      <c r="R891" s="1"/>
      <c r="S891" s="1"/>
      <c r="T891" s="1"/>
      <c r="U891" s="1"/>
      <c r="V891" s="1"/>
      <c r="W891" s="1"/>
      <c r="X891" s="1"/>
    </row>
    <row r="892" spans="1:24" ht="15.75" customHeight="1" x14ac:dyDescent="0.25">
      <c r="A892" s="1"/>
      <c r="B892" s="1"/>
      <c r="C892" s="1"/>
      <c r="D892" s="1"/>
      <c r="E892" s="36"/>
      <c r="F892" s="36"/>
      <c r="G892" s="36"/>
      <c r="H892" s="1"/>
      <c r="I892" s="1"/>
      <c r="J892" s="1"/>
      <c r="K892" s="1"/>
      <c r="R892" s="1"/>
      <c r="S892" s="1"/>
      <c r="T892" s="1"/>
      <c r="U892" s="1"/>
      <c r="V892" s="1"/>
      <c r="W892" s="1"/>
      <c r="X892" s="1"/>
    </row>
    <row r="893" spans="1:24" ht="15.75" customHeight="1" x14ac:dyDescent="0.25">
      <c r="A893" s="1"/>
      <c r="B893" s="1"/>
      <c r="C893" s="1"/>
      <c r="D893" s="1"/>
      <c r="E893" s="36"/>
      <c r="F893" s="36"/>
      <c r="G893" s="36"/>
      <c r="H893" s="1"/>
      <c r="I893" s="1"/>
      <c r="J893" s="1"/>
      <c r="K893" s="1"/>
      <c r="R893" s="1"/>
      <c r="S893" s="1"/>
      <c r="T893" s="1"/>
      <c r="U893" s="1"/>
      <c r="V893" s="1"/>
      <c r="W893" s="1"/>
      <c r="X893" s="1"/>
    </row>
    <row r="894" spans="1:24" ht="15.75" customHeight="1" x14ac:dyDescent="0.25">
      <c r="A894" s="1"/>
      <c r="B894" s="1"/>
      <c r="C894" s="1"/>
      <c r="D894" s="1"/>
      <c r="E894" s="36"/>
      <c r="F894" s="36"/>
      <c r="G894" s="36"/>
      <c r="H894" s="1"/>
      <c r="I894" s="1"/>
      <c r="J894" s="1"/>
      <c r="K894" s="1"/>
      <c r="R894" s="1"/>
      <c r="S894" s="1"/>
      <c r="T894" s="1"/>
      <c r="U894" s="1"/>
      <c r="V894" s="1"/>
      <c r="W894" s="1"/>
      <c r="X894" s="1"/>
    </row>
    <row r="895" spans="1:24" ht="15.75" customHeight="1" x14ac:dyDescent="0.25">
      <c r="A895" s="1"/>
      <c r="B895" s="1"/>
      <c r="C895" s="1"/>
      <c r="D895" s="1"/>
      <c r="E895" s="36"/>
      <c r="F895" s="36"/>
      <c r="G895" s="36"/>
      <c r="H895" s="1"/>
      <c r="I895" s="1"/>
      <c r="J895" s="1"/>
      <c r="K895" s="1"/>
      <c r="R895" s="1"/>
      <c r="S895" s="1"/>
      <c r="T895" s="1"/>
      <c r="U895" s="1"/>
      <c r="V895" s="1"/>
      <c r="W895" s="1"/>
      <c r="X895" s="1"/>
    </row>
    <row r="896" spans="1:24" ht="15.75" customHeight="1" x14ac:dyDescent="0.25">
      <c r="A896" s="1"/>
      <c r="B896" s="1"/>
      <c r="C896" s="1"/>
      <c r="D896" s="1"/>
      <c r="E896" s="36"/>
      <c r="F896" s="36"/>
      <c r="G896" s="36"/>
      <c r="H896" s="1"/>
      <c r="I896" s="1"/>
      <c r="J896" s="1"/>
      <c r="K896" s="1"/>
      <c r="R896" s="1"/>
      <c r="S896" s="1"/>
      <c r="T896" s="1"/>
      <c r="U896" s="1"/>
      <c r="V896" s="1"/>
      <c r="W896" s="1"/>
      <c r="X896" s="1"/>
    </row>
    <row r="897" spans="1:24" ht="15.75" customHeight="1" x14ac:dyDescent="0.25">
      <c r="A897" s="1"/>
      <c r="B897" s="1"/>
      <c r="C897" s="1"/>
      <c r="D897" s="1"/>
      <c r="E897" s="36"/>
      <c r="F897" s="36"/>
      <c r="G897" s="36"/>
      <c r="H897" s="1"/>
      <c r="I897" s="1"/>
      <c r="J897" s="1"/>
      <c r="K897" s="1"/>
      <c r="R897" s="1"/>
      <c r="S897" s="1"/>
      <c r="T897" s="1"/>
      <c r="U897" s="1"/>
      <c r="V897" s="1"/>
      <c r="W897" s="1"/>
      <c r="X897" s="1"/>
    </row>
    <row r="898" spans="1:24" ht="15.75" customHeight="1" x14ac:dyDescent="0.25">
      <c r="A898" s="1"/>
      <c r="B898" s="1"/>
      <c r="C898" s="1"/>
      <c r="D898" s="1"/>
      <c r="E898" s="36"/>
      <c r="F898" s="36"/>
      <c r="G898" s="36"/>
      <c r="H898" s="1"/>
      <c r="I898" s="1"/>
      <c r="J898" s="1"/>
      <c r="K898" s="1"/>
      <c r="R898" s="1"/>
      <c r="S898" s="1"/>
      <c r="T898" s="1"/>
      <c r="U898" s="1"/>
      <c r="V898" s="1"/>
      <c r="W898" s="1"/>
      <c r="X898" s="1"/>
    </row>
    <row r="899" spans="1:24" ht="15.75" customHeight="1" x14ac:dyDescent="0.25">
      <c r="A899" s="1"/>
      <c r="B899" s="1"/>
      <c r="C899" s="1"/>
      <c r="D899" s="1"/>
      <c r="E899" s="36"/>
      <c r="F899" s="36"/>
      <c r="G899" s="36"/>
      <c r="H899" s="1"/>
      <c r="I899" s="1"/>
      <c r="J899" s="1"/>
      <c r="K899" s="1"/>
      <c r="R899" s="1"/>
      <c r="S899" s="1"/>
      <c r="T899" s="1"/>
      <c r="U899" s="1"/>
      <c r="V899" s="1"/>
      <c r="W899" s="1"/>
      <c r="X899" s="1"/>
    </row>
    <row r="900" spans="1:24" ht="15.75" customHeight="1" x14ac:dyDescent="0.25">
      <c r="A900" s="1"/>
      <c r="B900" s="1"/>
      <c r="C900" s="1"/>
      <c r="D900" s="1"/>
      <c r="E900" s="36"/>
      <c r="F900" s="36"/>
      <c r="G900" s="36"/>
      <c r="H900" s="1"/>
      <c r="I900" s="1"/>
      <c r="J900" s="1"/>
      <c r="K900" s="1"/>
      <c r="R900" s="1"/>
      <c r="S900" s="1"/>
      <c r="T900" s="1"/>
      <c r="U900" s="1"/>
      <c r="V900" s="1"/>
      <c r="W900" s="1"/>
      <c r="X900" s="1"/>
    </row>
    <row r="901" spans="1:24" ht="15.75" customHeight="1" x14ac:dyDescent="0.25">
      <c r="A901" s="1"/>
      <c r="B901" s="1"/>
      <c r="C901" s="1"/>
      <c r="D901" s="1"/>
      <c r="E901" s="36"/>
      <c r="F901" s="36"/>
      <c r="G901" s="36"/>
      <c r="H901" s="1"/>
      <c r="I901" s="1"/>
      <c r="J901" s="1"/>
      <c r="K901" s="1"/>
      <c r="R901" s="1"/>
      <c r="S901" s="1"/>
      <c r="T901" s="1"/>
      <c r="U901" s="1"/>
      <c r="V901" s="1"/>
      <c r="W901" s="1"/>
      <c r="X901" s="1"/>
    </row>
    <row r="902" spans="1:24" ht="15.75" customHeight="1" x14ac:dyDescent="0.25">
      <c r="A902" s="1"/>
      <c r="B902" s="1"/>
      <c r="C902" s="1"/>
      <c r="D902" s="1"/>
      <c r="E902" s="36"/>
      <c r="F902" s="36"/>
      <c r="G902" s="36"/>
      <c r="H902" s="1"/>
      <c r="I902" s="1"/>
      <c r="J902" s="1"/>
      <c r="K902" s="1"/>
      <c r="R902" s="1"/>
      <c r="S902" s="1"/>
      <c r="T902" s="1"/>
      <c r="U902" s="1"/>
      <c r="V902" s="1"/>
      <c r="W902" s="1"/>
      <c r="X902" s="1"/>
    </row>
    <row r="903" spans="1:24" ht="15.75" customHeight="1" x14ac:dyDescent="0.25">
      <c r="A903" s="1"/>
      <c r="B903" s="1"/>
      <c r="C903" s="1"/>
      <c r="D903" s="1"/>
      <c r="E903" s="36"/>
      <c r="F903" s="36"/>
      <c r="G903" s="36"/>
      <c r="H903" s="1"/>
      <c r="I903" s="1"/>
      <c r="J903" s="1"/>
      <c r="K903" s="1"/>
      <c r="R903" s="1"/>
      <c r="S903" s="1"/>
      <c r="T903" s="1"/>
      <c r="U903" s="1"/>
      <c r="V903" s="1"/>
      <c r="W903" s="1"/>
      <c r="X903" s="1"/>
    </row>
    <row r="904" spans="1:24" ht="15.75" customHeight="1" x14ac:dyDescent="0.25">
      <c r="A904" s="1"/>
      <c r="B904" s="1"/>
      <c r="C904" s="1"/>
      <c r="D904" s="1"/>
      <c r="E904" s="36"/>
      <c r="F904" s="36"/>
      <c r="G904" s="36"/>
      <c r="H904" s="1"/>
      <c r="I904" s="1"/>
      <c r="J904" s="1"/>
      <c r="K904" s="1"/>
      <c r="R904" s="1"/>
      <c r="S904" s="1"/>
      <c r="T904" s="1"/>
      <c r="U904" s="1"/>
      <c r="V904" s="1"/>
      <c r="W904" s="1"/>
      <c r="X904" s="1"/>
    </row>
    <row r="905" spans="1:24" ht="15.75" customHeight="1" x14ac:dyDescent="0.25">
      <c r="A905" s="1"/>
      <c r="B905" s="1"/>
      <c r="C905" s="1"/>
      <c r="D905" s="1"/>
      <c r="E905" s="36"/>
      <c r="F905" s="36"/>
      <c r="G905" s="36"/>
      <c r="H905" s="1"/>
      <c r="I905" s="1"/>
      <c r="J905" s="1"/>
      <c r="K905" s="1"/>
      <c r="R905" s="1"/>
      <c r="S905" s="1"/>
      <c r="T905" s="1"/>
      <c r="U905" s="1"/>
      <c r="V905" s="1"/>
      <c r="W905" s="1"/>
      <c r="X905" s="1"/>
    </row>
    <row r="906" spans="1:24" ht="15.75" customHeight="1" x14ac:dyDescent="0.25">
      <c r="A906" s="1"/>
      <c r="B906" s="1"/>
      <c r="C906" s="1"/>
      <c r="D906" s="1"/>
      <c r="E906" s="36"/>
      <c r="F906" s="36"/>
      <c r="G906" s="36"/>
      <c r="H906" s="1"/>
      <c r="I906" s="1"/>
      <c r="J906" s="1"/>
      <c r="K906" s="1"/>
      <c r="R906" s="1"/>
      <c r="S906" s="1"/>
      <c r="T906" s="1"/>
      <c r="U906" s="1"/>
      <c r="V906" s="1"/>
      <c r="W906" s="1"/>
      <c r="X906" s="1"/>
    </row>
    <row r="907" spans="1:24" ht="15.75" customHeight="1" x14ac:dyDescent="0.25">
      <c r="A907" s="1"/>
      <c r="B907" s="1"/>
      <c r="C907" s="1"/>
      <c r="D907" s="1"/>
      <c r="E907" s="36"/>
      <c r="F907" s="36"/>
      <c r="G907" s="36"/>
      <c r="H907" s="1"/>
      <c r="I907" s="1"/>
      <c r="J907" s="1"/>
      <c r="K907" s="1"/>
      <c r="R907" s="1"/>
      <c r="S907" s="1"/>
      <c r="T907" s="1"/>
      <c r="U907" s="1"/>
      <c r="V907" s="1"/>
      <c r="W907" s="1"/>
      <c r="X907" s="1"/>
    </row>
    <row r="908" spans="1:24" ht="15.75" customHeight="1" x14ac:dyDescent="0.25">
      <c r="A908" s="1"/>
      <c r="B908" s="1"/>
      <c r="C908" s="1"/>
      <c r="D908" s="1"/>
      <c r="E908" s="36"/>
      <c r="F908" s="36"/>
      <c r="G908" s="36"/>
      <c r="H908" s="1"/>
      <c r="I908" s="1"/>
      <c r="J908" s="1"/>
      <c r="K908" s="1"/>
      <c r="R908" s="1"/>
      <c r="S908" s="1"/>
      <c r="T908" s="1"/>
      <c r="U908" s="1"/>
      <c r="V908" s="1"/>
      <c r="W908" s="1"/>
      <c r="X908" s="1"/>
    </row>
    <row r="909" spans="1:24" ht="15.75" customHeight="1" x14ac:dyDescent="0.25">
      <c r="A909" s="1"/>
      <c r="B909" s="1"/>
      <c r="C909" s="1"/>
      <c r="D909" s="1"/>
      <c r="E909" s="36"/>
      <c r="F909" s="36"/>
      <c r="G909" s="36"/>
      <c r="H909" s="1"/>
      <c r="I909" s="1"/>
      <c r="J909" s="1"/>
      <c r="K909" s="1"/>
      <c r="R909" s="1"/>
      <c r="S909" s="1"/>
      <c r="T909" s="1"/>
      <c r="U909" s="1"/>
      <c r="V909" s="1"/>
      <c r="W909" s="1"/>
      <c r="X909" s="1"/>
    </row>
    <row r="910" spans="1:24" ht="15.75" customHeight="1" x14ac:dyDescent="0.25">
      <c r="A910" s="1"/>
      <c r="B910" s="1"/>
      <c r="C910" s="1"/>
      <c r="D910" s="1"/>
      <c r="E910" s="36"/>
      <c r="F910" s="36"/>
      <c r="G910" s="36"/>
      <c r="H910" s="1"/>
      <c r="I910" s="1"/>
      <c r="J910" s="1"/>
      <c r="K910" s="1"/>
      <c r="R910" s="1"/>
      <c r="S910" s="1"/>
      <c r="T910" s="1"/>
      <c r="U910" s="1"/>
      <c r="V910" s="1"/>
      <c r="W910" s="1"/>
      <c r="X910" s="1"/>
    </row>
    <row r="911" spans="1:24" ht="15.75" customHeight="1" x14ac:dyDescent="0.25">
      <c r="A911" s="1"/>
      <c r="B911" s="1"/>
      <c r="C911" s="1"/>
      <c r="D911" s="1"/>
      <c r="E911" s="36"/>
      <c r="F911" s="36"/>
      <c r="G911" s="36"/>
      <c r="H911" s="1"/>
      <c r="I911" s="1"/>
      <c r="J911" s="1"/>
      <c r="K911" s="1"/>
      <c r="R911" s="1"/>
      <c r="S911" s="1"/>
      <c r="T911" s="1"/>
      <c r="U911" s="1"/>
      <c r="V911" s="1"/>
      <c r="W911" s="1"/>
      <c r="X911" s="1"/>
    </row>
    <row r="912" spans="1:24" ht="15.75" customHeight="1" x14ac:dyDescent="0.25">
      <c r="A912" s="1"/>
      <c r="B912" s="1"/>
      <c r="C912" s="1"/>
      <c r="D912" s="1"/>
      <c r="E912" s="36"/>
      <c r="F912" s="36"/>
      <c r="G912" s="36"/>
      <c r="H912" s="1"/>
      <c r="I912" s="1"/>
      <c r="J912" s="1"/>
      <c r="K912" s="1"/>
      <c r="R912" s="1"/>
      <c r="S912" s="1"/>
      <c r="T912" s="1"/>
      <c r="U912" s="1"/>
      <c r="V912" s="1"/>
      <c r="W912" s="1"/>
      <c r="X912" s="1"/>
    </row>
    <row r="913" spans="1:24" ht="15.75" customHeight="1" x14ac:dyDescent="0.25">
      <c r="A913" s="1"/>
      <c r="B913" s="1"/>
      <c r="C913" s="1"/>
      <c r="D913" s="1"/>
      <c r="E913" s="36"/>
      <c r="F913" s="36"/>
      <c r="G913" s="36"/>
      <c r="H913" s="1"/>
      <c r="I913" s="1"/>
      <c r="J913" s="1"/>
      <c r="K913" s="1"/>
      <c r="R913" s="1"/>
      <c r="S913" s="1"/>
      <c r="T913" s="1"/>
      <c r="U913" s="1"/>
      <c r="V913" s="1"/>
      <c r="W913" s="1"/>
      <c r="X913" s="1"/>
    </row>
    <row r="914" spans="1:24" ht="15.75" customHeight="1" x14ac:dyDescent="0.25">
      <c r="A914" s="1"/>
      <c r="B914" s="1"/>
      <c r="C914" s="1"/>
      <c r="D914" s="1"/>
      <c r="E914" s="36"/>
      <c r="F914" s="36"/>
      <c r="G914" s="36"/>
      <c r="H914" s="1"/>
      <c r="I914" s="1"/>
      <c r="J914" s="1"/>
      <c r="K914" s="1"/>
      <c r="R914" s="1"/>
      <c r="S914" s="1"/>
      <c r="T914" s="1"/>
      <c r="U914" s="1"/>
      <c r="V914" s="1"/>
      <c r="W914" s="1"/>
      <c r="X914" s="1"/>
    </row>
    <row r="915" spans="1:24" ht="15.75" customHeight="1" x14ac:dyDescent="0.25">
      <c r="A915" s="1"/>
      <c r="B915" s="1"/>
      <c r="C915" s="1"/>
      <c r="D915" s="1"/>
      <c r="E915" s="36"/>
      <c r="F915" s="36"/>
      <c r="G915" s="36"/>
      <c r="H915" s="1"/>
      <c r="I915" s="1"/>
      <c r="J915" s="1"/>
      <c r="K915" s="1"/>
      <c r="R915" s="1"/>
      <c r="S915" s="1"/>
      <c r="T915" s="1"/>
      <c r="U915" s="1"/>
      <c r="V915" s="1"/>
      <c r="W915" s="1"/>
      <c r="X915" s="1"/>
    </row>
    <row r="916" spans="1:24" ht="15.75" customHeight="1" x14ac:dyDescent="0.25">
      <c r="A916" s="1"/>
      <c r="B916" s="1"/>
      <c r="C916" s="1"/>
      <c r="D916" s="1"/>
      <c r="E916" s="36"/>
      <c r="F916" s="36"/>
      <c r="G916" s="36"/>
      <c r="H916" s="1"/>
      <c r="I916" s="1"/>
      <c r="J916" s="1"/>
      <c r="K916" s="1"/>
      <c r="R916" s="1"/>
      <c r="S916" s="1"/>
      <c r="T916" s="1"/>
      <c r="U916" s="1"/>
      <c r="V916" s="1"/>
      <c r="W916" s="1"/>
      <c r="X916" s="1"/>
    </row>
    <row r="917" spans="1:24" ht="15.75" customHeight="1" x14ac:dyDescent="0.25">
      <c r="A917" s="1"/>
      <c r="B917" s="1"/>
      <c r="C917" s="1"/>
      <c r="D917" s="1"/>
      <c r="E917" s="36"/>
      <c r="F917" s="36"/>
      <c r="G917" s="36"/>
      <c r="H917" s="1"/>
      <c r="I917" s="1"/>
      <c r="J917" s="1"/>
      <c r="K917" s="1"/>
      <c r="R917" s="1"/>
      <c r="S917" s="1"/>
      <c r="T917" s="1"/>
      <c r="U917" s="1"/>
      <c r="V917" s="1"/>
      <c r="W917" s="1"/>
      <c r="X917" s="1"/>
    </row>
    <row r="918" spans="1:24" ht="15.75" customHeight="1" x14ac:dyDescent="0.25">
      <c r="A918" s="1"/>
      <c r="B918" s="1"/>
      <c r="C918" s="1"/>
      <c r="D918" s="1"/>
      <c r="E918" s="36"/>
      <c r="F918" s="36"/>
      <c r="G918" s="36"/>
      <c r="H918" s="1"/>
      <c r="I918" s="1"/>
      <c r="J918" s="1"/>
      <c r="K918" s="1"/>
      <c r="R918" s="1"/>
      <c r="S918" s="1"/>
      <c r="T918" s="1"/>
      <c r="U918" s="1"/>
      <c r="V918" s="1"/>
      <c r="W918" s="1"/>
      <c r="X918" s="1"/>
    </row>
    <row r="919" spans="1:24" ht="15.75" customHeight="1" x14ac:dyDescent="0.25">
      <c r="A919" s="1"/>
      <c r="B919" s="1"/>
      <c r="C919" s="1"/>
      <c r="D919" s="1"/>
      <c r="E919" s="36"/>
      <c r="F919" s="36"/>
      <c r="G919" s="36"/>
      <c r="H919" s="1"/>
      <c r="I919" s="1"/>
      <c r="J919" s="1"/>
      <c r="K919" s="1"/>
      <c r="R919" s="1"/>
      <c r="S919" s="1"/>
      <c r="T919" s="1"/>
      <c r="U919" s="1"/>
      <c r="V919" s="1"/>
      <c r="W919" s="1"/>
      <c r="X919" s="1"/>
    </row>
    <row r="920" spans="1:24" ht="15.75" customHeight="1" x14ac:dyDescent="0.25">
      <c r="A920" s="1"/>
      <c r="B920" s="1"/>
      <c r="C920" s="1"/>
      <c r="D920" s="1"/>
      <c r="E920" s="36"/>
      <c r="F920" s="36"/>
      <c r="G920" s="36"/>
      <c r="H920" s="1"/>
      <c r="I920" s="1"/>
      <c r="J920" s="1"/>
      <c r="K920" s="1"/>
      <c r="R920" s="1"/>
      <c r="S920" s="1"/>
      <c r="T920" s="1"/>
      <c r="U920" s="1"/>
      <c r="V920" s="1"/>
      <c r="W920" s="1"/>
      <c r="X920" s="1"/>
    </row>
    <row r="921" spans="1:24" ht="15.75" customHeight="1" x14ac:dyDescent="0.25">
      <c r="A921" s="1"/>
      <c r="B921" s="1"/>
      <c r="C921" s="1"/>
      <c r="D921" s="1"/>
      <c r="E921" s="36"/>
      <c r="F921" s="36"/>
      <c r="G921" s="36"/>
      <c r="H921" s="1"/>
      <c r="I921" s="1"/>
      <c r="J921" s="1"/>
      <c r="K921" s="1"/>
      <c r="R921" s="1"/>
      <c r="S921" s="1"/>
      <c r="T921" s="1"/>
      <c r="U921" s="1"/>
      <c r="V921" s="1"/>
      <c r="W921" s="1"/>
      <c r="X921" s="1"/>
    </row>
    <row r="922" spans="1:24" ht="15.75" customHeight="1" x14ac:dyDescent="0.25">
      <c r="A922" s="1"/>
      <c r="B922" s="1"/>
      <c r="C922" s="1"/>
      <c r="D922" s="1"/>
      <c r="E922" s="36"/>
      <c r="F922" s="36"/>
      <c r="G922" s="36"/>
      <c r="H922" s="1"/>
      <c r="I922" s="1"/>
      <c r="J922" s="1"/>
      <c r="K922" s="1"/>
      <c r="R922" s="1"/>
      <c r="S922" s="1"/>
      <c r="T922" s="1"/>
      <c r="U922" s="1"/>
      <c r="V922" s="1"/>
      <c r="W922" s="1"/>
      <c r="X922" s="1"/>
    </row>
    <row r="923" spans="1:24" ht="15.75" customHeight="1" x14ac:dyDescent="0.25">
      <c r="A923" s="1"/>
      <c r="B923" s="1"/>
      <c r="C923" s="1"/>
      <c r="D923" s="1"/>
      <c r="E923" s="36"/>
      <c r="F923" s="36"/>
      <c r="G923" s="36"/>
      <c r="H923" s="1"/>
      <c r="I923" s="1"/>
      <c r="J923" s="1"/>
      <c r="K923" s="1"/>
      <c r="R923" s="1"/>
      <c r="S923" s="1"/>
      <c r="T923" s="1"/>
      <c r="U923" s="1"/>
      <c r="V923" s="1"/>
      <c r="W923" s="1"/>
      <c r="X923" s="1"/>
    </row>
    <row r="924" spans="1:24" ht="15.75" customHeight="1" x14ac:dyDescent="0.25">
      <c r="A924" s="1"/>
      <c r="B924" s="1"/>
      <c r="C924" s="1"/>
      <c r="D924" s="1"/>
      <c r="E924" s="36"/>
      <c r="F924" s="36"/>
      <c r="G924" s="36"/>
      <c r="H924" s="1"/>
      <c r="I924" s="1"/>
      <c r="J924" s="1"/>
      <c r="K924" s="1"/>
      <c r="R924" s="1"/>
      <c r="S924" s="1"/>
      <c r="T924" s="1"/>
      <c r="U924" s="1"/>
      <c r="V924" s="1"/>
      <c r="W924" s="1"/>
      <c r="X924" s="1"/>
    </row>
    <row r="925" spans="1:24" ht="15.75" customHeight="1" x14ac:dyDescent="0.25">
      <c r="A925" s="1"/>
      <c r="B925" s="1"/>
      <c r="C925" s="1"/>
      <c r="D925" s="1"/>
      <c r="E925" s="36"/>
      <c r="F925" s="36"/>
      <c r="G925" s="36"/>
      <c r="H925" s="1"/>
      <c r="I925" s="1"/>
      <c r="J925" s="1"/>
      <c r="K925" s="1"/>
      <c r="R925" s="1"/>
      <c r="S925" s="1"/>
      <c r="T925" s="1"/>
      <c r="U925" s="1"/>
      <c r="V925" s="1"/>
      <c r="W925" s="1"/>
      <c r="X925" s="1"/>
    </row>
    <row r="926" spans="1:24" ht="15.75" customHeight="1" x14ac:dyDescent="0.25">
      <c r="A926" s="1"/>
      <c r="B926" s="1"/>
      <c r="C926" s="1"/>
      <c r="D926" s="1"/>
      <c r="E926" s="36"/>
      <c r="F926" s="36"/>
      <c r="G926" s="36"/>
      <c r="H926" s="1"/>
      <c r="I926" s="1"/>
      <c r="J926" s="1"/>
      <c r="K926" s="1"/>
      <c r="R926" s="1"/>
      <c r="S926" s="1"/>
      <c r="T926" s="1"/>
      <c r="U926" s="1"/>
      <c r="V926" s="1"/>
      <c r="W926" s="1"/>
      <c r="X926" s="1"/>
    </row>
    <row r="927" spans="1:24" ht="15.75" customHeight="1" x14ac:dyDescent="0.25">
      <c r="A927" s="1"/>
      <c r="B927" s="1"/>
      <c r="C927" s="1"/>
      <c r="D927" s="1"/>
      <c r="E927" s="36"/>
      <c r="F927" s="36"/>
      <c r="G927" s="36"/>
      <c r="H927" s="1"/>
      <c r="I927" s="1"/>
      <c r="J927" s="1"/>
      <c r="K927" s="1"/>
      <c r="R927" s="1"/>
      <c r="S927" s="1"/>
      <c r="T927" s="1"/>
      <c r="U927" s="1"/>
      <c r="V927" s="1"/>
      <c r="W927" s="1"/>
      <c r="X927" s="1"/>
    </row>
    <row r="928" spans="1:24" ht="15.75" customHeight="1" x14ac:dyDescent="0.25">
      <c r="A928" s="1"/>
      <c r="B928" s="1"/>
      <c r="C928" s="1"/>
      <c r="D928" s="1"/>
      <c r="E928" s="36"/>
      <c r="F928" s="36"/>
      <c r="G928" s="36"/>
      <c r="H928" s="1"/>
      <c r="I928" s="1"/>
      <c r="J928" s="1"/>
      <c r="K928" s="1"/>
      <c r="R928" s="1"/>
      <c r="S928" s="1"/>
      <c r="T928" s="1"/>
      <c r="U928" s="1"/>
      <c r="V928" s="1"/>
      <c r="W928" s="1"/>
      <c r="X928" s="1"/>
    </row>
    <row r="929" spans="1:24" ht="15.75" customHeight="1" x14ac:dyDescent="0.25">
      <c r="A929" s="1"/>
      <c r="B929" s="1"/>
      <c r="C929" s="1"/>
      <c r="D929" s="1"/>
      <c r="E929" s="36"/>
      <c r="F929" s="36"/>
      <c r="G929" s="36"/>
      <c r="H929" s="1"/>
      <c r="I929" s="1"/>
      <c r="J929" s="1"/>
      <c r="K929" s="1"/>
      <c r="R929" s="1"/>
      <c r="S929" s="1"/>
      <c r="T929" s="1"/>
      <c r="U929" s="1"/>
      <c r="V929" s="1"/>
      <c r="W929" s="1"/>
      <c r="X929" s="1"/>
    </row>
    <row r="930" spans="1:24" ht="15.75" customHeight="1" x14ac:dyDescent="0.25">
      <c r="A930" s="1"/>
      <c r="B930" s="1"/>
      <c r="C930" s="1"/>
      <c r="D930" s="1"/>
      <c r="E930" s="36"/>
      <c r="F930" s="36"/>
      <c r="G930" s="36"/>
      <c r="H930" s="1"/>
      <c r="I930" s="1"/>
      <c r="J930" s="1"/>
      <c r="K930" s="1"/>
      <c r="R930" s="1"/>
      <c r="S930" s="1"/>
      <c r="T930" s="1"/>
      <c r="U930" s="1"/>
      <c r="V930" s="1"/>
      <c r="W930" s="1"/>
      <c r="X930" s="1"/>
    </row>
    <row r="931" spans="1:24" ht="15.75" customHeight="1" x14ac:dyDescent="0.25">
      <c r="A931" s="1"/>
      <c r="B931" s="1"/>
      <c r="C931" s="1"/>
      <c r="D931" s="1"/>
      <c r="E931" s="36"/>
      <c r="F931" s="36"/>
      <c r="G931" s="36"/>
      <c r="H931" s="1"/>
      <c r="I931" s="1"/>
      <c r="J931" s="1"/>
      <c r="K931" s="1"/>
      <c r="R931" s="1"/>
      <c r="S931" s="1"/>
      <c r="T931" s="1"/>
      <c r="U931" s="1"/>
      <c r="V931" s="1"/>
      <c r="W931" s="1"/>
      <c r="X931" s="1"/>
    </row>
    <row r="932" spans="1:24" ht="15.75" customHeight="1" x14ac:dyDescent="0.25">
      <c r="A932" s="1"/>
      <c r="B932" s="1"/>
      <c r="C932" s="1"/>
      <c r="D932" s="1"/>
      <c r="E932" s="36"/>
      <c r="F932" s="36"/>
      <c r="G932" s="36"/>
      <c r="H932" s="1"/>
      <c r="I932" s="1"/>
      <c r="J932" s="1"/>
      <c r="K932" s="1"/>
      <c r="R932" s="1"/>
      <c r="S932" s="1"/>
      <c r="T932" s="1"/>
      <c r="U932" s="1"/>
      <c r="V932" s="1"/>
      <c r="W932" s="1"/>
      <c r="X932" s="1"/>
    </row>
    <row r="933" spans="1:24" ht="15.75" customHeight="1" x14ac:dyDescent="0.25">
      <c r="A933" s="1"/>
      <c r="B933" s="1"/>
      <c r="C933" s="1"/>
      <c r="D933" s="1"/>
      <c r="E933" s="36"/>
      <c r="F933" s="36"/>
      <c r="G933" s="36"/>
      <c r="H933" s="1"/>
      <c r="I933" s="1"/>
      <c r="J933" s="1"/>
      <c r="K933" s="1"/>
      <c r="R933" s="1"/>
      <c r="S933" s="1"/>
      <c r="T933" s="1"/>
      <c r="U933" s="1"/>
      <c r="V933" s="1"/>
      <c r="W933" s="1"/>
      <c r="X933" s="1"/>
    </row>
    <row r="934" spans="1:24" ht="15.75" customHeight="1" x14ac:dyDescent="0.25">
      <c r="A934" s="1"/>
      <c r="B934" s="1"/>
      <c r="C934" s="1"/>
      <c r="D934" s="1"/>
      <c r="E934" s="36"/>
      <c r="F934" s="36"/>
      <c r="G934" s="36"/>
      <c r="H934" s="1"/>
      <c r="I934" s="1"/>
      <c r="J934" s="1"/>
      <c r="K934" s="1"/>
      <c r="R934" s="1"/>
      <c r="S934" s="1"/>
      <c r="T934" s="1"/>
      <c r="U934" s="1"/>
      <c r="V934" s="1"/>
      <c r="W934" s="1"/>
      <c r="X934" s="1"/>
    </row>
    <row r="935" spans="1:24" ht="15.75" customHeight="1" x14ac:dyDescent="0.25">
      <c r="A935" s="1"/>
      <c r="B935" s="1"/>
      <c r="C935" s="1"/>
      <c r="D935" s="1"/>
      <c r="E935" s="36"/>
      <c r="F935" s="36"/>
      <c r="G935" s="36"/>
      <c r="H935" s="1"/>
      <c r="I935" s="1"/>
      <c r="J935" s="1"/>
      <c r="K935" s="1"/>
      <c r="R935" s="1"/>
      <c r="S935" s="1"/>
      <c r="T935" s="1"/>
      <c r="U935" s="1"/>
      <c r="V935" s="1"/>
      <c r="W935" s="1"/>
      <c r="X935" s="1"/>
    </row>
    <row r="936" spans="1:24" ht="15.75" customHeight="1" x14ac:dyDescent="0.25">
      <c r="A936" s="1"/>
      <c r="B936" s="1"/>
      <c r="C936" s="1"/>
      <c r="D936" s="1"/>
      <c r="E936" s="36"/>
      <c r="F936" s="36"/>
      <c r="G936" s="36"/>
      <c r="H936" s="1"/>
      <c r="I936" s="1"/>
      <c r="J936" s="1"/>
      <c r="K936" s="1"/>
      <c r="R936" s="1"/>
      <c r="S936" s="1"/>
      <c r="T936" s="1"/>
      <c r="U936" s="1"/>
      <c r="V936" s="1"/>
      <c r="W936" s="1"/>
      <c r="X936" s="1"/>
    </row>
    <row r="937" spans="1:24" ht="15.75" customHeight="1" x14ac:dyDescent="0.25">
      <c r="A937" s="1"/>
      <c r="B937" s="1"/>
      <c r="C937" s="1"/>
      <c r="D937" s="1"/>
      <c r="E937" s="36"/>
      <c r="F937" s="36"/>
      <c r="G937" s="36"/>
      <c r="H937" s="1"/>
      <c r="I937" s="1"/>
      <c r="J937" s="1"/>
      <c r="K937" s="1"/>
      <c r="R937" s="1"/>
      <c r="S937" s="1"/>
      <c r="T937" s="1"/>
      <c r="U937" s="1"/>
      <c r="V937" s="1"/>
      <c r="W937" s="1"/>
      <c r="X937" s="1"/>
    </row>
    <row r="938" spans="1:24" ht="15.75" customHeight="1" x14ac:dyDescent="0.25">
      <c r="A938" s="1"/>
      <c r="B938" s="1"/>
      <c r="C938" s="1"/>
      <c r="D938" s="1"/>
      <c r="E938" s="36"/>
      <c r="F938" s="36"/>
      <c r="G938" s="36"/>
      <c r="H938" s="1"/>
      <c r="I938" s="1"/>
      <c r="J938" s="1"/>
      <c r="K938" s="1"/>
      <c r="R938" s="1"/>
      <c r="S938" s="1"/>
      <c r="T938" s="1"/>
      <c r="U938" s="1"/>
      <c r="V938" s="1"/>
      <c r="W938" s="1"/>
      <c r="X938" s="1"/>
    </row>
    <row r="939" spans="1:24" ht="15.75" customHeight="1" x14ac:dyDescent="0.25">
      <c r="A939" s="1"/>
      <c r="B939" s="1"/>
      <c r="C939" s="1"/>
      <c r="D939" s="1"/>
      <c r="E939" s="36"/>
      <c r="F939" s="36"/>
      <c r="G939" s="36"/>
      <c r="H939" s="1"/>
      <c r="I939" s="1"/>
      <c r="J939" s="1"/>
      <c r="K939" s="1"/>
      <c r="R939" s="1"/>
      <c r="S939" s="1"/>
      <c r="T939" s="1"/>
      <c r="U939" s="1"/>
      <c r="V939" s="1"/>
      <c r="W939" s="1"/>
      <c r="X939" s="1"/>
    </row>
    <row r="940" spans="1:24" ht="15.75" customHeight="1" x14ac:dyDescent="0.25">
      <c r="A940" s="1"/>
      <c r="B940" s="1"/>
      <c r="C940" s="1"/>
      <c r="D940" s="1"/>
      <c r="E940" s="36"/>
      <c r="F940" s="36"/>
      <c r="G940" s="36"/>
      <c r="H940" s="1"/>
      <c r="I940" s="1"/>
      <c r="J940" s="1"/>
      <c r="K940" s="1"/>
      <c r="R940" s="1"/>
      <c r="S940" s="1"/>
      <c r="T940" s="1"/>
      <c r="U940" s="1"/>
      <c r="V940" s="1"/>
      <c r="W940" s="1"/>
      <c r="X940" s="1"/>
    </row>
    <row r="941" spans="1:24" ht="15.75" customHeight="1" x14ac:dyDescent="0.25">
      <c r="A941" s="1"/>
      <c r="B941" s="1"/>
      <c r="C941" s="1"/>
      <c r="D941" s="1"/>
      <c r="E941" s="36"/>
      <c r="F941" s="36"/>
      <c r="G941" s="36"/>
      <c r="H941" s="1"/>
      <c r="I941" s="1"/>
      <c r="J941" s="1"/>
      <c r="K941" s="1"/>
      <c r="R941" s="1"/>
      <c r="S941" s="1"/>
      <c r="T941" s="1"/>
      <c r="U941" s="1"/>
      <c r="V941" s="1"/>
      <c r="W941" s="1"/>
      <c r="X941" s="1"/>
    </row>
    <row r="942" spans="1:24" ht="15.75" customHeight="1" x14ac:dyDescent="0.25">
      <c r="A942" s="1"/>
      <c r="B942" s="1"/>
      <c r="C942" s="1"/>
      <c r="D942" s="1"/>
      <c r="E942" s="36"/>
      <c r="F942" s="36"/>
      <c r="G942" s="36"/>
      <c r="H942" s="1"/>
      <c r="I942" s="1"/>
      <c r="J942" s="1"/>
      <c r="K942" s="1"/>
      <c r="R942" s="1"/>
      <c r="S942" s="1"/>
      <c r="T942" s="1"/>
      <c r="U942" s="1"/>
      <c r="V942" s="1"/>
      <c r="W942" s="1"/>
      <c r="X942" s="1"/>
    </row>
    <row r="943" spans="1:24" ht="15.75" customHeight="1" x14ac:dyDescent="0.25">
      <c r="A943" s="1"/>
      <c r="B943" s="1"/>
      <c r="C943" s="1"/>
      <c r="D943" s="1"/>
      <c r="E943" s="36"/>
      <c r="F943" s="36"/>
      <c r="G943" s="36"/>
      <c r="H943" s="1"/>
      <c r="I943" s="1"/>
      <c r="J943" s="1"/>
      <c r="K943" s="1"/>
      <c r="R943" s="1"/>
      <c r="S943" s="1"/>
      <c r="T943" s="1"/>
      <c r="U943" s="1"/>
      <c r="V943" s="1"/>
      <c r="W943" s="1"/>
      <c r="X943" s="1"/>
    </row>
    <row r="944" spans="1:24" ht="15.75" customHeight="1" x14ac:dyDescent="0.25">
      <c r="A944" s="1"/>
      <c r="B944" s="1"/>
      <c r="C944" s="1"/>
      <c r="D944" s="1"/>
      <c r="E944" s="36"/>
      <c r="F944" s="36"/>
      <c r="G944" s="36"/>
      <c r="H944" s="1"/>
      <c r="I944" s="1"/>
      <c r="J944" s="1"/>
      <c r="K944" s="1"/>
      <c r="R944" s="1"/>
      <c r="S944" s="1"/>
      <c r="T944" s="1"/>
      <c r="U944" s="1"/>
      <c r="V944" s="1"/>
      <c r="W944" s="1"/>
      <c r="X944" s="1"/>
    </row>
    <row r="945" spans="1:24" ht="15.75" customHeight="1" x14ac:dyDescent="0.25">
      <c r="A945" s="1"/>
      <c r="B945" s="1"/>
      <c r="C945" s="1"/>
      <c r="D945" s="1"/>
      <c r="E945" s="36"/>
      <c r="F945" s="36"/>
      <c r="G945" s="36"/>
      <c r="H945" s="1"/>
      <c r="I945" s="1"/>
      <c r="J945" s="1"/>
      <c r="K945" s="1"/>
      <c r="R945" s="1"/>
      <c r="S945" s="1"/>
      <c r="T945" s="1"/>
      <c r="U945" s="1"/>
      <c r="V945" s="1"/>
      <c r="W945" s="1"/>
      <c r="X945" s="1"/>
    </row>
    <row r="946" spans="1:24" ht="15.75" customHeight="1" x14ac:dyDescent="0.25">
      <c r="A946" s="1"/>
      <c r="B946" s="1"/>
      <c r="C946" s="1"/>
      <c r="D946" s="1"/>
      <c r="E946" s="36"/>
      <c r="F946" s="36"/>
      <c r="G946" s="36"/>
      <c r="H946" s="1"/>
      <c r="I946" s="1"/>
      <c r="J946" s="1"/>
      <c r="K946" s="1"/>
      <c r="R946" s="1"/>
      <c r="S946" s="1"/>
      <c r="T946" s="1"/>
      <c r="U946" s="1"/>
      <c r="V946" s="1"/>
      <c r="W946" s="1"/>
      <c r="X946" s="1"/>
    </row>
    <row r="947" spans="1:24" ht="15.75" customHeight="1" x14ac:dyDescent="0.25">
      <c r="A947" s="1"/>
      <c r="B947" s="1"/>
      <c r="C947" s="1"/>
      <c r="D947" s="1"/>
      <c r="E947" s="36"/>
      <c r="F947" s="36"/>
      <c r="G947" s="36"/>
      <c r="H947" s="1"/>
      <c r="I947" s="1"/>
      <c r="J947" s="1"/>
      <c r="K947" s="1"/>
      <c r="R947" s="1"/>
      <c r="S947" s="1"/>
      <c r="T947" s="1"/>
      <c r="U947" s="1"/>
      <c r="V947" s="1"/>
      <c r="W947" s="1"/>
      <c r="X947" s="1"/>
    </row>
    <row r="948" spans="1:24" ht="15.75" customHeight="1" x14ac:dyDescent="0.25">
      <c r="A948" s="1"/>
      <c r="B948" s="1"/>
      <c r="C948" s="1"/>
      <c r="D948" s="1"/>
      <c r="E948" s="36"/>
      <c r="F948" s="36"/>
      <c r="G948" s="36"/>
      <c r="H948" s="1"/>
      <c r="I948" s="1"/>
      <c r="J948" s="1"/>
      <c r="K948" s="1"/>
      <c r="R948" s="1"/>
      <c r="S948" s="1"/>
      <c r="T948" s="1"/>
      <c r="U948" s="1"/>
      <c r="V948" s="1"/>
      <c r="W948" s="1"/>
      <c r="X948" s="1"/>
    </row>
    <row r="949" spans="1:24" ht="15.75" customHeight="1" x14ac:dyDescent="0.25">
      <c r="A949" s="1"/>
      <c r="B949" s="1"/>
      <c r="C949" s="1"/>
      <c r="D949" s="1"/>
      <c r="E949" s="36"/>
      <c r="F949" s="36"/>
      <c r="G949" s="36"/>
      <c r="H949" s="1"/>
      <c r="I949" s="1"/>
      <c r="J949" s="1"/>
      <c r="K949" s="1"/>
      <c r="R949" s="1"/>
      <c r="S949" s="1"/>
      <c r="T949" s="1"/>
      <c r="U949" s="1"/>
      <c r="V949" s="1"/>
      <c r="W949" s="1"/>
      <c r="X949" s="1"/>
    </row>
    <row r="950" spans="1:24" ht="15.75" customHeight="1" x14ac:dyDescent="0.25">
      <c r="A950" s="1"/>
      <c r="B950" s="1"/>
      <c r="C950" s="1"/>
      <c r="D950" s="1"/>
      <c r="E950" s="36"/>
      <c r="F950" s="36"/>
      <c r="G950" s="36"/>
      <c r="H950" s="1"/>
      <c r="I950" s="1"/>
      <c r="J950" s="1"/>
      <c r="K950" s="1"/>
      <c r="R950" s="1"/>
      <c r="S950" s="1"/>
      <c r="T950" s="1"/>
      <c r="U950" s="1"/>
      <c r="V950" s="1"/>
      <c r="W950" s="1"/>
      <c r="X950" s="1"/>
    </row>
    <row r="951" spans="1:24" ht="15.75" customHeight="1" x14ac:dyDescent="0.25">
      <c r="A951" s="1"/>
      <c r="B951" s="1"/>
      <c r="C951" s="1"/>
      <c r="D951" s="1"/>
      <c r="E951" s="36"/>
      <c r="F951" s="36"/>
      <c r="G951" s="36"/>
      <c r="H951" s="1"/>
      <c r="I951" s="1"/>
      <c r="J951" s="1"/>
      <c r="K951" s="1"/>
      <c r="R951" s="1"/>
      <c r="S951" s="1"/>
      <c r="T951" s="1"/>
      <c r="U951" s="1"/>
      <c r="V951" s="1"/>
      <c r="W951" s="1"/>
      <c r="X951" s="1"/>
    </row>
    <row r="952" spans="1:24" ht="15.75" customHeight="1" x14ac:dyDescent="0.25">
      <c r="A952" s="1"/>
      <c r="B952" s="1"/>
      <c r="C952" s="1"/>
      <c r="D952" s="1"/>
      <c r="E952" s="36"/>
      <c r="F952" s="36"/>
      <c r="G952" s="36"/>
      <c r="H952" s="1"/>
      <c r="I952" s="1"/>
      <c r="J952" s="1"/>
      <c r="K952" s="1"/>
      <c r="R952" s="1"/>
      <c r="S952" s="1"/>
      <c r="T952" s="1"/>
      <c r="U952" s="1"/>
      <c r="V952" s="1"/>
      <c r="W952" s="1"/>
      <c r="X952" s="1"/>
    </row>
    <row r="953" spans="1:24" ht="15.75" customHeight="1" x14ac:dyDescent="0.25">
      <c r="A953" s="1"/>
      <c r="B953" s="1"/>
      <c r="C953" s="1"/>
      <c r="D953" s="1"/>
      <c r="E953" s="36"/>
      <c r="F953" s="36"/>
      <c r="G953" s="36"/>
      <c r="H953" s="1"/>
      <c r="I953" s="1"/>
      <c r="J953" s="1"/>
      <c r="K953" s="1"/>
      <c r="R953" s="1"/>
      <c r="S953" s="1"/>
      <c r="T953" s="1"/>
      <c r="U953" s="1"/>
      <c r="V953" s="1"/>
      <c r="W953" s="1"/>
      <c r="X953" s="1"/>
    </row>
    <row r="954" spans="1:24" ht="15.75" customHeight="1" x14ac:dyDescent="0.25">
      <c r="A954" s="1"/>
      <c r="B954" s="1"/>
      <c r="C954" s="1"/>
      <c r="D954" s="1"/>
      <c r="E954" s="36"/>
      <c r="F954" s="36"/>
      <c r="G954" s="36"/>
      <c r="H954" s="1"/>
      <c r="I954" s="1"/>
      <c r="J954" s="1"/>
      <c r="K954" s="1"/>
      <c r="R954" s="1"/>
      <c r="S954" s="1"/>
      <c r="T954" s="1"/>
      <c r="U954" s="1"/>
      <c r="V954" s="1"/>
      <c r="W954" s="1"/>
      <c r="X954" s="1"/>
    </row>
    <row r="955" spans="1:24" ht="15.75" customHeight="1" x14ac:dyDescent="0.25">
      <c r="A955" s="1"/>
      <c r="B955" s="1"/>
      <c r="C955" s="1"/>
      <c r="D955" s="1"/>
      <c r="E955" s="36"/>
      <c r="F955" s="36"/>
      <c r="G955" s="36"/>
      <c r="H955" s="1"/>
      <c r="I955" s="1"/>
      <c r="J955" s="1"/>
      <c r="K955" s="1"/>
      <c r="R955" s="1"/>
      <c r="S955" s="1"/>
      <c r="T955" s="1"/>
      <c r="U955" s="1"/>
      <c r="V955" s="1"/>
      <c r="W955" s="1"/>
      <c r="X955" s="1"/>
    </row>
    <row r="956" spans="1:24" ht="15.75" customHeight="1" x14ac:dyDescent="0.25">
      <c r="A956" s="1"/>
      <c r="B956" s="1"/>
      <c r="C956" s="1"/>
      <c r="D956" s="1"/>
      <c r="E956" s="36"/>
      <c r="F956" s="36"/>
      <c r="G956" s="36"/>
      <c r="H956" s="1"/>
      <c r="I956" s="1"/>
      <c r="J956" s="1"/>
      <c r="K956" s="1"/>
      <c r="R956" s="1"/>
      <c r="S956" s="1"/>
      <c r="T956" s="1"/>
      <c r="U956" s="1"/>
      <c r="V956" s="1"/>
      <c r="W956" s="1"/>
      <c r="X956" s="1"/>
    </row>
    <row r="957" spans="1:24" ht="15.75" customHeight="1" x14ac:dyDescent="0.25">
      <c r="A957" s="1"/>
      <c r="B957" s="1"/>
      <c r="C957" s="1"/>
      <c r="D957" s="1"/>
      <c r="E957" s="36"/>
      <c r="F957" s="36"/>
      <c r="G957" s="36"/>
      <c r="H957" s="1"/>
      <c r="I957" s="1"/>
      <c r="J957" s="1"/>
      <c r="K957" s="1"/>
      <c r="R957" s="1"/>
      <c r="S957" s="1"/>
      <c r="T957" s="1"/>
      <c r="U957" s="1"/>
      <c r="V957" s="1"/>
      <c r="W957" s="1"/>
      <c r="X957" s="1"/>
    </row>
    <row r="958" spans="1:24" ht="15.75" customHeight="1" x14ac:dyDescent="0.25">
      <c r="A958" s="1"/>
      <c r="B958" s="1"/>
      <c r="C958" s="1"/>
      <c r="D958" s="1"/>
      <c r="E958" s="36"/>
      <c r="F958" s="36"/>
      <c r="G958" s="36"/>
      <c r="H958" s="1"/>
      <c r="I958" s="1"/>
      <c r="J958" s="1"/>
      <c r="K958" s="1"/>
      <c r="R958" s="1"/>
      <c r="S958" s="1"/>
      <c r="T958" s="1"/>
      <c r="U958" s="1"/>
      <c r="V958" s="1"/>
      <c r="W958" s="1"/>
      <c r="X958" s="1"/>
    </row>
    <row r="959" spans="1:24" ht="15.75" customHeight="1" x14ac:dyDescent="0.25">
      <c r="A959" s="1"/>
      <c r="B959" s="1"/>
      <c r="C959" s="1"/>
      <c r="D959" s="1"/>
      <c r="E959" s="36"/>
      <c r="F959" s="36"/>
      <c r="G959" s="36"/>
      <c r="H959" s="1"/>
      <c r="I959" s="1"/>
      <c r="J959" s="1"/>
      <c r="K959" s="1"/>
      <c r="R959" s="1"/>
      <c r="S959" s="1"/>
      <c r="T959" s="1"/>
      <c r="U959" s="1"/>
      <c r="V959" s="1"/>
      <c r="W959" s="1"/>
      <c r="X959" s="1"/>
    </row>
    <row r="960" spans="1:24" ht="15.75" customHeight="1" x14ac:dyDescent="0.25">
      <c r="A960" s="1"/>
      <c r="B960" s="1"/>
      <c r="C960" s="1"/>
      <c r="D960" s="1"/>
      <c r="E960" s="36"/>
      <c r="F960" s="36"/>
      <c r="G960" s="36"/>
      <c r="H960" s="1"/>
      <c r="I960" s="1"/>
      <c r="J960" s="1"/>
      <c r="K960" s="1"/>
      <c r="R960" s="1"/>
      <c r="S960" s="1"/>
      <c r="T960" s="1"/>
      <c r="U960" s="1"/>
      <c r="V960" s="1"/>
      <c r="W960" s="1"/>
      <c r="X960" s="1"/>
    </row>
    <row r="961" spans="1:24" ht="15.75" customHeight="1" x14ac:dyDescent="0.25">
      <c r="A961" s="1"/>
      <c r="B961" s="1"/>
      <c r="C961" s="1"/>
      <c r="D961" s="1"/>
      <c r="E961" s="36"/>
      <c r="F961" s="36"/>
      <c r="G961" s="36"/>
      <c r="H961" s="1"/>
      <c r="I961" s="1"/>
      <c r="J961" s="1"/>
      <c r="K961" s="1"/>
      <c r="R961" s="1"/>
      <c r="S961" s="1"/>
      <c r="T961" s="1"/>
      <c r="U961" s="1"/>
      <c r="V961" s="1"/>
      <c r="W961" s="1"/>
      <c r="X961" s="1"/>
    </row>
    <row r="962" spans="1:24" ht="15.75" customHeight="1" x14ac:dyDescent="0.25">
      <c r="A962" s="1"/>
      <c r="B962" s="1"/>
      <c r="C962" s="1"/>
      <c r="D962" s="1"/>
      <c r="E962" s="36"/>
      <c r="F962" s="36"/>
      <c r="G962" s="36"/>
      <c r="H962" s="1"/>
      <c r="I962" s="1"/>
      <c r="J962" s="1"/>
      <c r="K962" s="1"/>
      <c r="R962" s="1"/>
      <c r="S962" s="1"/>
      <c r="T962" s="1"/>
      <c r="U962" s="1"/>
      <c r="V962" s="1"/>
      <c r="W962" s="1"/>
      <c r="X962" s="1"/>
    </row>
    <row r="963" spans="1:24" ht="15.75" customHeight="1" x14ac:dyDescent="0.25">
      <c r="A963" s="1"/>
      <c r="B963" s="1"/>
      <c r="C963" s="1"/>
      <c r="D963" s="1"/>
      <c r="E963" s="36"/>
      <c r="F963" s="36"/>
      <c r="G963" s="36"/>
      <c r="H963" s="1"/>
      <c r="I963" s="1"/>
      <c r="J963" s="1"/>
      <c r="K963" s="1"/>
      <c r="R963" s="1"/>
      <c r="S963" s="1"/>
      <c r="T963" s="1"/>
      <c r="U963" s="1"/>
      <c r="V963" s="1"/>
      <c r="W963" s="1"/>
      <c r="X963" s="1"/>
    </row>
    <row r="964" spans="1:24" ht="15.75" customHeight="1" x14ac:dyDescent="0.25">
      <c r="A964" s="1"/>
      <c r="B964" s="1"/>
      <c r="C964" s="1"/>
      <c r="D964" s="1"/>
      <c r="E964" s="36"/>
      <c r="F964" s="36"/>
      <c r="G964" s="36"/>
      <c r="H964" s="1"/>
      <c r="I964" s="1"/>
      <c r="J964" s="1"/>
      <c r="K964" s="1"/>
      <c r="R964" s="1"/>
      <c r="S964" s="1"/>
      <c r="T964" s="1"/>
      <c r="U964" s="1"/>
      <c r="V964" s="1"/>
      <c r="W964" s="1"/>
      <c r="X964" s="1"/>
    </row>
    <row r="965" spans="1:24" ht="15.75" customHeight="1" x14ac:dyDescent="0.25">
      <c r="A965" s="1"/>
      <c r="B965" s="1"/>
      <c r="C965" s="1"/>
      <c r="D965" s="1"/>
      <c r="E965" s="36"/>
      <c r="F965" s="36"/>
      <c r="G965" s="36"/>
      <c r="H965" s="1"/>
      <c r="I965" s="1"/>
      <c r="J965" s="1"/>
      <c r="K965" s="1"/>
      <c r="R965" s="1"/>
      <c r="S965" s="1"/>
      <c r="T965" s="1"/>
      <c r="U965" s="1"/>
      <c r="V965" s="1"/>
      <c r="W965" s="1"/>
      <c r="X965" s="1"/>
    </row>
    <row r="966" spans="1:24" ht="15.75" customHeight="1" x14ac:dyDescent="0.25">
      <c r="A966" s="1"/>
      <c r="B966" s="1"/>
      <c r="C966" s="1"/>
      <c r="D966" s="1"/>
      <c r="E966" s="36"/>
      <c r="F966" s="36"/>
      <c r="G966" s="36"/>
      <c r="H966" s="1"/>
      <c r="I966" s="1"/>
      <c r="J966" s="1"/>
      <c r="K966" s="1"/>
      <c r="R966" s="1"/>
      <c r="S966" s="1"/>
      <c r="T966" s="1"/>
      <c r="U966" s="1"/>
      <c r="V966" s="1"/>
      <c r="W966" s="1"/>
      <c r="X966" s="1"/>
    </row>
    <row r="967" spans="1:24" ht="15.75" customHeight="1" x14ac:dyDescent="0.25">
      <c r="A967" s="1"/>
      <c r="B967" s="1"/>
      <c r="C967" s="1"/>
      <c r="D967" s="1"/>
      <c r="E967" s="36"/>
      <c r="F967" s="36"/>
      <c r="G967" s="36"/>
      <c r="H967" s="1"/>
      <c r="I967" s="1"/>
      <c r="J967" s="1"/>
      <c r="K967" s="1"/>
      <c r="R967" s="1"/>
      <c r="S967" s="1"/>
      <c r="T967" s="1"/>
      <c r="U967" s="1"/>
      <c r="V967" s="1"/>
      <c r="W967" s="1"/>
      <c r="X967" s="1"/>
    </row>
    <row r="968" spans="1:24" ht="15.75" customHeight="1" x14ac:dyDescent="0.25">
      <c r="A968" s="1"/>
      <c r="B968" s="1"/>
      <c r="C968" s="1"/>
      <c r="D968" s="1"/>
      <c r="E968" s="36"/>
      <c r="F968" s="36"/>
      <c r="G968" s="36"/>
      <c r="H968" s="1"/>
      <c r="I968" s="1"/>
      <c r="J968" s="1"/>
      <c r="K968" s="1"/>
      <c r="R968" s="1"/>
      <c r="S968" s="1"/>
      <c r="T968" s="1"/>
      <c r="U968" s="1"/>
      <c r="V968" s="1"/>
      <c r="W968" s="1"/>
      <c r="X968" s="1"/>
    </row>
    <row r="969" spans="1:24" ht="15.75" customHeight="1" x14ac:dyDescent="0.25">
      <c r="A969" s="1"/>
      <c r="B969" s="1"/>
      <c r="C969" s="1"/>
      <c r="D969" s="1"/>
      <c r="E969" s="36"/>
      <c r="F969" s="36"/>
      <c r="G969" s="36"/>
      <c r="H969" s="1"/>
      <c r="I969" s="1"/>
      <c r="J969" s="1"/>
      <c r="K969" s="1"/>
      <c r="R969" s="1"/>
      <c r="S969" s="1"/>
      <c r="T969" s="1"/>
      <c r="U969" s="1"/>
      <c r="V969" s="1"/>
      <c r="W969" s="1"/>
      <c r="X969" s="1"/>
    </row>
    <row r="970" spans="1:24" ht="15.75" customHeight="1" x14ac:dyDescent="0.25">
      <c r="A970" s="1"/>
      <c r="B970" s="1"/>
      <c r="C970" s="1"/>
      <c r="D970" s="1"/>
      <c r="E970" s="36"/>
      <c r="F970" s="36"/>
      <c r="G970" s="36"/>
      <c r="H970" s="1"/>
      <c r="I970" s="1"/>
      <c r="J970" s="1"/>
      <c r="K970" s="1"/>
      <c r="R970" s="1"/>
      <c r="S970" s="1"/>
      <c r="T970" s="1"/>
      <c r="U970" s="1"/>
      <c r="V970" s="1"/>
      <c r="W970" s="1"/>
      <c r="X970" s="1"/>
    </row>
    <row r="971" spans="1:24" ht="15.75" customHeight="1" x14ac:dyDescent="0.25">
      <c r="A971" s="1"/>
      <c r="B971" s="1"/>
      <c r="C971" s="1"/>
      <c r="D971" s="1"/>
      <c r="E971" s="36"/>
      <c r="F971" s="36"/>
      <c r="G971" s="36"/>
      <c r="H971" s="1"/>
      <c r="I971" s="1"/>
      <c r="J971" s="1"/>
      <c r="K971" s="1"/>
      <c r="R971" s="1"/>
      <c r="S971" s="1"/>
      <c r="T971" s="1"/>
      <c r="U971" s="1"/>
      <c r="V971" s="1"/>
      <c r="W971" s="1"/>
      <c r="X971" s="1"/>
    </row>
    <row r="972" spans="1:24" ht="15.75" customHeight="1" x14ac:dyDescent="0.25">
      <c r="A972" s="1"/>
      <c r="B972" s="1"/>
      <c r="C972" s="1"/>
      <c r="D972" s="1"/>
      <c r="E972" s="36"/>
      <c r="F972" s="36"/>
      <c r="G972" s="36"/>
      <c r="H972" s="1"/>
      <c r="I972" s="1"/>
      <c r="J972" s="1"/>
      <c r="K972" s="1"/>
      <c r="R972" s="1"/>
      <c r="S972" s="1"/>
      <c r="T972" s="1"/>
      <c r="U972" s="1"/>
      <c r="V972" s="1"/>
      <c r="W972" s="1"/>
      <c r="X972" s="1"/>
    </row>
    <row r="973" spans="1:24" ht="15.75" customHeight="1" x14ac:dyDescent="0.25">
      <c r="A973" s="1"/>
      <c r="B973" s="1"/>
      <c r="C973" s="1"/>
      <c r="D973" s="1"/>
      <c r="E973" s="36"/>
      <c r="F973" s="36"/>
      <c r="G973" s="36"/>
      <c r="H973" s="1"/>
      <c r="I973" s="1"/>
      <c r="J973" s="1"/>
      <c r="K973" s="1"/>
      <c r="R973" s="1"/>
      <c r="S973" s="1"/>
      <c r="T973" s="1"/>
      <c r="U973" s="1"/>
      <c r="V973" s="1"/>
      <c r="W973" s="1"/>
      <c r="X973" s="1"/>
    </row>
    <row r="974" spans="1:24" ht="15.75" customHeight="1" x14ac:dyDescent="0.25">
      <c r="A974" s="1"/>
      <c r="B974" s="1"/>
      <c r="C974" s="1"/>
      <c r="D974" s="1"/>
      <c r="E974" s="36"/>
      <c r="F974" s="36"/>
      <c r="G974" s="36"/>
      <c r="H974" s="1"/>
      <c r="I974" s="1"/>
      <c r="J974" s="1"/>
      <c r="K974" s="1"/>
      <c r="R974" s="1"/>
      <c r="S974" s="1"/>
      <c r="T974" s="1"/>
      <c r="U974" s="1"/>
      <c r="V974" s="1"/>
      <c r="W974" s="1"/>
      <c r="X974" s="1"/>
    </row>
    <row r="975" spans="1:24" ht="15.75" customHeight="1" x14ac:dyDescent="0.25">
      <c r="A975" s="1"/>
      <c r="B975" s="1"/>
      <c r="C975" s="1"/>
      <c r="D975" s="1"/>
      <c r="E975" s="36"/>
      <c r="F975" s="36"/>
      <c r="G975" s="36"/>
      <c r="H975" s="1"/>
      <c r="I975" s="1"/>
      <c r="J975" s="1"/>
      <c r="K975" s="1"/>
      <c r="R975" s="1"/>
      <c r="S975" s="1"/>
      <c r="T975" s="1"/>
      <c r="U975" s="1"/>
      <c r="V975" s="1"/>
      <c r="W975" s="1"/>
      <c r="X975" s="1"/>
    </row>
    <row r="976" spans="1:24" ht="15.75" customHeight="1" x14ac:dyDescent="0.25">
      <c r="A976" s="1"/>
      <c r="B976" s="1"/>
      <c r="C976" s="1"/>
      <c r="D976" s="1"/>
      <c r="E976" s="36"/>
      <c r="F976" s="36"/>
      <c r="G976" s="36"/>
      <c r="H976" s="1"/>
      <c r="I976" s="1"/>
      <c r="J976" s="1"/>
      <c r="K976" s="1"/>
      <c r="R976" s="1"/>
      <c r="S976" s="1"/>
      <c r="T976" s="1"/>
      <c r="U976" s="1"/>
      <c r="V976" s="1"/>
      <c r="W976" s="1"/>
      <c r="X976" s="1"/>
    </row>
    <row r="977" spans="1:24" ht="15.75" customHeight="1" x14ac:dyDescent="0.25">
      <c r="A977" s="1"/>
      <c r="B977" s="1"/>
      <c r="C977" s="1"/>
      <c r="D977" s="1"/>
      <c r="E977" s="36"/>
      <c r="F977" s="36"/>
      <c r="G977" s="36"/>
      <c r="H977" s="1"/>
      <c r="I977" s="1"/>
      <c r="J977" s="1"/>
      <c r="K977" s="1"/>
      <c r="R977" s="1"/>
      <c r="S977" s="1"/>
      <c r="T977" s="1"/>
      <c r="U977" s="1"/>
      <c r="V977" s="1"/>
      <c r="W977" s="1"/>
      <c r="X977" s="1"/>
    </row>
    <row r="978" spans="1:24" ht="15.75" customHeight="1" x14ac:dyDescent="0.25">
      <c r="A978" s="1"/>
      <c r="B978" s="1"/>
      <c r="C978" s="1"/>
      <c r="D978" s="1"/>
      <c r="E978" s="36"/>
      <c r="F978" s="36"/>
      <c r="G978" s="36"/>
      <c r="H978" s="1"/>
      <c r="I978" s="1"/>
      <c r="J978" s="1"/>
      <c r="K978" s="1"/>
      <c r="R978" s="1"/>
      <c r="S978" s="1"/>
      <c r="T978" s="1"/>
      <c r="U978" s="1"/>
      <c r="V978" s="1"/>
      <c r="W978" s="1"/>
      <c r="X978" s="1"/>
    </row>
    <row r="979" spans="1:24" ht="15.75" customHeight="1" x14ac:dyDescent="0.25">
      <c r="A979" s="1"/>
      <c r="B979" s="1"/>
      <c r="C979" s="1"/>
      <c r="D979" s="1"/>
      <c r="E979" s="36"/>
      <c r="F979" s="36"/>
      <c r="G979" s="36"/>
      <c r="H979" s="1"/>
      <c r="I979" s="1"/>
      <c r="J979" s="1"/>
      <c r="K979" s="1"/>
      <c r="R979" s="1"/>
      <c r="S979" s="1"/>
      <c r="T979" s="1"/>
      <c r="U979" s="1"/>
      <c r="V979" s="1"/>
      <c r="W979" s="1"/>
      <c r="X979" s="1"/>
    </row>
    <row r="980" spans="1:24" ht="15.75" customHeight="1" x14ac:dyDescent="0.25">
      <c r="A980" s="1"/>
      <c r="B980" s="1"/>
      <c r="C980" s="1"/>
      <c r="D980" s="1"/>
      <c r="E980" s="36"/>
      <c r="F980" s="36"/>
      <c r="G980" s="36"/>
      <c r="H980" s="1"/>
      <c r="I980" s="1"/>
      <c r="J980" s="1"/>
      <c r="K980" s="1"/>
      <c r="R980" s="1"/>
      <c r="S980" s="1"/>
      <c r="T980" s="1"/>
      <c r="U980" s="1"/>
      <c r="V980" s="1"/>
      <c r="W980" s="1"/>
      <c r="X980" s="1"/>
    </row>
    <row r="981" spans="1:24" ht="15.75" customHeight="1" x14ac:dyDescent="0.25">
      <c r="A981" s="1"/>
      <c r="B981" s="1"/>
      <c r="C981" s="1"/>
      <c r="D981" s="1"/>
      <c r="E981" s="36"/>
      <c r="F981" s="36"/>
      <c r="G981" s="36"/>
      <c r="H981" s="1"/>
      <c r="I981" s="1"/>
      <c r="J981" s="1"/>
      <c r="K981" s="1"/>
      <c r="R981" s="1"/>
      <c r="S981" s="1"/>
      <c r="T981" s="1"/>
      <c r="U981" s="1"/>
      <c r="V981" s="1"/>
      <c r="W981" s="1"/>
      <c r="X981" s="1"/>
    </row>
    <row r="982" spans="1:24" ht="15.75" customHeight="1" x14ac:dyDescent="0.25">
      <c r="A982" s="1"/>
      <c r="B982" s="1"/>
      <c r="C982" s="1"/>
      <c r="D982" s="1"/>
      <c r="E982" s="36"/>
      <c r="F982" s="36"/>
      <c r="G982" s="36"/>
      <c r="H982" s="1"/>
      <c r="I982" s="1"/>
      <c r="J982" s="1"/>
      <c r="K982" s="1"/>
      <c r="R982" s="1"/>
      <c r="S982" s="1"/>
      <c r="T982" s="1"/>
      <c r="U982" s="1"/>
      <c r="V982" s="1"/>
      <c r="W982" s="1"/>
      <c r="X982" s="1"/>
    </row>
    <row r="983" spans="1:24" ht="15.75" customHeight="1" x14ac:dyDescent="0.25">
      <c r="A983" s="1"/>
      <c r="B983" s="1"/>
      <c r="C983" s="1"/>
      <c r="D983" s="1"/>
      <c r="E983" s="36"/>
      <c r="F983" s="36"/>
      <c r="G983" s="36"/>
      <c r="H983" s="1"/>
      <c r="I983" s="1"/>
      <c r="J983" s="1"/>
      <c r="K983" s="1"/>
      <c r="R983" s="1"/>
      <c r="S983" s="1"/>
      <c r="T983" s="1"/>
      <c r="U983" s="1"/>
      <c r="V983" s="1"/>
      <c r="W983" s="1"/>
      <c r="X983" s="1"/>
    </row>
    <row r="984" spans="1:24" ht="15.75" customHeight="1" x14ac:dyDescent="0.25">
      <c r="A984" s="1"/>
      <c r="B984" s="1"/>
      <c r="C984" s="1"/>
      <c r="D984" s="1"/>
      <c r="E984" s="36"/>
      <c r="F984" s="36"/>
      <c r="G984" s="36"/>
      <c r="H984" s="1"/>
      <c r="I984" s="1"/>
      <c r="J984" s="1"/>
      <c r="K984" s="1"/>
      <c r="R984" s="1"/>
      <c r="S984" s="1"/>
      <c r="T984" s="1"/>
      <c r="U984" s="1"/>
      <c r="V984" s="1"/>
      <c r="W984" s="1"/>
      <c r="X984" s="1"/>
    </row>
    <row r="985" spans="1:24" ht="15.75" customHeight="1" x14ac:dyDescent="0.25">
      <c r="A985" s="1"/>
      <c r="B985" s="1"/>
      <c r="C985" s="1"/>
      <c r="D985" s="1"/>
      <c r="E985" s="36"/>
      <c r="F985" s="36"/>
      <c r="G985" s="36"/>
      <c r="H985" s="1"/>
      <c r="I985" s="1"/>
      <c r="J985" s="1"/>
      <c r="K985" s="1"/>
      <c r="R985" s="1"/>
      <c r="S985" s="1"/>
      <c r="T985" s="1"/>
      <c r="U985" s="1"/>
      <c r="V985" s="1"/>
      <c r="W985" s="1"/>
      <c r="X985" s="1"/>
    </row>
    <row r="986" spans="1:24" ht="15.75" customHeight="1" x14ac:dyDescent="0.25">
      <c r="A986" s="1"/>
      <c r="B986" s="1"/>
      <c r="C986" s="1"/>
      <c r="D986" s="1"/>
      <c r="E986" s="36"/>
      <c r="F986" s="36"/>
      <c r="G986" s="36"/>
      <c r="H986" s="1"/>
      <c r="I986" s="1"/>
      <c r="J986" s="1"/>
      <c r="K986" s="1"/>
      <c r="R986" s="1"/>
      <c r="S986" s="1"/>
      <c r="T986" s="1"/>
      <c r="U986" s="1"/>
      <c r="V986" s="1"/>
      <c r="W986" s="1"/>
      <c r="X986" s="1"/>
    </row>
    <row r="987" spans="1:24" ht="15.75" customHeight="1" x14ac:dyDescent="0.25">
      <c r="A987" s="1"/>
      <c r="B987" s="1"/>
      <c r="C987" s="1"/>
      <c r="D987" s="1"/>
      <c r="E987" s="36"/>
      <c r="F987" s="36"/>
      <c r="G987" s="36"/>
      <c r="H987" s="1"/>
      <c r="I987" s="1"/>
      <c r="J987" s="1"/>
      <c r="K987" s="1"/>
      <c r="R987" s="1"/>
      <c r="S987" s="1"/>
      <c r="T987" s="1"/>
      <c r="U987" s="1"/>
      <c r="V987" s="1"/>
      <c r="W987" s="1"/>
      <c r="X987" s="1"/>
    </row>
    <row r="988" spans="1:24" ht="15.75" customHeight="1" x14ac:dyDescent="0.25">
      <c r="A988" s="1"/>
      <c r="B988" s="1"/>
      <c r="C988" s="1"/>
      <c r="D988" s="1"/>
      <c r="E988" s="36"/>
      <c r="F988" s="36"/>
      <c r="G988" s="36"/>
      <c r="H988" s="1"/>
      <c r="I988" s="1"/>
      <c r="J988" s="1"/>
      <c r="K988" s="1"/>
      <c r="R988" s="1"/>
      <c r="S988" s="1"/>
      <c r="T988" s="1"/>
      <c r="U988" s="1"/>
      <c r="V988" s="1"/>
      <c r="W988" s="1"/>
      <c r="X988" s="1"/>
    </row>
    <row r="989" spans="1:24" ht="15.75" customHeight="1" x14ac:dyDescent="0.25">
      <c r="A989" s="1"/>
      <c r="B989" s="1"/>
      <c r="C989" s="1"/>
      <c r="D989" s="1"/>
      <c r="E989" s="36"/>
      <c r="F989" s="36"/>
      <c r="G989" s="36"/>
      <c r="H989" s="1"/>
      <c r="I989" s="1"/>
      <c r="J989" s="1"/>
      <c r="K989" s="1"/>
      <c r="R989" s="1"/>
      <c r="S989" s="1"/>
      <c r="T989" s="1"/>
      <c r="U989" s="1"/>
      <c r="V989" s="1"/>
      <c r="W989" s="1"/>
      <c r="X989" s="1"/>
    </row>
    <row r="990" spans="1:24" ht="15.75" customHeight="1" x14ac:dyDescent="0.25">
      <c r="A990" s="1"/>
      <c r="B990" s="1"/>
      <c r="C990" s="1"/>
      <c r="D990" s="1"/>
      <c r="E990" s="36"/>
      <c r="F990" s="36"/>
      <c r="G990" s="36"/>
      <c r="H990" s="1"/>
      <c r="I990" s="1"/>
      <c r="J990" s="1"/>
      <c r="K990" s="1"/>
      <c r="R990" s="1"/>
      <c r="S990" s="1"/>
      <c r="T990" s="1"/>
      <c r="U990" s="1"/>
      <c r="V990" s="1"/>
      <c r="W990" s="1"/>
      <c r="X990" s="1"/>
    </row>
    <row r="991" spans="1:24" ht="15.75" customHeight="1" x14ac:dyDescent="0.25">
      <c r="A991" s="1"/>
      <c r="B991" s="1"/>
      <c r="C991" s="1"/>
      <c r="D991" s="1"/>
      <c r="E991" s="36"/>
      <c r="F991" s="36"/>
      <c r="G991" s="36"/>
      <c r="H991" s="1"/>
      <c r="I991" s="1"/>
      <c r="J991" s="1"/>
      <c r="K991" s="1"/>
      <c r="R991" s="1"/>
      <c r="S991" s="1"/>
      <c r="T991" s="1"/>
      <c r="U991" s="1"/>
      <c r="V991" s="1"/>
      <c r="W991" s="1"/>
      <c r="X991" s="1"/>
    </row>
    <row r="992" spans="1:24" ht="15.75" customHeight="1" x14ac:dyDescent="0.25">
      <c r="A992" s="1"/>
      <c r="B992" s="1"/>
      <c r="C992" s="1"/>
      <c r="D992" s="1"/>
      <c r="E992" s="36"/>
      <c r="F992" s="36"/>
      <c r="G992" s="36"/>
      <c r="H992" s="1"/>
      <c r="I992" s="1"/>
      <c r="J992" s="1"/>
      <c r="K992" s="1"/>
      <c r="R992" s="1"/>
      <c r="S992" s="1"/>
      <c r="T992" s="1"/>
      <c r="U992" s="1"/>
      <c r="V992" s="1"/>
      <c r="W992" s="1"/>
      <c r="X992" s="1"/>
    </row>
    <row r="993" spans="1:24" ht="15.75" customHeight="1" x14ac:dyDescent="0.25">
      <c r="A993" s="1"/>
      <c r="B993" s="1"/>
      <c r="C993" s="1"/>
      <c r="D993" s="1"/>
      <c r="E993" s="36"/>
      <c r="F993" s="36"/>
      <c r="G993" s="36"/>
      <c r="H993" s="1"/>
      <c r="I993" s="1"/>
      <c r="J993" s="1"/>
      <c r="K993" s="1"/>
      <c r="R993" s="1"/>
      <c r="S993" s="1"/>
      <c r="T993" s="1"/>
      <c r="U993" s="1"/>
      <c r="V993" s="1"/>
      <c r="W993" s="1"/>
      <c r="X993" s="1"/>
    </row>
    <row r="994" spans="1:24" ht="15.75" customHeight="1" x14ac:dyDescent="0.25">
      <c r="A994" s="1"/>
      <c r="B994" s="1"/>
      <c r="C994" s="1"/>
      <c r="D994" s="1"/>
      <c r="E994" s="36"/>
      <c r="F994" s="36"/>
      <c r="G994" s="36"/>
      <c r="H994" s="1"/>
      <c r="I994" s="1"/>
      <c r="J994" s="1"/>
      <c r="K994" s="1"/>
      <c r="R994" s="1"/>
      <c r="S994" s="1"/>
      <c r="T994" s="1"/>
      <c r="U994" s="1"/>
      <c r="V994" s="1"/>
      <c r="W994" s="1"/>
      <c r="X994" s="1"/>
    </row>
    <row r="995" spans="1:24" ht="15.75" customHeight="1" x14ac:dyDescent="0.25">
      <c r="A995" s="1"/>
      <c r="B995" s="1"/>
      <c r="C995" s="1"/>
      <c r="D995" s="1"/>
      <c r="E995" s="36"/>
      <c r="F995" s="36"/>
      <c r="G995" s="36"/>
      <c r="H995" s="1"/>
      <c r="I995" s="1"/>
      <c r="J995" s="1"/>
      <c r="K995" s="1"/>
      <c r="R995" s="1"/>
      <c r="S995" s="1"/>
      <c r="T995" s="1"/>
      <c r="U995" s="1"/>
      <c r="V995" s="1"/>
      <c r="W995" s="1"/>
      <c r="X995" s="1"/>
    </row>
    <row r="996" spans="1:24" ht="15.75" customHeight="1" x14ac:dyDescent="0.25">
      <c r="A996" s="1"/>
      <c r="B996" s="1"/>
      <c r="C996" s="1"/>
      <c r="D996" s="1"/>
      <c r="E996" s="36"/>
      <c r="F996" s="36"/>
      <c r="G996" s="36"/>
      <c r="H996" s="1"/>
      <c r="I996" s="1"/>
      <c r="J996" s="1"/>
      <c r="K996" s="1"/>
      <c r="R996" s="1"/>
      <c r="S996" s="1"/>
      <c r="T996" s="1"/>
      <c r="U996" s="1"/>
      <c r="V996" s="1"/>
      <c r="W996" s="1"/>
      <c r="X996" s="1"/>
    </row>
    <row r="997" spans="1:24" ht="15.75" customHeight="1" x14ac:dyDescent="0.25">
      <c r="A997" s="1"/>
      <c r="B997" s="1"/>
      <c r="C997" s="1"/>
      <c r="D997" s="1"/>
      <c r="E997" s="36"/>
      <c r="F997" s="36"/>
      <c r="G997" s="36"/>
      <c r="H997" s="1"/>
      <c r="I997" s="1"/>
      <c r="J997" s="1"/>
      <c r="K997" s="1"/>
      <c r="R997" s="1"/>
      <c r="S997" s="1"/>
      <c r="T997" s="1"/>
      <c r="U997" s="1"/>
      <c r="V997" s="1"/>
      <c r="W997" s="1"/>
      <c r="X997" s="1"/>
    </row>
    <row r="998" spans="1:24" ht="15.75" customHeight="1" x14ac:dyDescent="0.25">
      <c r="A998" s="1"/>
      <c r="B998" s="1"/>
      <c r="C998" s="1"/>
      <c r="D998" s="1"/>
      <c r="E998" s="36"/>
      <c r="F998" s="36"/>
      <c r="G998" s="36"/>
      <c r="H998" s="1"/>
      <c r="I998" s="1"/>
      <c r="J998" s="1"/>
      <c r="K998" s="1"/>
      <c r="R998" s="1"/>
      <c r="S998" s="1"/>
      <c r="T998" s="1"/>
      <c r="U998" s="1"/>
      <c r="V998" s="1"/>
      <c r="W998" s="1"/>
      <c r="X998" s="1"/>
    </row>
    <row r="999" spans="1:24" ht="15.75" customHeight="1" x14ac:dyDescent="0.25">
      <c r="A999" s="1"/>
      <c r="B999" s="1"/>
      <c r="C999" s="1"/>
      <c r="D999" s="1"/>
      <c r="E999" s="36"/>
      <c r="F999" s="36"/>
      <c r="G999" s="36"/>
      <c r="H999" s="1"/>
      <c r="I999" s="1"/>
      <c r="J999" s="1"/>
      <c r="K999" s="1"/>
      <c r="R999" s="1"/>
      <c r="S999" s="1"/>
      <c r="T999" s="1"/>
      <c r="U999" s="1"/>
      <c r="V999" s="1"/>
      <c r="W999" s="1"/>
      <c r="X999" s="1"/>
    </row>
    <row r="1000" spans="1:24" ht="15.75" customHeight="1" x14ac:dyDescent="0.25">
      <c r="A1000" s="1"/>
      <c r="B1000" s="1"/>
      <c r="C1000" s="1"/>
      <c r="D1000" s="1"/>
      <c r="E1000" s="36"/>
      <c r="F1000" s="36"/>
      <c r="G1000" s="36"/>
      <c r="H1000" s="1"/>
      <c r="I1000" s="1"/>
      <c r="J1000" s="1"/>
      <c r="K1000" s="1"/>
      <c r="R1000" s="1"/>
      <c r="S1000" s="1"/>
      <c r="T1000" s="1"/>
      <c r="U1000" s="1"/>
      <c r="V1000" s="1"/>
      <c r="W1000" s="1"/>
      <c r="X1000" s="1"/>
    </row>
    <row r="1001" spans="1:24" ht="15.75" customHeight="1" x14ac:dyDescent="0.25">
      <c r="A1001" s="1"/>
      <c r="B1001" s="1"/>
      <c r="C1001" s="1"/>
      <c r="D1001" s="1"/>
      <c r="E1001" s="36"/>
      <c r="F1001" s="36"/>
      <c r="G1001" s="36"/>
      <c r="H1001" s="1"/>
      <c r="I1001" s="1"/>
      <c r="J1001" s="1"/>
      <c r="K1001" s="1"/>
      <c r="R1001" s="1"/>
      <c r="S1001" s="1"/>
      <c r="T1001" s="1"/>
      <c r="U1001" s="1"/>
      <c r="V1001" s="1"/>
      <c r="W1001" s="1"/>
      <c r="X1001" s="1"/>
    </row>
    <row r="1002" spans="1:24" ht="15.75" customHeight="1" x14ac:dyDescent="0.25">
      <c r="A1002" s="1"/>
      <c r="B1002" s="1"/>
      <c r="C1002" s="1"/>
      <c r="D1002" s="1"/>
      <c r="E1002" s="36"/>
      <c r="F1002" s="36"/>
      <c r="G1002" s="36"/>
      <c r="H1002" s="1"/>
      <c r="I1002" s="1"/>
      <c r="J1002" s="1"/>
      <c r="K1002" s="1"/>
      <c r="R1002" s="1"/>
      <c r="S1002" s="1"/>
      <c r="T1002" s="1"/>
      <c r="U1002" s="1"/>
      <c r="V1002" s="1"/>
      <c r="W1002" s="1"/>
      <c r="X1002" s="1"/>
    </row>
    <row r="1003" spans="1:24" ht="15.75" customHeight="1" x14ac:dyDescent="0.25">
      <c r="A1003" s="1"/>
      <c r="B1003" s="1"/>
      <c r="C1003" s="1"/>
      <c r="D1003" s="1"/>
      <c r="E1003" s="36"/>
      <c r="F1003" s="36"/>
      <c r="G1003" s="36"/>
      <c r="H1003" s="1"/>
      <c r="I1003" s="1"/>
      <c r="J1003" s="1"/>
      <c r="K1003" s="1"/>
      <c r="R1003" s="1"/>
      <c r="S1003" s="1"/>
      <c r="T1003" s="1"/>
      <c r="U1003" s="1"/>
      <c r="V1003" s="1"/>
      <c r="W1003" s="1"/>
      <c r="X1003" s="1"/>
    </row>
    <row r="1004" spans="1:24" ht="15.75" customHeight="1" x14ac:dyDescent="0.25">
      <c r="A1004" s="1"/>
      <c r="B1004" s="1"/>
      <c r="C1004" s="1"/>
      <c r="D1004" s="1"/>
      <c r="E1004" s="36"/>
      <c r="F1004" s="36"/>
      <c r="G1004" s="36"/>
      <c r="H1004" s="1"/>
      <c r="I1004" s="1"/>
      <c r="J1004" s="1"/>
      <c r="K1004" s="1"/>
      <c r="R1004" s="1"/>
      <c r="S1004" s="1"/>
      <c r="T1004" s="1"/>
      <c r="U1004" s="1"/>
      <c r="V1004" s="1"/>
      <c r="W1004" s="1"/>
      <c r="X1004" s="1"/>
    </row>
  </sheetData>
  <autoFilter ref="A7:X7" xr:uid="{00000000-0001-0000-0200-000000000000}">
    <sortState xmlns:xlrd2="http://schemas.microsoft.com/office/spreadsheetml/2017/richdata2" ref="A8:X62">
      <sortCondition ref="E7"/>
    </sortState>
  </autoFilter>
  <conditionalFormatting sqref="AI62 BA62 BS62 CK62 DC62 DU62 EM62 FE62 FW62 GO62 HG62 HY62 IQ62 JI62 KA62 KS62 LK62 MC62 MU62 NM62 OE62 OW62 PO62 QG62 QY62 RQ62 SI62 TA62 TS62 UK62 VC62 VU62 WM62 XE62 XW62 YO62 ZG62 ZY62 AAQ62 ABI62 ACA62 ACS62 ADK62 AEC62 AEU62 AFM62 AGE62 AGW62 AHO62 AIG62 AIY62 AJQ62 AKI62 ALA62 ALS62 AMK62 ANC62 ANU62 AOM62 APE62 APW62 AQO62 ARG62 ARY62 ASQ62 ATI62 AUA62 AUS62 AVK62 AWC62 AWU62 AXM62 AYE62 AYW62 AZO62 BAG62 BAY62 BBQ62 BCI62 BDA62 BDS62 BEK62 BFC62 BFU62 BGM62 BHE62 BHW62 BIO62 BJG62 BJY62 BKQ62 BLI62 BMA62 BMS62 BNK62 BOC62 BOU62 BPM62 BQE62 BQW62 BRO62 BSG62 BSY62 BTQ62 BUI62 BVA62 BVS62 BWK62 BXC62 BXU62 BYM62 BZE62 BZW62 CAO62 CBG62 CBY62 CCQ62 CDI62 CEA62 CES62 CFK62 CGC62 CGU62 CHM62 CIE62 CIW62 CJO62 CKG62 CKY62 CLQ62 CMI62 CNA62 CNS62 COK62 CPC62 CPU62 CQM62 CRE62 CRW62 CSO62 CTG62 CTY62 CUQ62 CVI62 CWA62 CWS62 CXK62 CYC62 CYU62 CZM62 DAE62 DAW62 DBO62 DCG62 DCY62 DDQ62 DEI62 DFA62 DFS62 DGK62 DHC62 DHU62 DIM62 DJE62 DJW62 DKO62 DLG62 DLY62 DMQ62 DNI62 DOA62 DOS62 DPK62 DQC62 DQU62 DRM62 DSE62 DSW62 DTO62 DUG62 DUY62 DVQ62 DWI62 DXA62 DXS62 DYK62 DZC62 DZU62 EAM62 EBE62 EBW62 ECO62 EDG62 EDY62 EEQ62 EFI62 EGA62 EGS62 EHK62 EIC62 EIU62 EJM62 EKE62 EKW62 ELO62 EMG62 EMY62 ENQ62 EOI62 EPA62 EPS62 EQK62 ERC62 ERU62 ESM62 ETE62 ETW62 EUO62 EVG62 EVY62 EWQ62 EXI62 EYA62 EYS62 EZK62 FAC62 FAU62 FBM62 FCE62 FCW62 FDO62 FEG62 FEY62 FFQ62 FGI62 FHA62 FHS62 FIK62 FJC62 FJU62 FKM62 FLE62 FLW62 FMO62 FNG62 FNY62 FOQ62 FPI62 FQA62 FQS62 FRK62 FSC62 FSU62 FTM62 FUE62 FUW62 FVO62 FWG62 FWY62 FXQ62 FYI62 FZA62 FZS62 GAK62 GBC62 GBU62 GCM62 GDE62 GDW62 GEO62 GFG62 GFY62 GGQ62 GHI62 GIA62 GIS62 GJK62 GKC62 GKU62 GLM62 GME62 GMW62 GNO62 GOG62 GOY62 GPQ62 GQI62 GRA62 GRS62 GSK62 GTC62 GTU62 GUM62 GVE62 GVW62 GWO62 GXG62 GXY62 GYQ62 GZI62 HAA62 HAS62 HBK62 HCC62 HCU62 HDM62 HEE62 HEW62 HFO62 HGG62 HGY62 HHQ62 HII62 HJA62 HJS62 HKK62 HLC62 HLU62 HMM62 HNE62 HNW62 HOO62 HPG62 HPY62 HQQ62 HRI62 HSA62 HSS62 HTK62 HUC62 HUU62 HVM62 HWE62 HWW62 HXO62 HYG62 HYY62 HZQ62 IAI62 IBA62 IBS62 ICK62 IDC62 IDU62 IEM62 IFE62 IFW62 IGO62 IHG62 IHY62 IIQ62 IJI62 IKA62 IKS62 ILK62 IMC62 IMU62 INM62 IOE62 IOW62 IPO62 IQG62 IQY62 IRQ62 ISI62 ITA62 ITS62 IUK62 IVC62 IVU62 IWM62 IXE62 IXW62 IYO62 IZG62 IZY62 JAQ62 JBI62 JCA62 JCS62 JDK62 JEC62 JEU62 JFM62 JGE62 JGW62 JHO62 JIG62 JIY62 JJQ62 JKI62 JLA62 JLS62 JMK62 JNC62 JNU62 JOM62 JPE62 JPW62 JQO62 JRG62 JRY62 JSQ62 JTI62 JUA62 JUS62 JVK62 JWC62 JWU62 JXM62 JYE62 JYW62 JZO62 KAG62 KAY62 KBQ62 KCI62 KDA62 KDS62 KEK62 KFC62 KFU62 KGM62 KHE62 KHW62 KIO62 KJG62 KJY62 KKQ62 KLI62 KMA62 KMS62 KNK62 KOC62 KOU62 KPM62 KQE62 KQW62 KRO62 KSG62 KSY62 KTQ62 KUI62 KVA62 KVS62 KWK62 KXC62 KXU62 KYM62 KZE62 KZW62 LAO62 LBG62 LBY62 LCQ62 LDI62 LEA62 LES62 LFK62 LGC62 LGU62 LHM62 LIE62 LIW62 LJO62 LKG62 LKY62 LLQ62 LMI62 LNA62 LNS62 LOK62 LPC62 LPU62 LQM62 LRE62 LRW62 LSO62 LTG62 LTY62 LUQ62 LVI62 LWA62 LWS62 LXK62 LYC62 LYU62 LZM62 MAE62 MAW62 MBO62 MCG62 MCY62 MDQ62 MEI62 MFA62 MFS62 MGK62 MHC62 MHU62 MIM62 MJE62 MJW62 MKO62 MLG62 MLY62 MMQ62 MNI62 MOA62 MOS62 MPK62 MQC62 MQU62 MRM62 MSE62 MSW62 MTO62 MUG62 MUY62 MVQ62 MWI62 MXA62 MXS62 MYK62 MZC62 MZU62 NAM62 NBE62 NBW62 NCO62 NDG62 NDY62 NEQ62 NFI62 NGA62 NGS62 NHK62 NIC62 NIU62 NJM62 NKE62 NKW62 NLO62 NMG62 NMY62 NNQ62 NOI62 NPA62 NPS62 NQK62 NRC62 NRU62 NSM62 NTE62 NTW62 NUO62 NVG62 NVY62 NWQ62 NXI62 NYA62 NYS62 NZK62 OAC62 OAU62 OBM62 OCE62 OCW62 ODO62 OEG62 OEY62 OFQ62 OGI62 OHA62 OHS62 OIK62 OJC62 OJU62 OKM62 OLE62 OLW62 OMO62 ONG62 ONY62 OOQ62 OPI62 OQA62 OQS62 ORK62 OSC62 OSU62 OTM62 OUE62 OUW62 OVO62 OWG62 OWY62 OXQ62 OYI62 OZA62 OZS62 PAK62 PBC62 PBU62 PCM62 PDE62 PDW62 PEO62 PFG62 PFY62 PGQ62 PHI62 PIA62 PIS62 PJK62 PKC62 PKU62 PLM62 PME62 PMW62 PNO62 POG62 POY62 PPQ62 PQI62 PRA62 PRS62 PSK62 PTC62 PTU62 PUM62 PVE62 PVW62 PWO62 PXG62 PXY62 PYQ62 PZI62 QAA62 QAS62 QBK62 QCC62 QCU62 QDM62 QEE62 QEW62 QFO62 QGG62 QGY62 QHQ62 QII62 QJA62 QJS62 QKK62 QLC62 QLU62 QMM62 QNE62 QNW62 QOO62 QPG62 QPY62 QQQ62 QRI62 QSA62 QSS62 QTK62 QUC62 QUU62 QVM62 QWE62 QWW62 QXO62 QYG62 QYY62 QZQ62 RAI62 RBA62 RBS62 RCK62 RDC62 RDU62 REM62 RFE62 RFW62 RGO62 RHG62 RHY62 RIQ62 RJI62 RKA62 RKS62 RLK62 RMC62 RMU62 RNM62 ROE62 ROW62 RPO62 RQG62 RQY62 RRQ62 RSI62 RTA62 RTS62 RUK62 RVC62 RVU62 RWM62 RXE62 RXW62 RYO62 RZG62 RZY62 SAQ62 SBI62 SCA62 SCS62 SDK62 SEC62 SEU62 SFM62 SGE62 SGW62 SHO62 SIG62 SIY62 SJQ62 SKI62 SLA62 SLS62 SMK62 SNC62 SNU62 SOM62 SPE62 SPW62 SQO62 SRG62 SRY62 SSQ62 STI62 SUA62 SUS62 SVK62 SWC62 SWU62 SXM62 SYE62 SYW62 SZO62 TAG62 TAY62 TBQ62 TCI62 TDA62 TDS62 TEK62 TFC62 TFU62 TGM62 THE62 THW62 TIO62 TJG62 TJY62 TKQ62 TLI62 TMA62 TMS62 TNK62 TOC62 TOU62 TPM62 TQE62 TQW62 TRO62 TSG62 TSY62 TTQ62 TUI62 TVA62 TVS62 TWK62 TXC62 TXU62 TYM62 TZE62 TZW62 UAO62 UBG62 UBY62 UCQ62 UDI62 UEA62 UES62 UFK62 UGC62 UGU62 UHM62 UIE62 UIW62 UJO62 UKG62 UKY62 ULQ62 UMI62 UNA62 UNS62 UOK62 UPC62 UPU62 UQM62 URE62 URW62 USO62 UTG62 UTY62 UUQ62 UVI62 UWA62 UWS62 UXK62 UYC62 UYU62 UZM62 VAE62 VAW62 VBO62 VCG62 VCY62 VDQ62 VEI62 VFA62 VFS62 VGK62 VHC62 VHU62 VIM62 VJE62 VJW62 VKO62 VLG62 VLY62 VMQ62 VNI62 VOA62 VOS62 VPK62 VQC62 VQU62 VRM62 VSE62 VSW62 VTO62 VUG62 VUY62 VVQ62 VWI62 VXA62 VXS62 VYK62 VZC62 VZU62 WAM62 WBE62 WBW62 WCO62 WDG62 WDY62 WEQ62 WFI62 WGA62 WGS62 WHK62 WIC62 WIU62 WJM62 WKE62 WKW62 WLO62 WMG62 WMY62 WNQ62 WOI62 WPA62 WPS62 WQK62 WRC62 WRU62 WSM62 WTE62 WTW62 WUO62 WVG62 WVY62 WWQ62 WXI62 WYA62 WYS62 WZK62 XAC62 XAU62 XBM62 XCE62 XCW62 XDO62 XEG62 XEY62">
    <cfRule type="duplicateValues" dxfId="0" priority="1"/>
  </conditionalFormatting>
  <pageMargins left="1.0236220472440944" right="0.31496062992125984" top="0.74803149606299213" bottom="0.74803149606299213" header="0" footer="0"/>
  <pageSetup paperSize="5" scale="39" fitToHeight="0" orientation="landscape" r:id="rId1"/>
  <rowBreaks count="1" manualBreakCount="1">
    <brk id="4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NOMINA FIJA</vt:lpstr>
      <vt:lpstr>Nomina Empleados Temporales</vt:lpstr>
      <vt:lpstr>'Nomina Empleados Temporales'!Área_de_impresión</vt:lpstr>
      <vt:lpstr>'NOMINA FIJA'!Área_de_impresión</vt:lpstr>
      <vt:lpstr>'Nomina Empleados Temporales'!Títulos_a_imprimir</vt:lpstr>
      <vt:lpstr>'NOMINA FIJA'!Títulos_a_imprimir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ALEXY GONZALEZ ACOSTA</dc:creator>
  <cp:lastModifiedBy>CARLOS ANDRES BUENO LECLERC</cp:lastModifiedBy>
  <cp:lastPrinted>2026-04-27T19:11:10Z</cp:lastPrinted>
  <dcterms:created xsi:type="dcterms:W3CDTF">2024-04-11T14:38:00Z</dcterms:created>
  <dcterms:modified xsi:type="dcterms:W3CDTF">2026-04-27T19:11:57Z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2025-03-26T14:53:45Z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88c0bba6-7627-40d9-897c-ff356b035c5e</vt:lpwstr>
  </property>
  <property fmtid="{D5CDD505-2E9C-101B-9397-08002B2CF9AE}" pid="7" name="MSIP_Label_defa4170-0d19-0005-0004-bc88714345d2_ActionId">
    <vt:lpwstr>7142680c-2e0e-40a8-9748-96e8264a5229</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