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Ms-digemaps-256\buzon\buzon\VMGC-ADM\administrativo\NOMINA\DIGEMAPS NOMINA\NOMINA 2026\NOMINAS OAI\JUNIO 26\"/>
    </mc:Choice>
  </mc:AlternateContent>
  <xr:revisionPtr revIDLastSave="0" documentId="13_ncr:1_{9474A778-7D91-4705-BE12-C90A97C73257}" xr6:coauthVersionLast="47" xr6:coauthVersionMax="47" xr10:uidLastSave="{00000000-0000-0000-0000-000000000000}"/>
  <bookViews>
    <workbookView xWindow="-120" yWindow="-120" windowWidth="29040" windowHeight="15840" xr2:uid="{00000000-000D-0000-FFFF-FFFF00000000}"/>
  </bookViews>
  <sheets>
    <sheet name="NOMINA FIJA" sheetId="4" r:id="rId1"/>
    <sheet name="Nomina Empleados Temporales" sheetId="3" r:id="rId2"/>
  </sheets>
  <definedNames>
    <definedName name="_xlnm._FilterDatabase" localSheetId="1" hidden="1">'Nomina Empleados Temporales'!$A$7:$X$7</definedName>
    <definedName name="_xlnm._FilterDatabase" localSheetId="0" hidden="1">'NOMINA FIJA'!$A$7:$S$287</definedName>
    <definedName name="_xlnm.Print_Area" localSheetId="1">'Nomina Empleados Temporales'!$A$1:$Q$60</definedName>
    <definedName name="_xlnm.Print_Area" localSheetId="0">'NOMINA FIJA'!$A$1:$P$288</definedName>
    <definedName name="_xlnm.Print_Titles" localSheetId="1">'Nomina Empleados Temporales'!$1:$7</definedName>
    <definedName name="_xlnm.Print_Titles" localSheetId="0">'NOMINA FIJA'!$1:$7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GRfS56Lr9q0vHW7+yhTiE7/PARaRgLtipM7uChP5tA="/>
    </ext>
  </extLst>
</workbook>
</file>

<file path=xl/calcChain.xml><?xml version="1.0" encoding="utf-8"?>
<calcChain xmlns="http://schemas.openxmlformats.org/spreadsheetml/2006/main">
  <c r="Q9" i="3" l="1"/>
  <c r="Q10" i="3"/>
  <c r="Q11" i="3"/>
  <c r="Q12" i="3"/>
  <c r="Q13" i="3"/>
  <c r="Q14" i="3"/>
  <c r="Q15"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50" i="3"/>
  <c r="Q51" i="3"/>
  <c r="Q52" i="3"/>
  <c r="Q53" i="3"/>
  <c r="Q54" i="3"/>
  <c r="Q56" i="3"/>
  <c r="Q57" i="3"/>
  <c r="Q58" i="3"/>
  <c r="Q59" i="3"/>
  <c r="Q60" i="3"/>
  <c r="L36" i="3"/>
  <c r="K281" i="4"/>
  <c r="K120" i="4"/>
  <c r="P120" i="4" s="1"/>
  <c r="L55" i="3"/>
  <c r="L25" i="3"/>
  <c r="K148" i="4"/>
  <c r="P148" i="4" s="1"/>
  <c r="K118" i="4"/>
  <c r="K119" i="4"/>
  <c r="P119" i="4" s="1"/>
  <c r="P105" i="4"/>
  <c r="P111" i="4"/>
  <c r="P118" i="4"/>
  <c r="P128" i="4"/>
  <c r="P140" i="4"/>
  <c r="P149" i="4"/>
  <c r="P153" i="4"/>
  <c r="P157" i="4"/>
  <c r="P164" i="4"/>
  <c r="P166" i="4"/>
  <c r="P206" i="4"/>
  <c r="P283" i="4"/>
  <c r="P285" i="4"/>
  <c r="K8" i="4"/>
  <c r="P8" i="4" s="1"/>
  <c r="L16" i="3"/>
  <c r="K114" i="4"/>
  <c r="P114" i="4" s="1"/>
  <c r="L53" i="3"/>
  <c r="L32" i="3"/>
  <c r="L33" i="3"/>
  <c r="L10" i="3"/>
  <c r="L40" i="3"/>
  <c r="K63" i="4"/>
  <c r="P63" i="4" s="1"/>
  <c r="K186" i="4"/>
  <c r="P186" i="4" s="1"/>
  <c r="K115" i="4"/>
  <c r="P115" i="4" s="1"/>
  <c r="K129" i="4"/>
  <c r="P129" i="4" s="1"/>
  <c r="K284" i="4"/>
  <c r="P284" i="4" s="1"/>
  <c r="L19" i="3"/>
  <c r="K116" i="4"/>
  <c r="P116" i="4" s="1"/>
  <c r="K137" i="4"/>
  <c r="P137" i="4" s="1"/>
  <c r="K117" i="4"/>
  <c r="P117" i="4" s="1"/>
  <c r="L54" i="3"/>
  <c r="K288" i="4"/>
  <c r="P288" i="4" s="1"/>
  <c r="K287" i="4"/>
  <c r="P287" i="4" s="1"/>
  <c r="K286" i="4"/>
  <c r="P286" i="4" s="1"/>
  <c r="K282" i="4"/>
  <c r="P282" i="4" s="1"/>
  <c r="K280" i="4"/>
  <c r="P280" i="4" s="1"/>
  <c r="K279" i="4"/>
  <c r="P279" i="4" s="1"/>
  <c r="K278" i="4"/>
  <c r="P278" i="4" s="1"/>
  <c r="K277" i="4"/>
  <c r="P277" i="4" s="1"/>
  <c r="K276" i="4"/>
  <c r="P276" i="4" s="1"/>
  <c r="K275" i="4"/>
  <c r="P275" i="4" s="1"/>
  <c r="K274" i="4"/>
  <c r="P274" i="4" s="1"/>
  <c r="K273" i="4"/>
  <c r="P273" i="4" s="1"/>
  <c r="K272" i="4"/>
  <c r="P272" i="4" s="1"/>
  <c r="K271" i="4"/>
  <c r="P271" i="4" s="1"/>
  <c r="K270" i="4"/>
  <c r="P270" i="4" s="1"/>
  <c r="K269" i="4"/>
  <c r="P269" i="4" s="1"/>
  <c r="K268" i="4"/>
  <c r="P268" i="4" s="1"/>
  <c r="K267" i="4"/>
  <c r="P267" i="4" s="1"/>
  <c r="K266" i="4"/>
  <c r="P266" i="4" s="1"/>
  <c r="K265" i="4"/>
  <c r="P265" i="4" s="1"/>
  <c r="K264" i="4"/>
  <c r="P264" i="4" s="1"/>
  <c r="K263" i="4"/>
  <c r="P263" i="4" s="1"/>
  <c r="K262" i="4"/>
  <c r="P262" i="4" s="1"/>
  <c r="K261" i="4"/>
  <c r="P261" i="4" s="1"/>
  <c r="K260" i="4"/>
  <c r="P260" i="4" s="1"/>
  <c r="K259" i="4"/>
  <c r="P259" i="4" s="1"/>
  <c r="K258" i="4"/>
  <c r="P258" i="4" s="1"/>
  <c r="K257" i="4"/>
  <c r="P257" i="4" s="1"/>
  <c r="K256" i="4"/>
  <c r="P256" i="4" s="1"/>
  <c r="K255" i="4"/>
  <c r="P255" i="4" s="1"/>
  <c r="K254" i="4"/>
  <c r="P254" i="4" s="1"/>
  <c r="K253" i="4"/>
  <c r="P253" i="4" s="1"/>
  <c r="K252" i="4"/>
  <c r="P252" i="4" s="1"/>
  <c r="K251" i="4"/>
  <c r="P251" i="4" s="1"/>
  <c r="K250" i="4"/>
  <c r="P250" i="4" s="1"/>
  <c r="K249" i="4"/>
  <c r="P249" i="4" s="1"/>
  <c r="K248" i="4"/>
  <c r="P248" i="4" s="1"/>
  <c r="K247" i="4"/>
  <c r="P247" i="4" s="1"/>
  <c r="K246" i="4"/>
  <c r="P246" i="4" s="1"/>
  <c r="K245" i="4"/>
  <c r="P245" i="4" s="1"/>
  <c r="K244" i="4"/>
  <c r="P244" i="4" s="1"/>
  <c r="K243" i="4"/>
  <c r="P243" i="4" s="1"/>
  <c r="K242" i="4"/>
  <c r="P242" i="4" s="1"/>
  <c r="K241" i="4"/>
  <c r="P241" i="4" s="1"/>
  <c r="K240" i="4"/>
  <c r="P240" i="4" s="1"/>
  <c r="K239" i="4"/>
  <c r="P239" i="4" s="1"/>
  <c r="K238" i="4"/>
  <c r="P238" i="4" s="1"/>
  <c r="K237" i="4"/>
  <c r="P237" i="4" s="1"/>
  <c r="K236" i="4"/>
  <c r="P236" i="4" s="1"/>
  <c r="K235" i="4"/>
  <c r="P235" i="4" s="1"/>
  <c r="K234" i="4"/>
  <c r="P234" i="4" s="1"/>
  <c r="K233" i="4"/>
  <c r="P233" i="4" s="1"/>
  <c r="K232" i="4"/>
  <c r="P232" i="4" s="1"/>
  <c r="K231" i="4"/>
  <c r="P231" i="4" s="1"/>
  <c r="K230" i="4"/>
  <c r="P230" i="4" s="1"/>
  <c r="K229" i="4"/>
  <c r="P229" i="4" s="1"/>
  <c r="K228" i="4"/>
  <c r="P228" i="4" s="1"/>
  <c r="K227" i="4"/>
  <c r="P227" i="4" s="1"/>
  <c r="K226" i="4"/>
  <c r="P226" i="4" s="1"/>
  <c r="K225" i="4"/>
  <c r="P225" i="4" s="1"/>
  <c r="K224" i="4"/>
  <c r="P224" i="4" s="1"/>
  <c r="K223" i="4"/>
  <c r="P223" i="4" s="1"/>
  <c r="K222" i="4"/>
  <c r="P222" i="4" s="1"/>
  <c r="K221" i="4"/>
  <c r="P221" i="4" s="1"/>
  <c r="K220" i="4"/>
  <c r="P220" i="4" s="1"/>
  <c r="K219" i="4"/>
  <c r="P219" i="4" s="1"/>
  <c r="K218" i="4"/>
  <c r="P218" i="4" s="1"/>
  <c r="K217" i="4"/>
  <c r="P217" i="4" s="1"/>
  <c r="K216" i="4"/>
  <c r="P216" i="4" s="1"/>
  <c r="K215" i="4"/>
  <c r="P215" i="4" s="1"/>
  <c r="K214" i="4"/>
  <c r="P214" i="4" s="1"/>
  <c r="K213" i="4"/>
  <c r="P213" i="4" s="1"/>
  <c r="K212" i="4"/>
  <c r="P212" i="4" s="1"/>
  <c r="K211" i="4"/>
  <c r="P211" i="4" s="1"/>
  <c r="K210" i="4"/>
  <c r="P210" i="4" s="1"/>
  <c r="K209" i="4"/>
  <c r="P209" i="4" s="1"/>
  <c r="K208" i="4"/>
  <c r="P208" i="4" s="1"/>
  <c r="K207" i="4"/>
  <c r="P207" i="4" s="1"/>
  <c r="K205" i="4"/>
  <c r="P205" i="4" s="1"/>
  <c r="K204" i="4"/>
  <c r="P204" i="4" s="1"/>
  <c r="K203" i="4"/>
  <c r="P203" i="4" s="1"/>
  <c r="K202" i="4"/>
  <c r="P202" i="4" s="1"/>
  <c r="K201" i="4"/>
  <c r="P201" i="4" s="1"/>
  <c r="K200" i="4"/>
  <c r="P200" i="4" s="1"/>
  <c r="K199" i="4"/>
  <c r="P199" i="4" s="1"/>
  <c r="K198" i="4"/>
  <c r="P198" i="4" s="1"/>
  <c r="K197" i="4"/>
  <c r="P197" i="4" s="1"/>
  <c r="K196" i="4"/>
  <c r="P196" i="4" s="1"/>
  <c r="K195" i="4"/>
  <c r="P195" i="4" s="1"/>
  <c r="K194" i="4"/>
  <c r="P194" i="4" s="1"/>
  <c r="K193" i="4"/>
  <c r="P193" i="4" s="1"/>
  <c r="K192" i="4"/>
  <c r="P192" i="4" s="1"/>
  <c r="K191" i="4"/>
  <c r="P191" i="4" s="1"/>
  <c r="K190" i="4"/>
  <c r="P190" i="4" s="1"/>
  <c r="K189" i="4"/>
  <c r="P189" i="4" s="1"/>
  <c r="K188" i="4"/>
  <c r="P188" i="4" s="1"/>
  <c r="K187" i="4"/>
  <c r="P187" i="4" s="1"/>
  <c r="K185" i="4"/>
  <c r="P185" i="4" s="1"/>
  <c r="K184" i="4"/>
  <c r="P184" i="4" s="1"/>
  <c r="K183" i="4"/>
  <c r="P183" i="4" s="1"/>
  <c r="K182" i="4"/>
  <c r="P182" i="4" s="1"/>
  <c r="K181" i="4"/>
  <c r="P181" i="4" s="1"/>
  <c r="K180" i="4"/>
  <c r="P180" i="4" s="1"/>
  <c r="K179" i="4"/>
  <c r="P179" i="4" s="1"/>
  <c r="K178" i="4"/>
  <c r="P178" i="4" s="1"/>
  <c r="K177" i="4"/>
  <c r="P177" i="4" s="1"/>
  <c r="K176" i="4"/>
  <c r="P176" i="4" s="1"/>
  <c r="K175" i="4"/>
  <c r="P175" i="4" s="1"/>
  <c r="K174" i="4"/>
  <c r="P174" i="4" s="1"/>
  <c r="K173" i="4"/>
  <c r="P173" i="4" s="1"/>
  <c r="K172" i="4"/>
  <c r="P172" i="4" s="1"/>
  <c r="K171" i="4"/>
  <c r="P171" i="4" s="1"/>
  <c r="K170" i="4"/>
  <c r="P170" i="4" s="1"/>
  <c r="K169" i="4"/>
  <c r="P169" i="4" s="1"/>
  <c r="K168" i="4"/>
  <c r="P168" i="4" s="1"/>
  <c r="K167" i="4"/>
  <c r="P167" i="4" s="1"/>
  <c r="K165" i="4"/>
  <c r="P165" i="4" s="1"/>
  <c r="K163" i="4"/>
  <c r="P163" i="4" s="1"/>
  <c r="K162" i="4"/>
  <c r="P162" i="4" s="1"/>
  <c r="K161" i="4"/>
  <c r="P161" i="4" s="1"/>
  <c r="K160" i="4"/>
  <c r="P160" i="4" s="1"/>
  <c r="K159" i="4"/>
  <c r="P159" i="4" s="1"/>
  <c r="K158" i="4"/>
  <c r="P158" i="4" s="1"/>
  <c r="K156" i="4"/>
  <c r="P156" i="4" s="1"/>
  <c r="K155" i="4"/>
  <c r="P155" i="4" s="1"/>
  <c r="K154" i="4"/>
  <c r="P154" i="4" s="1"/>
  <c r="K152" i="4"/>
  <c r="P152" i="4" s="1"/>
  <c r="K151" i="4"/>
  <c r="P151" i="4" s="1"/>
  <c r="K150" i="4"/>
  <c r="P150" i="4" s="1"/>
  <c r="K147" i="4"/>
  <c r="P147" i="4" s="1"/>
  <c r="K146" i="4"/>
  <c r="P146" i="4" s="1"/>
  <c r="K145" i="4"/>
  <c r="P145" i="4" s="1"/>
  <c r="K144" i="4"/>
  <c r="P144" i="4" s="1"/>
  <c r="K143" i="4"/>
  <c r="P143" i="4" s="1"/>
  <c r="K142" i="4"/>
  <c r="P142" i="4" s="1"/>
  <c r="K141" i="4"/>
  <c r="P141" i="4" s="1"/>
  <c r="K139" i="4"/>
  <c r="P139" i="4" s="1"/>
  <c r="K138" i="4"/>
  <c r="P138" i="4" s="1"/>
  <c r="K136" i="4"/>
  <c r="P136" i="4" s="1"/>
  <c r="K135" i="4"/>
  <c r="P135" i="4" s="1"/>
  <c r="K134" i="4"/>
  <c r="P134" i="4" s="1"/>
  <c r="K133" i="4"/>
  <c r="P133" i="4" s="1"/>
  <c r="K132" i="4"/>
  <c r="P132" i="4" s="1"/>
  <c r="K131" i="4"/>
  <c r="P131" i="4" s="1"/>
  <c r="K130" i="4"/>
  <c r="P130" i="4" s="1"/>
  <c r="K127" i="4"/>
  <c r="P127" i="4" s="1"/>
  <c r="K126" i="4"/>
  <c r="P126" i="4" s="1"/>
  <c r="K125" i="4"/>
  <c r="P125" i="4" s="1"/>
  <c r="K124" i="4"/>
  <c r="P124" i="4" s="1"/>
  <c r="K27" i="4"/>
  <c r="P27" i="4" s="1"/>
  <c r="K123" i="4"/>
  <c r="P123" i="4" s="1"/>
  <c r="K122" i="4"/>
  <c r="P122" i="4" s="1"/>
  <c r="K121" i="4"/>
  <c r="P121" i="4" s="1"/>
  <c r="K113" i="4"/>
  <c r="P113" i="4" s="1"/>
  <c r="K112" i="4"/>
  <c r="P112" i="4" s="1"/>
  <c r="K110" i="4"/>
  <c r="P110" i="4" s="1"/>
  <c r="K109" i="4"/>
  <c r="P109" i="4" s="1"/>
  <c r="K108" i="4"/>
  <c r="P108" i="4" s="1"/>
  <c r="K107" i="4"/>
  <c r="P107" i="4" s="1"/>
  <c r="K106" i="4"/>
  <c r="P106" i="4" s="1"/>
  <c r="K104" i="4"/>
  <c r="P104" i="4" s="1"/>
  <c r="K103" i="4"/>
  <c r="P103" i="4" s="1"/>
  <c r="K102" i="4"/>
  <c r="P102" i="4" s="1"/>
  <c r="K101" i="4"/>
  <c r="P101" i="4" s="1"/>
  <c r="K100" i="4"/>
  <c r="P100" i="4" s="1"/>
  <c r="K99" i="4"/>
  <c r="P99" i="4" s="1"/>
  <c r="K98" i="4"/>
  <c r="P98" i="4" s="1"/>
  <c r="K97" i="4"/>
  <c r="P97" i="4" s="1"/>
  <c r="K96" i="4"/>
  <c r="P96" i="4" s="1"/>
  <c r="K95" i="4"/>
  <c r="P95" i="4" s="1"/>
  <c r="K94" i="4"/>
  <c r="P94" i="4" s="1"/>
  <c r="K93" i="4"/>
  <c r="P93" i="4" s="1"/>
  <c r="K92" i="4"/>
  <c r="P92" i="4" s="1"/>
  <c r="K91" i="4"/>
  <c r="P91" i="4" s="1"/>
  <c r="K90" i="4"/>
  <c r="P90" i="4" s="1"/>
  <c r="K89" i="4"/>
  <c r="P89" i="4" s="1"/>
  <c r="K88" i="4"/>
  <c r="P88" i="4" s="1"/>
  <c r="K87" i="4"/>
  <c r="P87" i="4" s="1"/>
  <c r="K86" i="4"/>
  <c r="P86" i="4" s="1"/>
  <c r="K85" i="4"/>
  <c r="P85" i="4" s="1"/>
  <c r="K84" i="4"/>
  <c r="P84" i="4" s="1"/>
  <c r="K83" i="4"/>
  <c r="P83" i="4" s="1"/>
  <c r="K82" i="4"/>
  <c r="P82" i="4" s="1"/>
  <c r="K81" i="4"/>
  <c r="P81" i="4" s="1"/>
  <c r="K80" i="4"/>
  <c r="P80" i="4" s="1"/>
  <c r="K79" i="4"/>
  <c r="P79" i="4" s="1"/>
  <c r="K78" i="4"/>
  <c r="P78" i="4" s="1"/>
  <c r="K77" i="4"/>
  <c r="P77" i="4" s="1"/>
  <c r="K76" i="4"/>
  <c r="P76" i="4" s="1"/>
  <c r="K75" i="4"/>
  <c r="P75" i="4" s="1"/>
  <c r="K74" i="4"/>
  <c r="P74" i="4" s="1"/>
  <c r="K73" i="4"/>
  <c r="P73" i="4" s="1"/>
  <c r="K72" i="4"/>
  <c r="P72" i="4" s="1"/>
  <c r="K71" i="4"/>
  <c r="P71" i="4" s="1"/>
  <c r="K70" i="4"/>
  <c r="P70" i="4" s="1"/>
  <c r="K69" i="4"/>
  <c r="P69" i="4" s="1"/>
  <c r="K68" i="4"/>
  <c r="P68" i="4" s="1"/>
  <c r="K67" i="4"/>
  <c r="P67" i="4" s="1"/>
  <c r="K66" i="4"/>
  <c r="P66" i="4" s="1"/>
  <c r="K65" i="4"/>
  <c r="P65" i="4" s="1"/>
  <c r="K64" i="4"/>
  <c r="P64" i="4" s="1"/>
  <c r="K62" i="4"/>
  <c r="P62" i="4" s="1"/>
  <c r="K26" i="4"/>
  <c r="P26" i="4" s="1"/>
  <c r="K25" i="4"/>
  <c r="P25" i="4" s="1"/>
  <c r="K24" i="4"/>
  <c r="P24" i="4" s="1"/>
  <c r="K23" i="4"/>
  <c r="P23" i="4" s="1"/>
  <c r="K22" i="4"/>
  <c r="P22" i="4" s="1"/>
  <c r="K21" i="4"/>
  <c r="P21" i="4" s="1"/>
  <c r="K20" i="4"/>
  <c r="P20" i="4" s="1"/>
  <c r="K19" i="4"/>
  <c r="P19" i="4" s="1"/>
  <c r="K18" i="4"/>
  <c r="P18" i="4" s="1"/>
  <c r="K17" i="4"/>
  <c r="P17" i="4" s="1"/>
  <c r="K16" i="4"/>
  <c r="P16" i="4" s="1"/>
  <c r="K15" i="4"/>
  <c r="P15" i="4" s="1"/>
  <c r="K14" i="4"/>
  <c r="P14" i="4" s="1"/>
  <c r="K13" i="4"/>
  <c r="P13" i="4" s="1"/>
  <c r="K12" i="4"/>
  <c r="P12" i="4" s="1"/>
  <c r="K61" i="4"/>
  <c r="P61" i="4" s="1"/>
  <c r="K60" i="4"/>
  <c r="P60" i="4" s="1"/>
  <c r="K59" i="4"/>
  <c r="P59" i="4" s="1"/>
  <c r="K58" i="4"/>
  <c r="P58" i="4" s="1"/>
  <c r="K57" i="4"/>
  <c r="P57" i="4" s="1"/>
  <c r="K56" i="4"/>
  <c r="P56" i="4" s="1"/>
  <c r="K55" i="4"/>
  <c r="P55" i="4" s="1"/>
  <c r="K54" i="4"/>
  <c r="P54" i="4" s="1"/>
  <c r="K53" i="4"/>
  <c r="P53" i="4" s="1"/>
  <c r="K52" i="4"/>
  <c r="P52" i="4" s="1"/>
  <c r="K51" i="4"/>
  <c r="P51" i="4" s="1"/>
  <c r="K50" i="4"/>
  <c r="P50" i="4" s="1"/>
  <c r="K49" i="4"/>
  <c r="P49" i="4" s="1"/>
  <c r="K48" i="4"/>
  <c r="P48" i="4" s="1"/>
  <c r="K47" i="4"/>
  <c r="P47" i="4" s="1"/>
  <c r="K46" i="4"/>
  <c r="P46" i="4" s="1"/>
  <c r="K45" i="4"/>
  <c r="P45" i="4" s="1"/>
  <c r="K44" i="4"/>
  <c r="P44" i="4" s="1"/>
  <c r="K43" i="4"/>
  <c r="P43" i="4" s="1"/>
  <c r="K42" i="4"/>
  <c r="P42" i="4" s="1"/>
  <c r="K41" i="4"/>
  <c r="P41" i="4" s="1"/>
  <c r="K40" i="4"/>
  <c r="P40" i="4" s="1"/>
  <c r="K39" i="4"/>
  <c r="P39" i="4" s="1"/>
  <c r="K38" i="4"/>
  <c r="P38" i="4" s="1"/>
  <c r="K37" i="4"/>
  <c r="P37" i="4" s="1"/>
  <c r="K36" i="4"/>
  <c r="P36" i="4" s="1"/>
  <c r="K35" i="4"/>
  <c r="P35" i="4" s="1"/>
  <c r="K34" i="4"/>
  <c r="P34" i="4" s="1"/>
  <c r="K33" i="4"/>
  <c r="P33" i="4" s="1"/>
  <c r="K32" i="4"/>
  <c r="P32" i="4" s="1"/>
  <c r="K31" i="4"/>
  <c r="P31" i="4" s="1"/>
  <c r="K30" i="4"/>
  <c r="P30" i="4" s="1"/>
  <c r="K29" i="4"/>
  <c r="P29" i="4" s="1"/>
  <c r="K28" i="4"/>
  <c r="P28" i="4" s="1"/>
  <c r="K11" i="4"/>
  <c r="P11" i="4" s="1"/>
  <c r="K10" i="4"/>
  <c r="P10" i="4" s="1"/>
  <c r="K9" i="4"/>
  <c r="P9" i="4" s="1"/>
  <c r="L12" i="3"/>
  <c r="L13" i="3"/>
  <c r="L14" i="3"/>
  <c r="L15" i="3"/>
  <c r="L17" i="3"/>
  <c r="L18" i="3"/>
  <c r="L20" i="3"/>
  <c r="L21" i="3"/>
  <c r="L22" i="3"/>
  <c r="L23" i="3"/>
  <c r="L24" i="3"/>
  <c r="L26" i="3"/>
  <c r="L27" i="3"/>
  <c r="L8" i="3"/>
  <c r="Q8" i="3" s="1"/>
  <c r="L9" i="3"/>
  <c r="L28" i="3"/>
  <c r="L29" i="3"/>
  <c r="L30" i="3"/>
  <c r="L31" i="3"/>
  <c r="L34" i="3"/>
  <c r="L35" i="3"/>
  <c r="L50" i="3"/>
  <c r="L38" i="3"/>
  <c r="L39" i="3"/>
  <c r="L42" i="3"/>
  <c r="L37" i="3"/>
  <c r="L43" i="3"/>
  <c r="L44" i="3"/>
  <c r="L46" i="3"/>
  <c r="L51" i="3"/>
  <c r="L47" i="3"/>
  <c r="L48" i="3"/>
  <c r="L49" i="3"/>
  <c r="L52" i="3"/>
  <c r="L56" i="3"/>
  <c r="L57" i="3"/>
  <c r="L58" i="3"/>
  <c r="L59" i="3"/>
  <c r="L60" i="3"/>
  <c r="L45" i="3"/>
  <c r="L41" i="3"/>
  <c r="L11" i="3"/>
  <c r="Q49" i="3" l="1"/>
  <c r="Q55" i="3"/>
  <c r="Q25" i="3"/>
  <c r="Q16" i="3"/>
  <c r="P281" i="4"/>
</calcChain>
</file>

<file path=xl/sharedStrings.xml><?xml version="1.0" encoding="utf-8"?>
<sst xmlns="http://schemas.openxmlformats.org/spreadsheetml/2006/main" count="2320" uniqueCount="974">
  <si>
    <t>DIRECCION GENERAL DE MEDICAMENTOS, ALIMENTOS Y PRODUCTOS SANITARIOS- DIGEMAPS</t>
  </si>
  <si>
    <t>DEPARTAMENTO DE RECURSOS HUMANOS</t>
  </si>
  <si>
    <t>No.</t>
  </si>
  <si>
    <t>Nombres</t>
  </si>
  <si>
    <t>Apellidos</t>
  </si>
  <si>
    <t>Genero</t>
  </si>
  <si>
    <t>Departamento</t>
  </si>
  <si>
    <t>Categoría de Empleado</t>
  </si>
  <si>
    <t>Cargo</t>
  </si>
  <si>
    <t>Fecha de Designación</t>
  </si>
  <si>
    <t>Monto</t>
  </si>
  <si>
    <t>Otros Ingresos</t>
  </si>
  <si>
    <t>Sueldo Bruto</t>
  </si>
  <si>
    <t>AFP</t>
  </si>
  <si>
    <t>ISR</t>
  </si>
  <si>
    <t>SFS</t>
  </si>
  <si>
    <t>Otros descuentos</t>
  </si>
  <si>
    <t>Sueldo Neto</t>
  </si>
  <si>
    <t>RAYZA ANGELICA</t>
  </si>
  <si>
    <t>ALMANZAR FRANCO</t>
  </si>
  <si>
    <t>FEMENINO</t>
  </si>
  <si>
    <t>CAM</t>
  </si>
  <si>
    <t>CARGO DE CONFIANZA</t>
  </si>
  <si>
    <t>ASESOR(A) DE MEDICAMENTOS</t>
  </si>
  <si>
    <t xml:space="preserve">05/11/2007 </t>
  </si>
  <si>
    <t>MARIO ANTONIO</t>
  </si>
  <si>
    <t>COLLADO GONZALEZ</t>
  </si>
  <si>
    <t>MASCULINO</t>
  </si>
  <si>
    <t>MEDICO ASESOR</t>
  </si>
  <si>
    <t xml:space="preserve">01/04/2018 </t>
  </si>
  <si>
    <t>JOSE ANGEL</t>
  </si>
  <si>
    <t>REYES TRONCOSO</t>
  </si>
  <si>
    <t xml:space="preserve">01/11/2015 </t>
  </si>
  <si>
    <t>VICTOR ALEXY</t>
  </si>
  <si>
    <t>GONZALEZ ACOSTA</t>
  </si>
  <si>
    <t>ASISTENTE ADMINISTRATIVO</t>
  </si>
  <si>
    <t xml:space="preserve">01/05/2010 </t>
  </si>
  <si>
    <t>LUIS ANTONIO</t>
  </si>
  <si>
    <t>MARTINEZ POLANCO</t>
  </si>
  <si>
    <t>DEPARTAMENTO DE VIGILANCIA DE ALIMENTOS Y BEBIDAS</t>
  </si>
  <si>
    <t>ASESOR</t>
  </si>
  <si>
    <t xml:space="preserve">11/01/2021 </t>
  </si>
  <si>
    <t>MARCOS MIGUEL</t>
  </si>
  <si>
    <t>BALAGUER JEREZ</t>
  </si>
  <si>
    <t>DIRECCIÓN GENERAL DE MEDICAMENTOS, ALIMENTOS Y PRODUCTOS SANITARIOS (DIGEMAPS)</t>
  </si>
  <si>
    <t>01/03/2024</t>
  </si>
  <si>
    <t>DIANESYS</t>
  </si>
  <si>
    <t>DE MOYA PERALTA</t>
  </si>
  <si>
    <t>DEPARTAMENTO ADMINISTRATIVO FINANCIERO</t>
  </si>
  <si>
    <t>ESTATUTO SIMPLIFICADO</t>
  </si>
  <si>
    <t>AUXILIAR ADMINISTRATIVO I</t>
  </si>
  <si>
    <t>ANGEL RAFAEL</t>
  </si>
  <si>
    <t>ZAPETE REYNOSO</t>
  </si>
  <si>
    <t>AUXILIAR ADMINISTRATIVO</t>
  </si>
  <si>
    <t xml:space="preserve">01/03/2017 </t>
  </si>
  <si>
    <t>LUIS ISAAC</t>
  </si>
  <si>
    <t>ABREU TIBURCIO</t>
  </si>
  <si>
    <t>DEPARTAMENTO DE AUTORIZACIONES ADUANALES</t>
  </si>
  <si>
    <t>DIGITADOR</t>
  </si>
  <si>
    <t xml:space="preserve">01/02/2017 </t>
  </si>
  <si>
    <t>JOSEPH RAMON</t>
  </si>
  <si>
    <t>MOLINA ROLAN</t>
  </si>
  <si>
    <t xml:space="preserve">08/10/2020 </t>
  </si>
  <si>
    <t xml:space="preserve">01/10/2016 </t>
  </si>
  <si>
    <t>SHANEL MARIE</t>
  </si>
  <si>
    <t>MARTINEZ DE LA CRUZ</t>
  </si>
  <si>
    <t xml:space="preserve">01/05/2022 </t>
  </si>
  <si>
    <t>CARLOS ANDRES</t>
  </si>
  <si>
    <t>BUENO LECLERC</t>
  </si>
  <si>
    <t>KENIA ALTAGRACIA</t>
  </si>
  <si>
    <t>BLANCO PINALES</t>
  </si>
  <si>
    <t>RECEPCIONISTA</t>
  </si>
  <si>
    <t xml:space="preserve">01/09/2004 </t>
  </si>
  <si>
    <t>MIGUEL ANTONIO</t>
  </si>
  <si>
    <t>SANTANA MEJIA</t>
  </si>
  <si>
    <t>DEPARTAMENTO DE TECNOLOGÍAS DE LA INFORMACIÓN Y COMUNICACIÓN</t>
  </si>
  <si>
    <t xml:space="preserve">01/10/2013 </t>
  </si>
  <si>
    <t>JOSEFA ANGELICA</t>
  </si>
  <si>
    <t>ABBOTT BATISTA</t>
  </si>
  <si>
    <t xml:space="preserve">01/01/2011 </t>
  </si>
  <si>
    <t>JULIANA</t>
  </si>
  <si>
    <t>MARTE CUEVAS</t>
  </si>
  <si>
    <t xml:space="preserve">12/08/1993 </t>
  </si>
  <si>
    <t>DEPARTAMENTO DE VIGILANCIA DE MEDICAMENTOS</t>
  </si>
  <si>
    <t>SECRETARIA</t>
  </si>
  <si>
    <t>MILAGROS</t>
  </si>
  <si>
    <t>SANCHEZ DE MALAGON</t>
  </si>
  <si>
    <t>DIRECCIÓN DE REGISTRO SANITARIO</t>
  </si>
  <si>
    <t xml:space="preserve">01/08/2017 </t>
  </si>
  <si>
    <t>ORDALINA</t>
  </si>
  <si>
    <t>NUÑEZ BERNARD</t>
  </si>
  <si>
    <t xml:space="preserve">01/12/2017 </t>
  </si>
  <si>
    <t>RAQUEL MARGARITA</t>
  </si>
  <si>
    <t>HOLGUIN GARCIA</t>
  </si>
  <si>
    <t xml:space="preserve">18/09/2020 </t>
  </si>
  <si>
    <t>ANA CHARIF</t>
  </si>
  <si>
    <t>MARTINEZ AMPARO</t>
  </si>
  <si>
    <t xml:space="preserve">26/11/2014 </t>
  </si>
  <si>
    <t>CESARA ROBERTINA</t>
  </si>
  <si>
    <t>BAEZ VILLALONA</t>
  </si>
  <si>
    <t>SECRETARIA EJECUTIVA</t>
  </si>
  <si>
    <t xml:space="preserve">18/11/1991 </t>
  </si>
  <si>
    <t>ALTAGRACIA MILAGROS</t>
  </si>
  <si>
    <t>CARMONA RODRIGUEZ</t>
  </si>
  <si>
    <t xml:space="preserve">01/07/2013 </t>
  </si>
  <si>
    <t>ALEJANDRO JOSE</t>
  </si>
  <si>
    <t>RICART RAMIREZ</t>
  </si>
  <si>
    <t xml:space="preserve">01/09/2023 </t>
  </si>
  <si>
    <t>MARIEL DEL CARMEN</t>
  </si>
  <si>
    <t>PEÑA BATISTA</t>
  </si>
  <si>
    <t>DIRECCIÓN DE VIGILANCIA SANITARIA</t>
  </si>
  <si>
    <t xml:space="preserve">17/11/2004 </t>
  </si>
  <si>
    <t>ANDREINA DIOSKARI</t>
  </si>
  <si>
    <t>EDUARDO</t>
  </si>
  <si>
    <t xml:space="preserve">01/11/2016 </t>
  </si>
  <si>
    <t>STEFFANY URANIA</t>
  </si>
  <si>
    <t>DIAZ HEREDIA</t>
  </si>
  <si>
    <t xml:space="preserve">01/12/2023 </t>
  </si>
  <si>
    <t>YOJANNI</t>
  </si>
  <si>
    <t>ROSARIO RODRIGUEZ</t>
  </si>
  <si>
    <t xml:space="preserve">01/07/2018 </t>
  </si>
  <si>
    <t>ELAINE MASSIEL</t>
  </si>
  <si>
    <t>BIDO GONZALEZ</t>
  </si>
  <si>
    <t xml:space="preserve">01/11/2020 </t>
  </si>
  <si>
    <t>FABIAN PIMENTEL</t>
  </si>
  <si>
    <t xml:space="preserve">02/01/2008 </t>
  </si>
  <si>
    <t>DAHIANA</t>
  </si>
  <si>
    <t>MAÑON PEÑA</t>
  </si>
  <si>
    <t>CREYSLIN</t>
  </si>
  <si>
    <t xml:space="preserve">NUÑEZ ROSARIO </t>
  </si>
  <si>
    <t>MENSAJERO INTERNO</t>
  </si>
  <si>
    <t>01/08/2019</t>
  </si>
  <si>
    <t>MIGUEL ANGEL</t>
  </si>
  <si>
    <t>VASQUEZ ROSADO</t>
  </si>
  <si>
    <t xml:space="preserve">25/01/2012 </t>
  </si>
  <si>
    <t>JOSE ALBERTO</t>
  </si>
  <si>
    <t>DIAZ MELO</t>
  </si>
  <si>
    <t>CARMEN</t>
  </si>
  <si>
    <t>SANTANA MARTE</t>
  </si>
  <si>
    <t>DIVISIÓN DE PLANTAS DE AGUA Y ENVASADOS</t>
  </si>
  <si>
    <t xml:space="preserve">05/11/2004 </t>
  </si>
  <si>
    <t>MARTIN AURELIANO</t>
  </si>
  <si>
    <t>CRUZ HERRERA</t>
  </si>
  <si>
    <t xml:space="preserve">01/10/2023 </t>
  </si>
  <si>
    <t>CRISTOBALINA</t>
  </si>
  <si>
    <t>PEREZ TAPIA</t>
  </si>
  <si>
    <t>DIVISIÓN DE REGISTRO DE ALIMENTOS Y BEBIDAS</t>
  </si>
  <si>
    <t xml:space="preserve">01/10/2009 </t>
  </si>
  <si>
    <t>CLARA YSABEL</t>
  </si>
  <si>
    <t>HICIANO ESPINAL</t>
  </si>
  <si>
    <t xml:space="preserve">12/11/2002 </t>
  </si>
  <si>
    <t>JOSELYN DEL CARMEN</t>
  </si>
  <si>
    <t>ADAMES POLANCO</t>
  </si>
  <si>
    <t>DIVISIÓN DE VIGILANCIA E INSPECCIÓN DE SUSTANCIAS CONTROLADAS</t>
  </si>
  <si>
    <t xml:space="preserve">09/09/1993 </t>
  </si>
  <si>
    <t>DAMIANA</t>
  </si>
  <si>
    <t>ARIAS</t>
  </si>
  <si>
    <t xml:space="preserve">20/06/2006 </t>
  </si>
  <si>
    <t>ROSA ALTAGRACIA</t>
  </si>
  <si>
    <t>JAVIER DE LA CRUZ</t>
  </si>
  <si>
    <t xml:space="preserve">01/01/1993 </t>
  </si>
  <si>
    <t>DULCE MARIA</t>
  </si>
  <si>
    <t>RONDON ZABALA</t>
  </si>
  <si>
    <t>LABORATORIO DE EVALUACIÓN DE PRODUCTOS DE CONSUMO HUMANO</t>
  </si>
  <si>
    <t xml:space="preserve">31/12/1899 </t>
  </si>
  <si>
    <t>ANYOLINA</t>
  </si>
  <si>
    <t>ROBLES NUÑEZ</t>
  </si>
  <si>
    <t>CONSERJE</t>
  </si>
  <si>
    <t xml:space="preserve">01/05/2014 </t>
  </si>
  <si>
    <t>FELIX</t>
  </si>
  <si>
    <t xml:space="preserve">01/10/2022 </t>
  </si>
  <si>
    <t>ROBERTO</t>
  </si>
  <si>
    <t>ROSARIO</t>
  </si>
  <si>
    <t xml:space="preserve">05/11/2005 </t>
  </si>
  <si>
    <t>CANDIDA</t>
  </si>
  <si>
    <t>CEVALLO</t>
  </si>
  <si>
    <t xml:space="preserve">01/07/2022 </t>
  </si>
  <si>
    <t>CELENIA</t>
  </si>
  <si>
    <t>FABIAN ALMONTE</t>
  </si>
  <si>
    <t>YADIRA ELIZABETH</t>
  </si>
  <si>
    <t>HENRIQUEZ SANCHEZ</t>
  </si>
  <si>
    <t>MARIELLE LISETTE MARIE</t>
  </si>
  <si>
    <t>HUMEAU MENDEZ</t>
  </si>
  <si>
    <t xml:space="preserve">08/07/2005 </t>
  </si>
  <si>
    <t>JOHANNA</t>
  </si>
  <si>
    <t>PAYANO VELEZ</t>
  </si>
  <si>
    <t xml:space="preserve">01/07/2023 </t>
  </si>
  <si>
    <t>INGRID ELIZA</t>
  </si>
  <si>
    <t>CRUZ QUEZADA</t>
  </si>
  <si>
    <t xml:space="preserve">07/04/2005 </t>
  </si>
  <si>
    <t>LORRAINE CHARLOTTE</t>
  </si>
  <si>
    <t>AGUILO MATEO</t>
  </si>
  <si>
    <t xml:space="preserve">01/04/2020 </t>
  </si>
  <si>
    <t>SECCIÓN DE CORRESPONDENCIA Y ARCHIVO</t>
  </si>
  <si>
    <t xml:space="preserve">01/09/2021 </t>
  </si>
  <si>
    <t>CELIA</t>
  </si>
  <si>
    <t>SANTANA FERRAND</t>
  </si>
  <si>
    <t xml:space="preserve">01/07/2008 </t>
  </si>
  <si>
    <t>JUAN CARLOS</t>
  </si>
  <si>
    <t>DE LA CRUZ SHEPHARD</t>
  </si>
  <si>
    <t xml:space="preserve">01/11/2022 </t>
  </si>
  <si>
    <t>CHRISTIAN ALEXANDER</t>
  </si>
  <si>
    <t>FABIAN ROSARIO</t>
  </si>
  <si>
    <t>CHOFER</t>
  </si>
  <si>
    <t xml:space="preserve">26/09/2020 </t>
  </si>
  <si>
    <t>LUIS NATHANIEL</t>
  </si>
  <si>
    <t>DE LA CRUZ CORDERO</t>
  </si>
  <si>
    <t xml:space="preserve">01/10/2020 </t>
  </si>
  <si>
    <t>VICTOR MANUEL</t>
  </si>
  <si>
    <t>DE LOS SANTOS SOLANO</t>
  </si>
  <si>
    <t>SUPERVISOR DE TRANSPORTACION</t>
  </si>
  <si>
    <t>JUAN EVANGELISTA</t>
  </si>
  <si>
    <t>TAVAREZ ALBURQUERQUE</t>
  </si>
  <si>
    <t xml:space="preserve">16/10/2013 </t>
  </si>
  <si>
    <t>MELIDO ANTONIO</t>
  </si>
  <si>
    <t>ABREU</t>
  </si>
  <si>
    <t>MERQUI MARCELO</t>
  </si>
  <si>
    <t>MATEO FELIZ</t>
  </si>
  <si>
    <t xml:space="preserve">01/10/2017 </t>
  </si>
  <si>
    <t>RAMON ANTONIO</t>
  </si>
  <si>
    <t>FIGUEROA FERREIRA</t>
  </si>
  <si>
    <t>EULALIO</t>
  </si>
  <si>
    <t>TINEO MOREL</t>
  </si>
  <si>
    <t xml:space="preserve">01/01/2022 </t>
  </si>
  <si>
    <t>DAVID ANTONIO</t>
  </si>
  <si>
    <t>GOMEZ</t>
  </si>
  <si>
    <t>LEURY YOEL</t>
  </si>
  <si>
    <t>GOMEZ FELIZ</t>
  </si>
  <si>
    <t xml:space="preserve">01/06/2022 </t>
  </si>
  <si>
    <t>FORTUNA</t>
  </si>
  <si>
    <t>MORILLO MATOS</t>
  </si>
  <si>
    <t>JOSE LEONARDO</t>
  </si>
  <si>
    <t>TORRES SOSA</t>
  </si>
  <si>
    <t xml:space="preserve">01/06/2017 </t>
  </si>
  <si>
    <t xml:space="preserve">01/05/2016 </t>
  </si>
  <si>
    <t>WASCAR</t>
  </si>
  <si>
    <t>ALTAGRACIA ABREU</t>
  </si>
  <si>
    <t>ERIS</t>
  </si>
  <si>
    <t>ENCARNACION GOMEZ</t>
  </si>
  <si>
    <t>JHAJAIRA VANESSA</t>
  </si>
  <si>
    <t>BAUTISTA PONCEANO</t>
  </si>
  <si>
    <t>FIJO</t>
  </si>
  <si>
    <t>ASISTENTE FINANCIERO</t>
  </si>
  <si>
    <t xml:space="preserve">22/10/2018 </t>
  </si>
  <si>
    <t>FACELY MARIA</t>
  </si>
  <si>
    <t>GAUTREAUX MARTINEZ</t>
  </si>
  <si>
    <t>MEDICO EVALUADOR</t>
  </si>
  <si>
    <t>MARITZA</t>
  </si>
  <si>
    <t>RAMIREZ RAMIREZ</t>
  </si>
  <si>
    <t>TECNICO (A) EVALUADOR</t>
  </si>
  <si>
    <t>MARIA ALTAGRACIA</t>
  </si>
  <si>
    <t>DE LOS SANTOS PASCUAL</t>
  </si>
  <si>
    <t>INSPECTOR (A)  DE PUNTOS DE ENTRADA</t>
  </si>
  <si>
    <t xml:space="preserve">01/12/2018 </t>
  </si>
  <si>
    <t>MIRNA</t>
  </si>
  <si>
    <t>LAMAIS DAVID</t>
  </si>
  <si>
    <t xml:space="preserve">01/03/2023 </t>
  </si>
  <si>
    <t>ESTHERVINA</t>
  </si>
  <si>
    <t>ABAD PUELLO</t>
  </si>
  <si>
    <t xml:space="preserve">09/05/2005 </t>
  </si>
  <si>
    <t xml:space="preserve">01/12/2020 </t>
  </si>
  <si>
    <t>RAYSA YOLAINE</t>
  </si>
  <si>
    <t>ROJAS ZABALA</t>
  </si>
  <si>
    <t xml:space="preserve">21/08/2020 </t>
  </si>
  <si>
    <t>VICTORIA RAQUEL</t>
  </si>
  <si>
    <t>SANTANA MORLA</t>
  </si>
  <si>
    <t xml:space="preserve">01/08/2022 </t>
  </si>
  <si>
    <t>JUANA</t>
  </si>
  <si>
    <t>DE MOTA</t>
  </si>
  <si>
    <t>FARMACEUTICO(A) EVALUADOR(A)</t>
  </si>
  <si>
    <t>EVELYN PAOLA</t>
  </si>
  <si>
    <t>PEREZ SIERRA</t>
  </si>
  <si>
    <t>TECNICO DE ALIMENTOS</t>
  </si>
  <si>
    <t>YISELIS MORAYMA</t>
  </si>
  <si>
    <t>PORTES HOLGUIN</t>
  </si>
  <si>
    <t>COORDINADOR (A)</t>
  </si>
  <si>
    <t xml:space="preserve">01/02/2019 </t>
  </si>
  <si>
    <t>SOPORTE INFORMATICO</t>
  </si>
  <si>
    <t>GUERRERO MARTE</t>
  </si>
  <si>
    <t xml:space="preserve">10/05/2006 </t>
  </si>
  <si>
    <t>COORDINADORA</t>
  </si>
  <si>
    <t>COORDINADOR DE SALUD</t>
  </si>
  <si>
    <t>ANA CAROLINA</t>
  </si>
  <si>
    <t>BETANCES GARCIA</t>
  </si>
  <si>
    <t xml:space="preserve">11/09/2020 </t>
  </si>
  <si>
    <t>ANGELY</t>
  </si>
  <si>
    <t>VALDEZ MORILLO</t>
  </si>
  <si>
    <t>CESAR NICOLAS</t>
  </si>
  <si>
    <t>LEONARDO BAUTISTA</t>
  </si>
  <si>
    <t>BERNARDA ANTONIA</t>
  </si>
  <si>
    <t>GONZALEZ ROSA</t>
  </si>
  <si>
    <t>FARMACEUTICO (A) INSPECTOR (A)</t>
  </si>
  <si>
    <t xml:space="preserve">02/05/2001 </t>
  </si>
  <si>
    <t>NOLASCO MARTINEZ</t>
  </si>
  <si>
    <t xml:space="preserve">01/03/2013 </t>
  </si>
  <si>
    <t>FEBRICIA ANGELICA</t>
  </si>
  <si>
    <t>PEREZ ROA</t>
  </si>
  <si>
    <t xml:space="preserve">18/03/1996 </t>
  </si>
  <si>
    <t>WILLY BIENVENIDO</t>
  </si>
  <si>
    <t>SANLATE ESPINOSA</t>
  </si>
  <si>
    <t xml:space="preserve">08/10/2013 </t>
  </si>
  <si>
    <t>DAMARIS LUISA</t>
  </si>
  <si>
    <t>ABRAMSON RAFAEL</t>
  </si>
  <si>
    <t>FARMACEUTICA</t>
  </si>
  <si>
    <t xml:space="preserve">03/05/2006 </t>
  </si>
  <si>
    <t>ROSA ELVA</t>
  </si>
  <si>
    <t>JIMENEZ DE TAVARES</t>
  </si>
  <si>
    <t xml:space="preserve">01/06/2023 </t>
  </si>
  <si>
    <t>ALISON DAYANARA</t>
  </si>
  <si>
    <t>SANTANA</t>
  </si>
  <si>
    <t>COORDINADOR (A) DE REGISTROS SANITARIOS</t>
  </si>
  <si>
    <t xml:space="preserve">09/05/2017 </t>
  </si>
  <si>
    <t>ANA IRELVA LUCIA</t>
  </si>
  <si>
    <t>SENA TRINIDAD</t>
  </si>
  <si>
    <t xml:space="preserve">01/05/2019 </t>
  </si>
  <si>
    <t>ISACARY</t>
  </si>
  <si>
    <t>OGANDO FELIZ</t>
  </si>
  <si>
    <t>FRANCISCO JOSE</t>
  </si>
  <si>
    <t>ARAUJO VIDAL</t>
  </si>
  <si>
    <t>ENC. DEPARTAMENTO DE VIGILANCIA DE ALIMENTOS Y BEBIDAS</t>
  </si>
  <si>
    <t>ARIANNY</t>
  </si>
  <si>
    <t>PEÑA NOVA</t>
  </si>
  <si>
    <t>ANA CRISTINA</t>
  </si>
  <si>
    <t>BIENVENIDA ADELAIDA</t>
  </si>
  <si>
    <t>CARRERA GARCIA</t>
  </si>
  <si>
    <t>DARWIN YASER</t>
  </si>
  <si>
    <t>MARCELO FELIZ</t>
  </si>
  <si>
    <t>COORDINADOR DE DESPACHO</t>
  </si>
  <si>
    <t xml:space="preserve">17/10/2018 </t>
  </si>
  <si>
    <t>KELVIN ANTONIO</t>
  </si>
  <si>
    <t>FERNANDEZ CORDERO</t>
  </si>
  <si>
    <t xml:space="preserve">02/12/2013 </t>
  </si>
  <si>
    <t>EVELINA ALTAGRACIA</t>
  </si>
  <si>
    <t>GARCIA</t>
  </si>
  <si>
    <t xml:space="preserve">19/01/2005 </t>
  </si>
  <si>
    <t>LORAINE PATRICIA</t>
  </si>
  <si>
    <t>VASQUEZ BATISTA</t>
  </si>
  <si>
    <t>RONI JAMEL</t>
  </si>
  <si>
    <t>CASTILLO MARCELINO</t>
  </si>
  <si>
    <t xml:space="preserve">14/08/2011 </t>
  </si>
  <si>
    <t>PEDRO LEANDRO</t>
  </si>
  <si>
    <t>DE PADUA MERCEDES</t>
  </si>
  <si>
    <t>DIVISIÓN DE ENLATADOS, PREENVASADOS Y ALIMENTOS EN CONSERVAS</t>
  </si>
  <si>
    <t xml:space="preserve">01/12/2015 </t>
  </si>
  <si>
    <t>DINANGELI</t>
  </si>
  <si>
    <t>SANCHEZ SANTOS</t>
  </si>
  <si>
    <t>MELESIA ANYELINA</t>
  </si>
  <si>
    <t>MEJIA CABRERA</t>
  </si>
  <si>
    <t>DIVISIÓN DE HABILITACIÓN DE ESTABLECIMIENTOS DE PRODUCCIÓN Y EXPENDIO</t>
  </si>
  <si>
    <t>COORDINADOR (A) DE BUENAS PRÁCTICAS</t>
  </si>
  <si>
    <t xml:space="preserve">01/08/2010 </t>
  </si>
  <si>
    <t>MARISOL</t>
  </si>
  <si>
    <t>ZABALA LORENZO</t>
  </si>
  <si>
    <t xml:space="preserve">01/03/2020 </t>
  </si>
  <si>
    <t>MEDICO VETERINARIO</t>
  </si>
  <si>
    <t>ANA YULIETH</t>
  </si>
  <si>
    <t>AGUILERA MARIN</t>
  </si>
  <si>
    <t>COORDINADOR (A) DE INSPECCIONES</t>
  </si>
  <si>
    <t xml:space="preserve">01/04/2022 </t>
  </si>
  <si>
    <t>ERICK DE JESUS</t>
  </si>
  <si>
    <t>MIESES GARCIA</t>
  </si>
  <si>
    <t>JOSE JOAQUIN</t>
  </si>
  <si>
    <t>OFICIAL DE INSPECCION</t>
  </si>
  <si>
    <t xml:space="preserve">01/07/2014 </t>
  </si>
  <si>
    <t>DIVISIÓN DE PRODUCTOS CÁRNICOS Y DERIVADOS</t>
  </si>
  <si>
    <t>RUBEN DARIO</t>
  </si>
  <si>
    <t>DE LA ROSA REYNOSO</t>
  </si>
  <si>
    <t>AUXILIAR DE INSPECCIÓN DE CARNES</t>
  </si>
  <si>
    <t xml:space="preserve">01/01/1900 </t>
  </si>
  <si>
    <t>CARLOS RAFAEL</t>
  </si>
  <si>
    <t>SIERRA DOMINGUEZ</t>
  </si>
  <si>
    <t xml:space="preserve">01/04/2017 </t>
  </si>
  <si>
    <t>ESTELA AZIZE</t>
  </si>
  <si>
    <t>DELANCE TAVERAS</t>
  </si>
  <si>
    <t>EDUARDO ANTONIO</t>
  </si>
  <si>
    <t>PEÑA</t>
  </si>
  <si>
    <t>LUIS FELIPE</t>
  </si>
  <si>
    <t>DEL ROSARIO RODRIGUEZ</t>
  </si>
  <si>
    <t>DIANA</t>
  </si>
  <si>
    <t>PIMENTEL BREA</t>
  </si>
  <si>
    <t>DIORIS</t>
  </si>
  <si>
    <t>JOSE</t>
  </si>
  <si>
    <t>LUIS RAFAEL</t>
  </si>
  <si>
    <t>BAUTISTA GOMEZ</t>
  </si>
  <si>
    <t xml:space="preserve">01/10/2008 </t>
  </si>
  <si>
    <t>JHOAN MANUEL</t>
  </si>
  <si>
    <t>HERNANDEZ VENTURA</t>
  </si>
  <si>
    <t>RAMON ATAHUALPA</t>
  </si>
  <si>
    <t>VARGAS DE LA CRUZ</t>
  </si>
  <si>
    <t>DOMINGO ALBERTO</t>
  </si>
  <si>
    <t>CEDEÑO AVILA</t>
  </si>
  <si>
    <t xml:space="preserve">01/09/2018 </t>
  </si>
  <si>
    <t>ADALGISA</t>
  </si>
  <si>
    <t>MANZUETA RODRIGUEZ</t>
  </si>
  <si>
    <t xml:space="preserve">01/01/2018 </t>
  </si>
  <si>
    <t>RUSSEL TERESA</t>
  </si>
  <si>
    <t>CONCEPCION MARRERO</t>
  </si>
  <si>
    <t>JESUS MANUEL</t>
  </si>
  <si>
    <t>ROSARIO PEREZ</t>
  </si>
  <si>
    <t>TECNICO INSPECTOR</t>
  </si>
  <si>
    <t xml:space="preserve">01/02/2021 </t>
  </si>
  <si>
    <t>JOSE RAFAEL</t>
  </si>
  <si>
    <t>LESPIN CRUZ</t>
  </si>
  <si>
    <t xml:space="preserve">01/12/2014 </t>
  </si>
  <si>
    <t>ALEXANDER EURIPIDES</t>
  </si>
  <si>
    <t>CEDEÑO RODRIGUEZ</t>
  </si>
  <si>
    <t>WILSON</t>
  </si>
  <si>
    <t xml:space="preserve">01/09/2014 </t>
  </si>
  <si>
    <t>DANIEL ENRIQUE</t>
  </si>
  <si>
    <t>PIMENTEL DOMINGUEZ</t>
  </si>
  <si>
    <t>MEDICO VETERINARIO SUPERVISOR (A) NACIONAL DE CARNICOS</t>
  </si>
  <si>
    <t xml:space="preserve">13/02/1999 </t>
  </si>
  <si>
    <t>MELVIN ALEXANDER</t>
  </si>
  <si>
    <t>JIMENEZ GUERRERO</t>
  </si>
  <si>
    <t xml:space="preserve">01/02/2013 </t>
  </si>
  <si>
    <t>PERFECTO</t>
  </si>
  <si>
    <t>NUÑEZ DE LA ROSA</t>
  </si>
  <si>
    <t>LUIS FERNANDO</t>
  </si>
  <si>
    <t>ANDUJAR GONZALEZ</t>
  </si>
  <si>
    <t xml:space="preserve">01/07/2017 </t>
  </si>
  <si>
    <t>ANDRES</t>
  </si>
  <si>
    <t>MERCEDES PEREZ</t>
  </si>
  <si>
    <t>CRISTIAN</t>
  </si>
  <si>
    <t>ARAUJO SEPULVEDA</t>
  </si>
  <si>
    <t>KENIA LUZ</t>
  </si>
  <si>
    <t>VARGAS ABAD</t>
  </si>
  <si>
    <t>HILDA MARIBEL</t>
  </si>
  <si>
    <t>PEÑA SUAREZ</t>
  </si>
  <si>
    <t>ODALIS ANTONIO</t>
  </si>
  <si>
    <t>JIMENEZ FABIAN</t>
  </si>
  <si>
    <t xml:space="preserve">01/09/2017 </t>
  </si>
  <si>
    <t>TOMAS</t>
  </si>
  <si>
    <t>PEREZ PEREZ</t>
  </si>
  <si>
    <t>LUIS MIGUEL</t>
  </si>
  <si>
    <t>PEREZ CASTILLO</t>
  </si>
  <si>
    <t>KATHERINE MARCIEL</t>
  </si>
  <si>
    <t>ALCANTARA MARTINEZ</t>
  </si>
  <si>
    <t>TECNICO(A) DE LACTEOS</t>
  </si>
  <si>
    <t>MARIA LUISA</t>
  </si>
  <si>
    <t>ALCANTARA DE LOS SANTOS</t>
  </si>
  <si>
    <t>LAURA YANET</t>
  </si>
  <si>
    <t>PEREZ</t>
  </si>
  <si>
    <t>DIOMERIS NICAURY</t>
  </si>
  <si>
    <t>PEGUERO CEBALLOS</t>
  </si>
  <si>
    <t>JEAN CARLOS</t>
  </si>
  <si>
    <t>DE LA ROSA GARCE</t>
  </si>
  <si>
    <t>FERNANDO ALTAGRACIA</t>
  </si>
  <si>
    <t>DISLA DEL ORBE</t>
  </si>
  <si>
    <t xml:space="preserve">01/05/2018 </t>
  </si>
  <si>
    <t>RUMALDO JOSE</t>
  </si>
  <si>
    <t>SANTANA CRIADO</t>
  </si>
  <si>
    <t>DELBI ALEXANDER</t>
  </si>
  <si>
    <t>BERROA MACK</t>
  </si>
  <si>
    <t>INSPECTOR DE SALUD</t>
  </si>
  <si>
    <t>MANUEL JESUS</t>
  </si>
  <si>
    <t>SANTOS RAMIREZ</t>
  </si>
  <si>
    <t xml:space="preserve">01/07/2009 </t>
  </si>
  <si>
    <t>KRYSEIDIS MAIROBI</t>
  </si>
  <si>
    <t>MARTINEZ CEDANO</t>
  </si>
  <si>
    <t>YARIBEL</t>
  </si>
  <si>
    <t>CALCAÑO GRANO DE ORO</t>
  </si>
  <si>
    <t>ROBERT</t>
  </si>
  <si>
    <t>SUERO MORA</t>
  </si>
  <si>
    <t xml:space="preserve">03/05/2021 </t>
  </si>
  <si>
    <t>NINOSKA</t>
  </si>
  <si>
    <t>GARCIA SANCHEZ</t>
  </si>
  <si>
    <t>ARIANNA LORENA</t>
  </si>
  <si>
    <t>LEONARDO RODRIGUEZ</t>
  </si>
  <si>
    <t>FRANCESKA ISAMAR</t>
  </si>
  <si>
    <t>FRANCIS AVILA</t>
  </si>
  <si>
    <t xml:space="preserve">01/06/2018 </t>
  </si>
  <si>
    <t>JORGE MISAEL</t>
  </si>
  <si>
    <t>SANCHEZ SUAREZ</t>
  </si>
  <si>
    <t>INSPECTOR(A)</t>
  </si>
  <si>
    <t>YAMILY ALTAGRACIA</t>
  </si>
  <si>
    <t>MUÑOZ BRITO</t>
  </si>
  <si>
    <t xml:space="preserve">01/04/2013 </t>
  </si>
  <si>
    <t>EMPERATRIZ ALTAGRACIA</t>
  </si>
  <si>
    <t>DIAZ DURAN</t>
  </si>
  <si>
    <t>JEMMY PATRICIA</t>
  </si>
  <si>
    <t>PEREZ ESTEVEZ</t>
  </si>
  <si>
    <t>KELVIN</t>
  </si>
  <si>
    <t>RIVAS DIAZ</t>
  </si>
  <si>
    <t xml:space="preserve">01/04/2014 </t>
  </si>
  <si>
    <t>JHONNY ELISEO</t>
  </si>
  <si>
    <t>ABAD DE PEÑA</t>
  </si>
  <si>
    <t xml:space="preserve">01/08/2016 </t>
  </si>
  <si>
    <t>MAYRELL DEL CARMEN</t>
  </si>
  <si>
    <t>FIGUEROA LEBRON</t>
  </si>
  <si>
    <t>VICENTE</t>
  </si>
  <si>
    <t>ALVAREZ VARGAS</t>
  </si>
  <si>
    <t>VICTALIANA</t>
  </si>
  <si>
    <t>JIMENEZ LUCIANO</t>
  </si>
  <si>
    <t xml:space="preserve">01/11/2017 </t>
  </si>
  <si>
    <t>EMMA GERALDINA</t>
  </si>
  <si>
    <t>MENDEZ DE MORA</t>
  </si>
  <si>
    <t>MICHAEL ARGENIS</t>
  </si>
  <si>
    <t>PEREZ LIMA</t>
  </si>
  <si>
    <t xml:space="preserve">01/06/2021 </t>
  </si>
  <si>
    <t>CARINA  DE JESUS</t>
  </si>
  <si>
    <t>NUÑEZ  RODRIGUEZ</t>
  </si>
  <si>
    <t xml:space="preserve">01/06/2016 </t>
  </si>
  <si>
    <t>KATHERINE MERCEDES</t>
  </si>
  <si>
    <t>BRITO LUNA</t>
  </si>
  <si>
    <t>KENIA BESAYDA</t>
  </si>
  <si>
    <t>VASQUEZ MERCADO</t>
  </si>
  <si>
    <t xml:space="preserve">01/07/2016 </t>
  </si>
  <si>
    <t>LUCIA</t>
  </si>
  <si>
    <t>SANCHEZ TRONCOSO</t>
  </si>
  <si>
    <t>NESTALY</t>
  </si>
  <si>
    <t>FELIZ FERRERAS</t>
  </si>
  <si>
    <t xml:space="preserve">01/08/2020 </t>
  </si>
  <si>
    <t>CESAR GELIS</t>
  </si>
  <si>
    <t>ENCARNACION BAUTISTA</t>
  </si>
  <si>
    <t xml:space="preserve">01/09/2016 </t>
  </si>
  <si>
    <t>EDWIN MANUEL</t>
  </si>
  <si>
    <t>SANCHEZ GOMEZ</t>
  </si>
  <si>
    <t xml:space="preserve">01/03/2022 </t>
  </si>
  <si>
    <t>ELIZAINET NAIROBY</t>
  </si>
  <si>
    <t>GARCIA MARTINEZ</t>
  </si>
  <si>
    <t xml:space="preserve">01/05/2015 </t>
  </si>
  <si>
    <t>ANGELA AKEISY</t>
  </si>
  <si>
    <t>MENDEZ DE GUICHARDO</t>
  </si>
  <si>
    <t>DE LA CRUZ TAVERAS</t>
  </si>
  <si>
    <t xml:space="preserve">01/03/2018 </t>
  </si>
  <si>
    <t>NURY ALTAGRACIA</t>
  </si>
  <si>
    <t>MARTE DE ESPINAL</t>
  </si>
  <si>
    <t>WANDA YERALDIN</t>
  </si>
  <si>
    <t>MARTE ALVAREZ</t>
  </si>
  <si>
    <t>CARMEN ARMIDA</t>
  </si>
  <si>
    <t>MENDEZ PEREZ</t>
  </si>
  <si>
    <t>ARISLEYDA</t>
  </si>
  <si>
    <t>FERMIN MILIANO</t>
  </si>
  <si>
    <t xml:space="preserve">01/03/2021 </t>
  </si>
  <si>
    <t>YENNY MARIA</t>
  </si>
  <si>
    <t>MARQUEZ GUERRERO</t>
  </si>
  <si>
    <t>YUVERKA</t>
  </si>
  <si>
    <t>PEREZ ORTEGA</t>
  </si>
  <si>
    <t>TECNICO (A) EVALUADOR DE ALIMENTOS</t>
  </si>
  <si>
    <t>LEIDY</t>
  </si>
  <si>
    <t>DE LA ROSA LORENZO</t>
  </si>
  <si>
    <t>KEILY ZULIMI</t>
  </si>
  <si>
    <t>N G NINA</t>
  </si>
  <si>
    <t>MERCEDES MARIA</t>
  </si>
  <si>
    <t>PEGUERO VENTURA</t>
  </si>
  <si>
    <t>DOLORES AMANTINA</t>
  </si>
  <si>
    <t>MARTINEZ PLACENCIA</t>
  </si>
  <si>
    <t xml:space="preserve">01/02/2011 </t>
  </si>
  <si>
    <t>MARCOS ANTONIO</t>
  </si>
  <si>
    <t>CASILLA DIAZ</t>
  </si>
  <si>
    <t>PAMELA NOHEMI</t>
  </si>
  <si>
    <t>PERALTA DE LEON</t>
  </si>
  <si>
    <t>NELSY CRISMELY</t>
  </si>
  <si>
    <t>POLANCO HERRERA</t>
  </si>
  <si>
    <t>ARIANNY DESIREE</t>
  </si>
  <si>
    <t>MEJIA DE RAMIREZ</t>
  </si>
  <si>
    <t>DIVISIÓN DE REGISTRO DE MEDICAMENTOS</t>
  </si>
  <si>
    <t>GONZALEZ GONZALEZ</t>
  </si>
  <si>
    <t>CARMEN ROSA</t>
  </si>
  <si>
    <t>MATA ROSARIO</t>
  </si>
  <si>
    <t>ERIKA</t>
  </si>
  <si>
    <t>ALCANTARA MORETA</t>
  </si>
  <si>
    <t xml:space="preserve">01/01/2015 </t>
  </si>
  <si>
    <t>NIVAR VALERIO</t>
  </si>
  <si>
    <t>ARIADNA DAYANARA</t>
  </si>
  <si>
    <t xml:space="preserve">01/12/2012 </t>
  </si>
  <si>
    <t>DIAZ DE LOS SANTOS</t>
  </si>
  <si>
    <t>PRISKA ANNAY DEL ROSARIO</t>
  </si>
  <si>
    <t>LECLERC PERALTA DE BUENO</t>
  </si>
  <si>
    <t xml:space="preserve">01/07/2011 </t>
  </si>
  <si>
    <t>DE LOS SANTOS PEGUERO</t>
  </si>
  <si>
    <t xml:space="preserve">01/06/2015 </t>
  </si>
  <si>
    <t>YEKELYS LEANDRA</t>
  </si>
  <si>
    <t>VALENTIN GRULLON</t>
  </si>
  <si>
    <t>LIDIA ALTAGRACIA</t>
  </si>
  <si>
    <t>ISIDOR ARREDONDO</t>
  </si>
  <si>
    <t>CLAUDIA MARIA</t>
  </si>
  <si>
    <t>BURDIEZ NINA</t>
  </si>
  <si>
    <t>MARIA SALOME</t>
  </si>
  <si>
    <t>ORTIZ GUZMAN</t>
  </si>
  <si>
    <t xml:space="preserve">28/08/2006 </t>
  </si>
  <si>
    <t>ROMMY OLGA DEL CARMEN</t>
  </si>
  <si>
    <t>BARCELO GONZALEZ</t>
  </si>
  <si>
    <t xml:space="preserve">01/11/2012 </t>
  </si>
  <si>
    <t>LIDIA ESTHER</t>
  </si>
  <si>
    <t>PEREZ COCA</t>
  </si>
  <si>
    <t>BELKIS JOSEFINA</t>
  </si>
  <si>
    <t>JAQUEZ BISONO</t>
  </si>
  <si>
    <t>BEATRIZ YOCASTA</t>
  </si>
  <si>
    <t>NUÑEZ CEBALLOS DE NOVA</t>
  </si>
  <si>
    <t>FLERIDA</t>
  </si>
  <si>
    <t>DE LOS SANTOS</t>
  </si>
  <si>
    <t>JHEINISON MANUEL</t>
  </si>
  <si>
    <t>RODRIGUEZ CUETO</t>
  </si>
  <si>
    <t>DIVISIÓN DE REGISTRO DE PRODUCTOS Y TECNOLOGÍA SANITARIOS</t>
  </si>
  <si>
    <t xml:space="preserve">01/04/2010 </t>
  </si>
  <si>
    <t>ARLIN ROCIO</t>
  </si>
  <si>
    <t>CANELA BLANCO</t>
  </si>
  <si>
    <t>FARMACEUTICO COORDINADOR</t>
  </si>
  <si>
    <t>AUDRYS INES</t>
  </si>
  <si>
    <t>MEDINA GARCIA</t>
  </si>
  <si>
    <t>IVONNE</t>
  </si>
  <si>
    <t>MEJIA PERALTA</t>
  </si>
  <si>
    <t xml:space="preserve">09/06/2016 </t>
  </si>
  <si>
    <t>ANAYDA MERCEDES</t>
  </si>
  <si>
    <t>PEREZ SANTOS</t>
  </si>
  <si>
    <t>YANET DEL CARMEN</t>
  </si>
  <si>
    <t>MARIA CELESTINO</t>
  </si>
  <si>
    <t>DIVISIÓN DE VIGILANCIA DE COMERCIALIZACIÓN</t>
  </si>
  <si>
    <t>YESIKA YONEIDY</t>
  </si>
  <si>
    <t>DE LA PAZ LUGO</t>
  </si>
  <si>
    <t xml:space="preserve">01/02/2015 </t>
  </si>
  <si>
    <t>CLARITZA</t>
  </si>
  <si>
    <t>ADAMES JAVIER</t>
  </si>
  <si>
    <t xml:space="preserve">11/04/2007 </t>
  </si>
  <si>
    <t>REYNIN NATIVIDAD</t>
  </si>
  <si>
    <t>MAÑON DE RAMIREZ</t>
  </si>
  <si>
    <t xml:space="preserve">16/11/2020 </t>
  </si>
  <si>
    <t>RAYSA MARIA</t>
  </si>
  <si>
    <t>GARCIA SANTANA</t>
  </si>
  <si>
    <t>IVETTE</t>
  </si>
  <si>
    <t>PEREZ FLORES</t>
  </si>
  <si>
    <t>KEILA ESTHER</t>
  </si>
  <si>
    <t>DE LOS SANTOS DURAN</t>
  </si>
  <si>
    <t>NANCY DUVERKI</t>
  </si>
  <si>
    <t>BAUTISTA COMAS</t>
  </si>
  <si>
    <t xml:space="preserve">01/04/2005 </t>
  </si>
  <si>
    <t>GOMEZ DE DE WINDT</t>
  </si>
  <si>
    <t>PIO ALTAGRACIA</t>
  </si>
  <si>
    <t>BERROA MILIANO</t>
  </si>
  <si>
    <t>FELIZ DE DILONE</t>
  </si>
  <si>
    <t>ANA BIENVENIDA</t>
  </si>
  <si>
    <t>GUZMAN ESPINOLA</t>
  </si>
  <si>
    <t xml:space="preserve">01/08/2021 </t>
  </si>
  <si>
    <t>BLASINA</t>
  </si>
  <si>
    <t xml:space="preserve">03/08/2006 </t>
  </si>
  <si>
    <t>TERESA</t>
  </si>
  <si>
    <t>DE JESUS MAÑON</t>
  </si>
  <si>
    <t>DIVISIÓN REGISTRO DE COSMÉTICOS, HIGIENE DEL HOGAR Y PERSONAL</t>
  </si>
  <si>
    <t>ELSA MILAGROS DE JESUS</t>
  </si>
  <si>
    <t>ROJAS NAMIAS</t>
  </si>
  <si>
    <t xml:space="preserve">05/10/2004 </t>
  </si>
  <si>
    <t>NUÑEZ CARRION</t>
  </si>
  <si>
    <t>MARIA DEL CARMEN</t>
  </si>
  <si>
    <t>NIOVE ELIZ</t>
  </si>
  <si>
    <t>SANTOS PADILLA</t>
  </si>
  <si>
    <t xml:space="preserve">08/08/2008 </t>
  </si>
  <si>
    <t>JORGELINA</t>
  </si>
  <si>
    <t>OZUNA CABRAL</t>
  </si>
  <si>
    <t>PRISCIDA</t>
  </si>
  <si>
    <t>GERMOSEN TIBERIO</t>
  </si>
  <si>
    <t>BIOANALISTA</t>
  </si>
  <si>
    <t xml:space="preserve">01/06/2019 </t>
  </si>
  <si>
    <t>MIGUELINA DEL CARMEN</t>
  </si>
  <si>
    <t>PRESINAL HIDALGO</t>
  </si>
  <si>
    <t>ANALISTA DE FARMACEUTICA</t>
  </si>
  <si>
    <t>YRIS ELIZABETH</t>
  </si>
  <si>
    <t>FERMIN RODRIGUEZ</t>
  </si>
  <si>
    <t xml:space="preserve">14/05/1992 </t>
  </si>
  <si>
    <t>AZILDE ELIZABETH M C</t>
  </si>
  <si>
    <t>GOMEZ VALDEZ</t>
  </si>
  <si>
    <t>SORAYA</t>
  </si>
  <si>
    <t>KINGSLEY MORALES DE PAULINO</t>
  </si>
  <si>
    <t xml:space="preserve">01/04/2012 </t>
  </si>
  <si>
    <t>SIERRA CAPELLAN</t>
  </si>
  <si>
    <t xml:space="preserve">01/04/2015 </t>
  </si>
  <si>
    <t xml:space="preserve">26/08/2020 </t>
  </si>
  <si>
    <t>NIVIDA</t>
  </si>
  <si>
    <t>FILS EDUARDO</t>
  </si>
  <si>
    <t xml:space="preserve">01/07/2020 </t>
  </si>
  <si>
    <t>MARICELA</t>
  </si>
  <si>
    <t>FLORENTINO PERALTA</t>
  </si>
  <si>
    <t>KATIRIA MILAGROS</t>
  </si>
  <si>
    <t>MARIA ELENA</t>
  </si>
  <si>
    <t>BRITO CONCEPCION</t>
  </si>
  <si>
    <t xml:space="preserve">21/02/1994 </t>
  </si>
  <si>
    <t>MELENNI YUMENNI</t>
  </si>
  <si>
    <t>FERNANDEZ SUERO</t>
  </si>
  <si>
    <t xml:space="preserve">01/12/2016 </t>
  </si>
  <si>
    <t>ELAINE</t>
  </si>
  <si>
    <t>MATEO ROMERO</t>
  </si>
  <si>
    <t xml:space="preserve">01/09/2012 </t>
  </si>
  <si>
    <t>MARIA AMANTINA</t>
  </si>
  <si>
    <t>RODRIGUEZ HERRERA</t>
  </si>
  <si>
    <t xml:space="preserve">29/09/2016 </t>
  </si>
  <si>
    <t>LAURA MARIA</t>
  </si>
  <si>
    <t>MARTINEZ JEREZ DE GOMEZ</t>
  </si>
  <si>
    <t>RAMON ISAEL</t>
  </si>
  <si>
    <t>VALENZUELA PEREZ</t>
  </si>
  <si>
    <t>MICROBIOLOGO(A)</t>
  </si>
  <si>
    <t>LAURA</t>
  </si>
  <si>
    <t>PEREZ LOPEZ DE ALMONTE</t>
  </si>
  <si>
    <t>CAMACHO SANTOS</t>
  </si>
  <si>
    <t xml:space="preserve">03/11/2005 </t>
  </si>
  <si>
    <t>BETTY BELEN</t>
  </si>
  <si>
    <t>PEREZ MONTERO</t>
  </si>
  <si>
    <t>YAHAIRA</t>
  </si>
  <si>
    <t>AMPARO CRUCEY</t>
  </si>
  <si>
    <t xml:space="preserve">01/09/2011 </t>
  </si>
  <si>
    <t>MERCEDES MACUSA</t>
  </si>
  <si>
    <t>NOVA SANTANA DE RONDON</t>
  </si>
  <si>
    <t xml:space="preserve">01/10/2011 </t>
  </si>
  <si>
    <t>ABIGAIL MERARI</t>
  </si>
  <si>
    <t>SALAZAR ARIAS</t>
  </si>
  <si>
    <t>YAJAIRA DEL CARMEN</t>
  </si>
  <si>
    <t>RODRIGUEZ DELGADO</t>
  </si>
  <si>
    <t xml:space="preserve">01/07/2012 </t>
  </si>
  <si>
    <t>MARTIN</t>
  </si>
  <si>
    <t>MOSQUEA ORTEGA</t>
  </si>
  <si>
    <t xml:space="preserve">01/03/2015 </t>
  </si>
  <si>
    <t>MIGUELINA ELISA</t>
  </si>
  <si>
    <t>GARCIA LORA DE SANCHEZ</t>
  </si>
  <si>
    <t>ENCARGADA DEL DEPARTAMENTO DE MEDICAMENTOS</t>
  </si>
  <si>
    <t xml:space="preserve">21/11/2005 </t>
  </si>
  <si>
    <t>SHARIFE ESPERANZA</t>
  </si>
  <si>
    <t>MOLINA ORTEGA</t>
  </si>
  <si>
    <t>AUSTREBERTA ALTAGRACIA</t>
  </si>
  <si>
    <t>DILONE ALMANZAR</t>
  </si>
  <si>
    <t>JENNIFER</t>
  </si>
  <si>
    <t>PEREZ DE DE JESUS</t>
  </si>
  <si>
    <t>ESTHER LISSET</t>
  </si>
  <si>
    <t>ARAUJO DE MENDOZA</t>
  </si>
  <si>
    <t>ROSA MELANIA</t>
  </si>
  <si>
    <t>ALVAREZ PAULINO</t>
  </si>
  <si>
    <t>ENC. DE LA UNIDAD  RECEPCION DE MUESTRAS DE MEDICAMENTOS</t>
  </si>
  <si>
    <t>DILENIA LEONIDA</t>
  </si>
  <si>
    <t>VARGAS POLANCO</t>
  </si>
  <si>
    <t>GLADYS RAQUEL DE JESUS</t>
  </si>
  <si>
    <t>TAVAREZ GERMOSEN</t>
  </si>
  <si>
    <t>SUPERVISOR(A) DE FARMACIA</t>
  </si>
  <si>
    <t xml:space="preserve">29/10/2004 </t>
  </si>
  <si>
    <t>LUISA FRANCIA</t>
  </si>
  <si>
    <t>AQUINO</t>
  </si>
  <si>
    <t xml:space="preserve">28/06/2006 </t>
  </si>
  <si>
    <t>RAIMNER BIENVENIDO</t>
  </si>
  <si>
    <t>POZO CABRERA</t>
  </si>
  <si>
    <t>AYUDANTE DE MANTENIMIENTO</t>
  </si>
  <si>
    <t>MARTHA ESTEBANIA</t>
  </si>
  <si>
    <t>SIGARAN CASTILLO</t>
  </si>
  <si>
    <t>ENCARGADO DE CORRESPONDENCIA Y ARCHIVO</t>
  </si>
  <si>
    <t xml:space="preserve">01/05/2008 </t>
  </si>
  <si>
    <t>LIBRE NOMBRAMIENTO Y REMOCIÓN</t>
  </si>
  <si>
    <t>DIRECTOR (A) GENERAL</t>
  </si>
  <si>
    <t>LUCAS MANUEL</t>
  </si>
  <si>
    <t>LANFRANCO CRUZ</t>
  </si>
  <si>
    <t>PERSONAL DE VIGILANCIA</t>
  </si>
  <si>
    <t xml:space="preserve">26/04/2005 </t>
  </si>
  <si>
    <t>JOSE MANUEL</t>
  </si>
  <si>
    <t>FAMILIA FORTUNA</t>
  </si>
  <si>
    <t>SECCIÓN DE SEGURIDAD Y VIGILANCIA</t>
  </si>
  <si>
    <t>VIGILANTE</t>
  </si>
  <si>
    <t>TOMAS ORLANDO</t>
  </si>
  <si>
    <t>FELIZ SUAREZ</t>
  </si>
  <si>
    <t>ROBERTO RAFAEL</t>
  </si>
  <si>
    <t>FELIZ PEÑA</t>
  </si>
  <si>
    <t>ENCARGADO DE SEGURIDAD</t>
  </si>
  <si>
    <t>ANTOLIN</t>
  </si>
  <si>
    <t>DEL ROSARIO MORENO</t>
  </si>
  <si>
    <t>01/04/2024</t>
  </si>
  <si>
    <t>ALVARO</t>
  </si>
  <si>
    <t>GERMAN BRAZOBAN</t>
  </si>
  <si>
    <t xml:space="preserve">OFICIAL DE INSPECCION </t>
  </si>
  <si>
    <t>EDINSON</t>
  </si>
  <si>
    <t xml:space="preserve">BERGAL ADON </t>
  </si>
  <si>
    <t xml:space="preserve">PEDRITO </t>
  </si>
  <si>
    <t xml:space="preserve">MORENO HERNANDEZ </t>
  </si>
  <si>
    <t>ASHLEY SELINA</t>
  </si>
  <si>
    <t>GOMEZ GUANTE</t>
  </si>
  <si>
    <t xml:space="preserve">AUXILIAR ADMINISTRATIVO </t>
  </si>
  <si>
    <t>VIANCA VIDAL</t>
  </si>
  <si>
    <t>JOSE GONZALEZ</t>
  </si>
  <si>
    <t>EMPLEADOS TEMPORALES</t>
  </si>
  <si>
    <t>TECNICO ADMINISTRATIVO</t>
  </si>
  <si>
    <t xml:space="preserve">01/11/2023 </t>
  </si>
  <si>
    <t>GUILLERMINA</t>
  </si>
  <si>
    <t>ROSARIO DE LOS SANTOS</t>
  </si>
  <si>
    <t>ANALISTA FINANCIERO</t>
  </si>
  <si>
    <t xml:space="preserve">18/01/2021 </t>
  </si>
  <si>
    <t>RONNY JOEL</t>
  </si>
  <si>
    <t>RESTITUYO VARGAS</t>
  </si>
  <si>
    <t>MEDICO GENERAL</t>
  </si>
  <si>
    <t>CARLOS DOMINGO</t>
  </si>
  <si>
    <t>ESPINAL DE LA CRUZ</t>
  </si>
  <si>
    <t>JUAN JOSE III</t>
  </si>
  <si>
    <t>MESA GUZMAN</t>
  </si>
  <si>
    <t>ENCARGADO(A) DE DEPARTAMENTO DE AUTORIZACIONES ADUANALES</t>
  </si>
  <si>
    <t>DEPARTAMENTO DE PLANIFICACIÓN Y DESARROLLO</t>
  </si>
  <si>
    <t>ENCARGADO (A) DE PLANIFICACION</t>
  </si>
  <si>
    <t>KARINA MASIEL</t>
  </si>
  <si>
    <t>MARTINEZ VELEZ DE PEÑA</t>
  </si>
  <si>
    <t>ANALISTA DE RECURSOS HUMANOS</t>
  </si>
  <si>
    <t>SANTO LEONARDO</t>
  </si>
  <si>
    <t>RAMOS MEDINA</t>
  </si>
  <si>
    <t>PRADO RICARDO</t>
  </si>
  <si>
    <t>DE LEÓN NOLASCO</t>
  </si>
  <si>
    <t>TECNICO DE PROGRAMACION</t>
  </si>
  <si>
    <t>ELVIS</t>
  </si>
  <si>
    <t>MUÑOZ PEÑA</t>
  </si>
  <si>
    <t>ENCARGADO DE OPERACIONES TIC</t>
  </si>
  <si>
    <t>PABLO JUAN</t>
  </si>
  <si>
    <t>DECENA PEREZ</t>
  </si>
  <si>
    <t>MARCEL MARILYN</t>
  </si>
  <si>
    <t>REYES TAVERAS</t>
  </si>
  <si>
    <t xml:space="preserve">ENCARGADA  JURIDICO </t>
  </si>
  <si>
    <t>MARIEL AIMEE</t>
  </si>
  <si>
    <t>SENA NOVAS</t>
  </si>
  <si>
    <t>MARGARITA</t>
  </si>
  <si>
    <t>ESCAÑO ESPAILLAT DE BERROA</t>
  </si>
  <si>
    <t>MARCOS ELIAS</t>
  </si>
  <si>
    <t>DISLA ROSARIO</t>
  </si>
  <si>
    <t>DIVISIÓN DE COMPRAS Y CONTRATACIONES</t>
  </si>
  <si>
    <t>ENCARGADO DE COMPRAS Y CONTRATACIONES</t>
  </si>
  <si>
    <t>GUILLERMO ALEJANDRO</t>
  </si>
  <si>
    <t>TRINIDAD DURAN</t>
  </si>
  <si>
    <t>CARMEN ALTAGRACIA</t>
  </si>
  <si>
    <t>GOMEZ DE UREÑA</t>
  </si>
  <si>
    <t>YUDIAN ALTAGRACIA</t>
  </si>
  <si>
    <t>RAMIREZ DILONE</t>
  </si>
  <si>
    <t>DIVISIÓN DE PRESUPUESTO</t>
  </si>
  <si>
    <t>ARGENTINA</t>
  </si>
  <si>
    <t>MORA MORA</t>
  </si>
  <si>
    <t>JULIO MANUEL</t>
  </si>
  <si>
    <t>JEREZ DIAZ</t>
  </si>
  <si>
    <t>JANSIE ELIZABETH</t>
  </si>
  <si>
    <t>MOREL ESCALANTE</t>
  </si>
  <si>
    <t>KEYSY</t>
  </si>
  <si>
    <t>TAVAREZ RODRIGUEZ</t>
  </si>
  <si>
    <t>JEFFERSON</t>
  </si>
  <si>
    <t>DE LEON SERRA</t>
  </si>
  <si>
    <t>PATRICIA ESTEFANIA</t>
  </si>
  <si>
    <t>CRUCETA ABREU</t>
  </si>
  <si>
    <t>MAR ELIAN</t>
  </si>
  <si>
    <t>GOMEZ ESTRELLA</t>
  </si>
  <si>
    <t>KISAIDY</t>
  </si>
  <si>
    <t>DE LA CRUZ MENDEZ</t>
  </si>
  <si>
    <t>DARLHYN MERCEDES</t>
  </si>
  <si>
    <t>GRULLON PICHARDO</t>
  </si>
  <si>
    <t>ALEXANDER</t>
  </si>
  <si>
    <t>VALDEZ DE LA ROSA</t>
  </si>
  <si>
    <t>REYNALDO</t>
  </si>
  <si>
    <t>LUIS YAN</t>
  </si>
  <si>
    <t>ELIANA MARIA</t>
  </si>
  <si>
    <t>BATISTA CONCEPCION</t>
  </si>
  <si>
    <t>ALTAGRACIA</t>
  </si>
  <si>
    <t>MATOS CASTILLO</t>
  </si>
  <si>
    <t>AMERICA NATALI</t>
  </si>
  <si>
    <t>RUIZ HERRERA</t>
  </si>
  <si>
    <t>VIANNOLIS</t>
  </si>
  <si>
    <t>OGANDO ARNAUT</t>
  </si>
  <si>
    <t>ENCARGADA DE LABOLATORIO</t>
  </si>
  <si>
    <t xml:space="preserve">01/04/2023 </t>
  </si>
  <si>
    <t>JORKI</t>
  </si>
  <si>
    <t>DE LA ROSA DE LA CRUZ</t>
  </si>
  <si>
    <t>PERLA MASSIEL</t>
  </si>
  <si>
    <t>SENA CUEVAS</t>
  </si>
  <si>
    <t>EVA</t>
  </si>
  <si>
    <t>NAVARRO ROA</t>
  </si>
  <si>
    <t>ENCARGADA DEPTO. DE ALIMENTOS</t>
  </si>
  <si>
    <t>FRANK JUNIOR</t>
  </si>
  <si>
    <t>LOPEZ FELIZ</t>
  </si>
  <si>
    <t>LUBELKI PATRICIA</t>
  </si>
  <si>
    <t>FERNANDEZ PONTIER</t>
  </si>
  <si>
    <t>JERVIS</t>
  </si>
  <si>
    <t xml:space="preserve">JOSUE ELIAN </t>
  </si>
  <si>
    <t>BENITEZ MEJIA</t>
  </si>
  <si>
    <t xml:space="preserve">MIGUEL ANEUDY </t>
  </si>
  <si>
    <t xml:space="preserve">SUERO BRITO </t>
  </si>
  <si>
    <t xml:space="preserve">MEDICO VETERINARIO </t>
  </si>
  <si>
    <t xml:space="preserve">PATRICIA  </t>
  </si>
  <si>
    <t xml:space="preserve">PEREZ DIAZ </t>
  </si>
  <si>
    <t xml:space="preserve">PERIODISTA </t>
  </si>
  <si>
    <t xml:space="preserve">MARCIA </t>
  </si>
  <si>
    <t xml:space="preserve">ESTEVEZ CAMINERO </t>
  </si>
  <si>
    <t xml:space="preserve">ANALISTA DE AUTORIZACIONES ADUANALES </t>
  </si>
  <si>
    <t xml:space="preserve">DIVISIÓN DE COMUNICACIÓN </t>
  </si>
  <si>
    <t>DEPARTAMENTO DE VIGILANCIA DE TECNOLOGÍA SANITARIA</t>
  </si>
  <si>
    <t>DIVISIÓN DE VIGILANCIA PRODUCTOS DE LÁCTEOS Y DERIVADOS</t>
  </si>
  <si>
    <t>RUTHBANIA ANTONIA</t>
  </si>
  <si>
    <t>JIMENEZ GONZALEZ</t>
  </si>
  <si>
    <t>ANALISTA EVALUADOR DE FARMACOVIGILANCIA</t>
  </si>
  <si>
    <t>PAOLA ALEXANDRA</t>
  </si>
  <si>
    <t>MEJIA CARPIO</t>
  </si>
  <si>
    <t>Fecha de Finalizacion</t>
  </si>
  <si>
    <t>INSPECTOR(A) DE PUNTOS DE ENTRADA</t>
  </si>
  <si>
    <t>INSPECTOR (A) DE PUNTOS DE ENTRADA</t>
  </si>
  <si>
    <t>ANALISTA EVALUADOR DE AUTORIZACIONES ADUANALES</t>
  </si>
  <si>
    <t>ANALISTA EVALUADOR DE BUENAS PRACTICAS DE MANUFACTURA</t>
  </si>
  <si>
    <t>ANALISTA EVALUADOR DE BUENAS PRÁCTICAS DE MANUFACTURA</t>
  </si>
  <si>
    <t>TECNICO(A) EVALUADOR DE ALIMENTOS</t>
  </si>
  <si>
    <t>COORDINADOR (A) DIVISIÓN DE PRODUCTOS CÁRNICOS Y DERIVADOS</t>
  </si>
  <si>
    <t xml:space="preserve">OFICIAL DE INSPECCIÓN </t>
  </si>
  <si>
    <t>OFICIAL DE INSPECCIÓN</t>
  </si>
  <si>
    <t>COORD (A) DE NUEVO Y RENOVACIÓN DE REG DE ALIMENT Y BEBIDAS</t>
  </si>
  <si>
    <t>ANALISTA EVALUADOR DE ALIMENTOS</t>
  </si>
  <si>
    <t>COORD (A) DE NUEVO Y RENOVACIÓN DE REGISTRO DE MEDICAMENTOS</t>
  </si>
  <si>
    <t>FARMACEUTICO (A) EVALUADOR(A)</t>
  </si>
  <si>
    <t>ANALISTA DE EVALUADOR DE SUSTANCIAS CONTROLADAS</t>
  </si>
  <si>
    <t>COORDINADORA DEL DEPARTAMENTO DE MEDICAMENTOS</t>
  </si>
  <si>
    <t>COORD (A) DE FISICOQUÍMICA DE MEDICAMENTOS</t>
  </si>
  <si>
    <t>COORD(A) DE MICROBIOLOGÍA DE MEDICAMENTOS</t>
  </si>
  <si>
    <t>COORD (A) DE MICROBIOLOGÍA DE ALIMENTOS</t>
  </si>
  <si>
    <t>COORDINADOR (A) TÉCNICA DE MEDICAMENTOS</t>
  </si>
  <si>
    <t>ENCARGADO DEL DEPARTAMENTO DE REGULACIONES TÉCNICAS</t>
  </si>
  <si>
    <t>ANALISTA DE EVALUADOR DE ESTABLECIMIENTO DE FARMACIA</t>
  </si>
  <si>
    <t>ENCARGADO (A) DE DEPARTAMENTO DE PRESUPUESTO</t>
  </si>
  <si>
    <t>COORDINADOR (A) DE MANTENIMIENTO</t>
  </si>
  <si>
    <t>RESPONSABLE DE LIBRE ACCESO A LA INFORMACION</t>
  </si>
  <si>
    <t>MANDY TAMIRE</t>
  </si>
  <si>
    <t>DOMINGUEZ LEGER</t>
  </si>
  <si>
    <t>GESTOR DE REDES SOCIALES</t>
  </si>
  <si>
    <t>ENCARGADO DE TECNOLOGIA DE LA INFORMACION</t>
  </si>
  <si>
    <t>DEPARTAMENTO JURÍDICO</t>
  </si>
  <si>
    <t>DEPARTAMENTO DE REGULACIONES TECNICAS</t>
  </si>
  <si>
    <t>DIVISION DE OPERACIONES TIC-DIGEMAPS</t>
  </si>
  <si>
    <t xml:space="preserve">YOLENNY </t>
  </si>
  <si>
    <t>HERNANDEZ MANIN</t>
  </si>
  <si>
    <t>DIVISION DE REGISTROS DE MEDICAMENTOS</t>
  </si>
  <si>
    <t>FARMACEUTICA EVALUADOR(A)</t>
  </si>
  <si>
    <t xml:space="preserve">IGNACIO JOSE </t>
  </si>
  <si>
    <t>MATOS RAMIREZ</t>
  </si>
  <si>
    <t xml:space="preserve">YAINA EMPERATRIZ </t>
  </si>
  <si>
    <t>SABA DELGADO</t>
  </si>
  <si>
    <t xml:space="preserve">MERLISSA </t>
  </si>
  <si>
    <t>ROMERO RAMOS</t>
  </si>
  <si>
    <t xml:space="preserve">NATASHA RAQUEL </t>
  </si>
  <si>
    <t xml:space="preserve">ESTEVEZ CASTILLO </t>
  </si>
  <si>
    <t xml:space="preserve">ALEX </t>
  </si>
  <si>
    <t xml:space="preserve">ROSARIO GOMEZ </t>
  </si>
  <si>
    <t>SECCION DE SEGURIDAD Y VIGILANCIA</t>
  </si>
  <si>
    <t xml:space="preserve">JOVANNY ISMAEL </t>
  </si>
  <si>
    <t xml:space="preserve">VALDEZ ABREU </t>
  </si>
  <si>
    <t>RACHEL BERENICE</t>
  </si>
  <si>
    <t>DEMORIZI MOJICA</t>
  </si>
  <si>
    <t>ALONDRA</t>
  </si>
  <si>
    <t>FERNANDEX POLANCO</t>
  </si>
  <si>
    <t>ALFONSINA ALTAGRACIA</t>
  </si>
  <si>
    <t xml:space="preserve">CANARIO PATIÑO </t>
  </si>
  <si>
    <t xml:space="preserve">DISEÑADOR GRAFICO </t>
  </si>
  <si>
    <t>DIVISION DE COMUNICACIONES</t>
  </si>
  <si>
    <t xml:space="preserve">GABRIELA </t>
  </si>
  <si>
    <t>ASMAR MARTINEZ</t>
  </si>
  <si>
    <t>ATRIDS LINETTE</t>
  </si>
  <si>
    <t>GERMAN GARCIA</t>
  </si>
  <si>
    <t>D* LIZALBA MINELY</t>
  </si>
  <si>
    <t>DE LA CRUZ CRUZ</t>
  </si>
  <si>
    <t>DANIELLE MELISSA</t>
  </si>
  <si>
    <t xml:space="preserve">CINTRON GUZMAN </t>
  </si>
  <si>
    <t xml:space="preserve">YOVANNA </t>
  </si>
  <si>
    <t>ARAUJO</t>
  </si>
  <si>
    <t>DEPARTAMENTO DE VIGILANCIA DE TECNOLOGIA SANITARIA</t>
  </si>
  <si>
    <t xml:space="preserve">DIVISION DE REGISTRO DE MEDICAMENTOS </t>
  </si>
  <si>
    <t>DEPARTAMENTO DE PLANIFICACION Y DESARROLLO</t>
  </si>
  <si>
    <t xml:space="preserve">ANALISTA DE CALIDAD EN LA GESTION </t>
  </si>
  <si>
    <t>NORBERTO ROMULO</t>
  </si>
  <si>
    <t>BERROA NOBOA</t>
  </si>
  <si>
    <t xml:space="preserve">DIEGO ALBERTO </t>
  </si>
  <si>
    <t>CASANOVA BODDEN</t>
  </si>
  <si>
    <t>COORDINADOR DE AUTORIZACIONES ADUANALES</t>
  </si>
  <si>
    <t>FRANCIA MARIE</t>
  </si>
  <si>
    <t>CHEVALIER NUÑEZ</t>
  </si>
  <si>
    <t>MANUEL ALEJANDRO</t>
  </si>
  <si>
    <t>DE PAULA MORLA</t>
  </si>
  <si>
    <t>PAOLA ISABEL</t>
  </si>
  <si>
    <t>PAREDES MARMOLEJOS</t>
  </si>
  <si>
    <t>RODRIGUEZ ANGELES</t>
  </si>
  <si>
    <t>DIVISION DE SERVICIOS GENERALES</t>
  </si>
  <si>
    <t>ENCARGADO</t>
  </si>
  <si>
    <t>LUIS MANUEL</t>
  </si>
  <si>
    <t>FROMETA MEJIA</t>
  </si>
  <si>
    <t>NÓMINA DE EMPLEADOS FIJOS CORRESPONDIENTE AL MES DE JUNIO DEL AÑO 2026</t>
  </si>
  <si>
    <t>NÓMINA DE EMPLEADOS TEMPORALES CORRESPONDIENTE AL MES DE JUNIO DEL AÑO 2026</t>
  </si>
  <si>
    <t xml:space="preserve">KIARA </t>
  </si>
  <si>
    <t>AZA CUETO</t>
  </si>
  <si>
    <t>TECNICO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</si>
</sst>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dd/mm/yyyy"/>
    <numFmt numFmtId="165" formatCode="d/mm/yyyy"/>
    <numFmt numFmtId="166" formatCode="dd/mm/yyyy;@"/>
    <numFmt numFmtId="167" formatCode="[$-F800]dddd\,\ mmmm\ dd\,\ yyyy"/>
  </numFmts>
  <fonts count="9" x14ac:knownFonts="1">
    <font>
      <sz val="11"/>
      <color theme="1"/>
      <name val="Calibri"/>
      <scheme val="minor"/>
    </font>
    <font>
      <sz val="11"/>
      <color theme="1"/>
      <name val="Calibri"/>
      <family val="2"/>
    </font>
    <font>
      <b/>
      <sz val="12"/>
      <color theme="1"/>
      <name val="Calibri"/>
      <family val="2"/>
    </font>
    <font>
      <b/>
      <sz val="14"/>
      <color theme="0"/>
      <name val="Calibri"/>
      <family val="2"/>
    </font>
    <font>
      <b/>
      <sz val="14"/>
      <color theme="1"/>
      <name val="Calibri"/>
      <family val="2"/>
    </font>
    <font>
      <sz val="11"/>
      <color rgb="FF000000"/>
      <name val="Calibri"/>
      <family val="2"/>
    </font>
    <font>
      <sz val="11"/>
      <color theme="1"/>
      <name val="Calibri"/>
      <family val="2"/>
    </font>
    <font>
      <sz val="11"/>
      <color theme="1"/>
      <name val="Calibri"/>
      <family val="2"/>
    </font>
    <font>
      <sz val="11"/>
      <color theme="1"/>
      <name val="Calibri"/>
      <scheme val="minor"/>
    </font>
  </fonts>
  <fills count="5">
    <fill>
      <patternFill patternType="none"/>
    </fill>
    <fill>
      <patternFill patternType="gray125"/>
    </fill>
    <fill>
      <patternFill patternType="solid">
        <fgColor theme="0"/>
        <bgColor theme="0"/>
      </patternFill>
    </fill>
    <fill>
      <patternFill patternType="solid">
        <fgColor rgb="FFC00000"/>
        <bgColor rgb="FFC00000"/>
      </patternFill>
    </fill>
    <fill>
      <patternFill patternType="solid">
        <fgColor theme="0"/>
        <bgColor indexed="64"/>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69">
    <xf numFmtId="0" fontId="0" fillId="0" borderId="0" xfId="0"/>
    <xf numFmtId="0" fontId="1" fillId="0" borderId="0" xfId="0" applyFont="1"/>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0" xfId="0" applyFont="1" applyAlignment="1">
      <alignment horizontal="left"/>
    </xf>
    <xf numFmtId="0" fontId="5" fillId="0" borderId="2" xfId="0" applyFont="1" applyBorder="1" applyAlignment="1">
      <alignment horizontal="center" vertical="center"/>
    </xf>
    <xf numFmtId="4" fontId="0" fillId="0" borderId="0" xfId="0" applyNumberFormat="1"/>
    <xf numFmtId="4" fontId="5" fillId="0" borderId="4" xfId="0" applyNumberFormat="1" applyFont="1" applyBorder="1" applyAlignment="1">
      <alignment horizontal="right" vertical="center"/>
    </xf>
    <xf numFmtId="0" fontId="5" fillId="0" borderId="4" xfId="0" applyFont="1" applyBorder="1" applyAlignment="1">
      <alignment horizontal="center" vertical="center"/>
    </xf>
    <xf numFmtId="0" fontId="1" fillId="2" borderId="4" xfId="0" applyFont="1" applyFill="1" applyBorder="1"/>
    <xf numFmtId="0" fontId="5" fillId="2" borderId="4" xfId="0" applyFont="1" applyFill="1" applyBorder="1" applyAlignment="1">
      <alignment vertical="center"/>
    </xf>
    <xf numFmtId="0" fontId="1" fillId="4" borderId="0" xfId="0" applyFont="1" applyFill="1"/>
    <xf numFmtId="0" fontId="0" fillId="4" borderId="0" xfId="0" applyFill="1"/>
    <xf numFmtId="166" fontId="1" fillId="2" borderId="2" xfId="0" applyNumberFormat="1" applyFont="1" applyFill="1" applyBorder="1" applyAlignment="1">
      <alignment horizontal="left"/>
    </xf>
    <xf numFmtId="166" fontId="1" fillId="0" borderId="2" xfId="0" applyNumberFormat="1" applyFont="1" applyBorder="1" applyAlignment="1">
      <alignment horizontal="left"/>
    </xf>
    <xf numFmtId="0" fontId="0" fillId="0" borderId="1" xfId="0" applyBorder="1"/>
    <xf numFmtId="14" fontId="5" fillId="2" borderId="4" xfId="0" applyNumberFormat="1" applyFont="1" applyFill="1" applyBorder="1" applyAlignment="1">
      <alignment vertical="center"/>
    </xf>
    <xf numFmtId="0" fontId="3" fillId="3" borderId="4" xfId="0" applyFont="1" applyFill="1" applyBorder="1" applyAlignment="1">
      <alignment horizontal="center" vertical="center" wrapText="1"/>
    </xf>
    <xf numFmtId="14" fontId="1" fillId="2" borderId="4" xfId="0" applyNumberFormat="1" applyFont="1" applyFill="1" applyBorder="1"/>
    <xf numFmtId="0" fontId="1" fillId="2" borderId="4" xfId="0" applyFont="1" applyFill="1" applyBorder="1" applyAlignment="1">
      <alignment horizontal="left"/>
    </xf>
    <xf numFmtId="0" fontId="5" fillId="2" borderId="4" xfId="0" applyFont="1" applyFill="1" applyBorder="1" applyAlignment="1">
      <alignment vertical="center" wrapText="1"/>
    </xf>
    <xf numFmtId="0" fontId="1" fillId="0" borderId="4" xfId="0" applyFont="1" applyBorder="1"/>
    <xf numFmtId="164" fontId="5" fillId="2" borderId="4" xfId="0" applyNumberFormat="1" applyFont="1" applyFill="1" applyBorder="1" applyAlignment="1">
      <alignment horizontal="left" vertical="center"/>
    </xf>
    <xf numFmtId="165" fontId="5" fillId="2" borderId="4" xfId="0" applyNumberFormat="1" applyFont="1" applyFill="1" applyBorder="1" applyAlignment="1">
      <alignment horizontal="left" vertical="center"/>
    </xf>
    <xf numFmtId="0" fontId="1" fillId="2" borderId="4" xfId="0" applyFont="1" applyFill="1" applyBorder="1" applyAlignment="1">
      <alignment wrapText="1"/>
    </xf>
    <xf numFmtId="166" fontId="5" fillId="2" borderId="4" xfId="0" applyNumberFormat="1" applyFont="1" applyFill="1" applyBorder="1" applyAlignment="1">
      <alignment horizontal="left" vertical="center"/>
    </xf>
    <xf numFmtId="44" fontId="0" fillId="0" borderId="0" xfId="1" applyFont="1"/>
    <xf numFmtId="0" fontId="5" fillId="0" borderId="1" xfId="0" applyFont="1" applyBorder="1" applyAlignment="1">
      <alignment horizontal="center" vertical="center"/>
    </xf>
    <xf numFmtId="0" fontId="1" fillId="2" borderId="1" xfId="0" applyFont="1" applyFill="1" applyBorder="1"/>
    <xf numFmtId="166" fontId="5" fillId="2" borderId="1" xfId="0" applyNumberFormat="1" applyFont="1" applyFill="1" applyBorder="1" applyAlignment="1">
      <alignment horizontal="left" vertical="center"/>
    </xf>
    <xf numFmtId="4" fontId="5" fillId="0" borderId="1" xfId="0" applyNumberFormat="1" applyFont="1" applyBorder="1" applyAlignment="1">
      <alignment horizontal="right" vertical="center"/>
    </xf>
    <xf numFmtId="0" fontId="1" fillId="0" borderId="1" xfId="0" applyFont="1" applyBorder="1"/>
    <xf numFmtId="0" fontId="1" fillId="2" borderId="0" xfId="0" applyFont="1" applyFill="1"/>
    <xf numFmtId="166" fontId="5" fillId="2" borderId="0" xfId="0" applyNumberFormat="1" applyFont="1" applyFill="1" applyAlignment="1">
      <alignment horizontal="left" vertical="center"/>
    </xf>
    <xf numFmtId="0" fontId="1" fillId="0" borderId="0" xfId="0" applyFont="1" applyAlignment="1">
      <alignment wrapText="1"/>
    </xf>
    <xf numFmtId="0" fontId="1" fillId="0" borderId="4" xfId="0" applyFont="1" applyBorder="1" applyAlignment="1">
      <alignment wrapText="1"/>
    </xf>
    <xf numFmtId="0" fontId="0" fillId="0" borderId="0" xfId="0" applyAlignment="1">
      <alignment wrapText="1"/>
    </xf>
    <xf numFmtId="0" fontId="1" fillId="2" borderId="2" xfId="0" applyFont="1" applyFill="1" applyBorder="1" applyAlignment="1">
      <alignment wrapText="1"/>
    </xf>
    <xf numFmtId="0" fontId="1" fillId="0" borderId="2" xfId="0" applyFont="1" applyBorder="1" applyAlignment="1">
      <alignment wrapText="1"/>
    </xf>
    <xf numFmtId="0" fontId="7" fillId="0" borderId="2" xfId="0" applyFont="1" applyBorder="1" applyAlignment="1">
      <alignment wrapText="1"/>
    </xf>
    <xf numFmtId="0" fontId="5" fillId="2" borderId="2" xfId="0" applyFont="1" applyFill="1" applyBorder="1"/>
    <xf numFmtId="0" fontId="5" fillId="2" borderId="2" xfId="0" applyFont="1" applyFill="1" applyBorder="1" applyAlignment="1">
      <alignment wrapText="1"/>
    </xf>
    <xf numFmtId="166" fontId="5" fillId="2" borderId="2" xfId="0" applyNumberFormat="1" applyFont="1" applyFill="1" applyBorder="1" applyAlignment="1">
      <alignment horizontal="left"/>
    </xf>
    <xf numFmtId="4" fontId="5" fillId="0" borderId="2" xfId="0" applyNumberFormat="1" applyFont="1" applyBorder="1" applyAlignment="1">
      <alignment horizontal="right"/>
    </xf>
    <xf numFmtId="0" fontId="1" fillId="2" borderId="2" xfId="0" applyFont="1" applyFill="1" applyBorder="1"/>
    <xf numFmtId="4" fontId="5" fillId="4" borderId="2" xfId="0" applyNumberFormat="1" applyFont="1" applyFill="1" applyBorder="1" applyAlignment="1">
      <alignment horizontal="right"/>
    </xf>
    <xf numFmtId="0" fontId="7" fillId="2" borderId="2" xfId="0" applyFont="1" applyFill="1" applyBorder="1"/>
    <xf numFmtId="0" fontId="1" fillId="0" borderId="2" xfId="0" applyFont="1" applyBorder="1"/>
    <xf numFmtId="4" fontId="6" fillId="0" borderId="2" xfId="0" applyNumberFormat="1" applyFont="1" applyBorder="1"/>
    <xf numFmtId="2" fontId="5" fillId="0" borderId="2" xfId="0" applyNumberFormat="1" applyFont="1" applyBorder="1" applyAlignment="1">
      <alignment horizontal="right"/>
    </xf>
    <xf numFmtId="2" fontId="0" fillId="0" borderId="2" xfId="0" applyNumberFormat="1" applyBorder="1"/>
    <xf numFmtId="2" fontId="1" fillId="0" borderId="2" xfId="0" applyNumberFormat="1" applyFont="1" applyBorder="1"/>
    <xf numFmtId="0" fontId="5" fillId="2" borderId="5" xfId="0" applyFont="1" applyFill="1" applyBorder="1"/>
    <xf numFmtId="0" fontId="5" fillId="2" borderId="5" xfId="0" applyFont="1" applyFill="1" applyBorder="1" applyAlignment="1">
      <alignment wrapText="1"/>
    </xf>
    <xf numFmtId="4" fontId="5" fillId="0" borderId="5" xfId="0" applyNumberFormat="1" applyFont="1" applyBorder="1" applyAlignment="1">
      <alignment horizontal="right"/>
    </xf>
    <xf numFmtId="166" fontId="5" fillId="2" borderId="4" xfId="0" applyNumberFormat="1" applyFont="1" applyFill="1" applyBorder="1" applyAlignment="1">
      <alignment horizontal="left"/>
    </xf>
    <xf numFmtId="4" fontId="5" fillId="0" borderId="4" xfId="0" applyNumberFormat="1" applyFont="1" applyBorder="1" applyAlignment="1">
      <alignment horizontal="right"/>
    </xf>
    <xf numFmtId="0" fontId="5" fillId="2" borderId="6" xfId="0" applyFont="1" applyFill="1" applyBorder="1" applyAlignment="1">
      <alignment vertical="center"/>
    </xf>
    <xf numFmtId="0" fontId="5" fillId="2" borderId="6" xfId="0" applyFont="1" applyFill="1" applyBorder="1" applyAlignment="1">
      <alignment vertical="center" wrapText="1"/>
    </xf>
    <xf numFmtId="4" fontId="5" fillId="0" borderId="6" xfId="0" applyNumberFormat="1" applyFont="1" applyBorder="1" applyAlignment="1">
      <alignment horizontal="right" vertical="center"/>
    </xf>
    <xf numFmtId="0" fontId="5" fillId="2" borderId="1" xfId="0" applyFont="1" applyFill="1" applyBorder="1" applyAlignment="1">
      <alignment vertical="center"/>
    </xf>
    <xf numFmtId="0" fontId="5" fillId="2" borderId="1" xfId="0" applyFont="1" applyFill="1" applyBorder="1" applyAlignment="1">
      <alignment vertical="center" wrapText="1"/>
    </xf>
    <xf numFmtId="14" fontId="5" fillId="2" borderId="1" xfId="0" applyNumberFormat="1" applyFont="1" applyFill="1" applyBorder="1" applyAlignment="1">
      <alignment vertical="center"/>
    </xf>
    <xf numFmtId="167" fontId="5" fillId="2" borderId="6" xfId="0" applyNumberFormat="1" applyFont="1" applyFill="1" applyBorder="1" applyAlignment="1">
      <alignment vertical="center"/>
    </xf>
    <xf numFmtId="0" fontId="5" fillId="2" borderId="0" xfId="0" applyFont="1" applyFill="1" applyAlignment="1">
      <alignment vertical="center"/>
    </xf>
    <xf numFmtId="4" fontId="1" fillId="0" borderId="0" xfId="0" applyNumberFormat="1" applyFont="1"/>
    <xf numFmtId="0" fontId="5" fillId="2" borderId="4" xfId="0" applyFont="1" applyFill="1" applyBorder="1" applyAlignment="1">
      <alignment wrapText="1"/>
    </xf>
  </cellXfs>
  <cellStyles count="2">
    <cellStyle name="Moneda"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316692" cy="1217082"/>
    <xdr:pic>
      <xdr:nvPicPr>
        <xdr:cNvPr id="2" name="image1.png">
          <a:extLst>
            <a:ext uri="{FF2B5EF4-FFF2-40B4-BE49-F238E27FC236}">
              <a16:creationId xmlns:a16="http://schemas.microsoft.com/office/drawing/2014/main" id="{F128E8D8-FD42-4D0E-902E-0CEB0B05256C}"/>
            </a:ext>
          </a:extLst>
        </xdr:cNvPr>
        <xdr:cNvPicPr preferRelativeResize="0"/>
      </xdr:nvPicPr>
      <xdr:blipFill>
        <a:blip xmlns:r="http://schemas.openxmlformats.org/officeDocument/2006/relationships" r:embed="rId1" cstate="print"/>
        <a:stretch>
          <a:fillRect/>
        </a:stretch>
      </xdr:blipFill>
      <xdr:spPr>
        <a:xfrm>
          <a:off x="0" y="0"/>
          <a:ext cx="2316692" cy="1217082"/>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174625</xdr:colOff>
      <xdr:row>0</xdr:row>
      <xdr:rowOff>0</xdr:rowOff>
    </xdr:from>
    <xdr:ext cx="1778000" cy="11049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74625" y="0"/>
          <a:ext cx="1778000" cy="11049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708A-4A42-41DC-95B2-04C2E2DE7B2B}">
  <dimension ref="A1:XFC297"/>
  <sheetViews>
    <sheetView tabSelected="1" zoomScale="60" zoomScaleNormal="60" workbookViewId="0">
      <selection activeCell="G13" sqref="G13"/>
    </sheetView>
  </sheetViews>
  <sheetFormatPr baseColWidth="10" defaultRowHeight="15" x14ac:dyDescent="0.25"/>
  <cols>
    <col min="1" max="1" width="5" customWidth="1"/>
    <col min="2" max="2" width="26.5703125" customWidth="1"/>
    <col min="3" max="3" width="33" customWidth="1"/>
    <col min="4" max="4" width="15" customWidth="1"/>
    <col min="5" max="5" width="77.7109375" style="38" customWidth="1"/>
    <col min="6" max="6" width="31.42578125" style="38" customWidth="1"/>
    <col min="7" max="7" width="46.42578125" style="38" customWidth="1"/>
    <col min="8" max="8" width="14.85546875" customWidth="1"/>
    <col min="9" max="9" width="14.28515625" customWidth="1"/>
    <col min="10" max="10" width="16.7109375" customWidth="1"/>
    <col min="11" max="11" width="21" customWidth="1"/>
    <col min="12" max="12" width="20.5703125" customWidth="1"/>
    <col min="13" max="13" width="21" customWidth="1"/>
    <col min="14" max="14" width="17.5703125" customWidth="1"/>
    <col min="15" max="15" width="22.42578125" customWidth="1"/>
    <col min="16" max="16" width="17.7109375" customWidth="1"/>
    <col min="17" max="17" width="19" customWidth="1"/>
    <col min="18" max="18" width="16.140625" customWidth="1"/>
  </cols>
  <sheetData>
    <row r="1" spans="1:18" x14ac:dyDescent="0.25">
      <c r="A1" s="1"/>
      <c r="B1" s="1"/>
      <c r="C1" s="1"/>
      <c r="D1" s="1"/>
      <c r="E1" s="36"/>
      <c r="F1" s="36"/>
      <c r="G1" s="36"/>
      <c r="H1" s="1"/>
      <c r="I1" s="1"/>
      <c r="J1" s="1"/>
      <c r="P1" s="17"/>
    </row>
    <row r="2" spans="1:18" ht="15.75" x14ac:dyDescent="0.25">
      <c r="A2" s="2"/>
      <c r="C2" s="3" t="s">
        <v>0</v>
      </c>
      <c r="D2" s="3"/>
      <c r="E2" s="2"/>
      <c r="F2" s="2"/>
      <c r="G2" s="2"/>
      <c r="H2" s="2"/>
      <c r="I2" s="2"/>
      <c r="J2" s="2"/>
      <c r="K2" s="2"/>
      <c r="L2" s="2"/>
      <c r="M2" s="2"/>
      <c r="N2" s="2"/>
      <c r="O2" s="2"/>
      <c r="P2" s="2"/>
    </row>
    <row r="3" spans="1:18" ht="15.75" x14ac:dyDescent="0.25">
      <c r="A3" s="2"/>
      <c r="C3" s="3" t="s">
        <v>1</v>
      </c>
      <c r="D3" s="2"/>
      <c r="E3" s="2"/>
      <c r="F3" s="2"/>
      <c r="G3" s="2"/>
      <c r="H3" s="2"/>
      <c r="I3" s="2"/>
      <c r="J3" s="2"/>
      <c r="K3" s="2"/>
      <c r="L3" s="2"/>
      <c r="M3" s="2"/>
      <c r="N3" s="2"/>
      <c r="O3" s="2"/>
      <c r="P3" s="2"/>
    </row>
    <row r="4" spans="1:18" ht="15.75" x14ac:dyDescent="0.25">
      <c r="A4" s="2"/>
      <c r="C4" s="3" t="s">
        <v>969</v>
      </c>
      <c r="D4" s="2"/>
      <c r="E4" s="2"/>
      <c r="F4" s="2"/>
      <c r="G4" s="2"/>
      <c r="H4" s="2"/>
      <c r="I4" s="2"/>
      <c r="J4" s="2"/>
      <c r="K4" s="2"/>
      <c r="L4" s="2"/>
      <c r="M4" s="2"/>
      <c r="N4" s="2"/>
      <c r="O4" s="2"/>
      <c r="P4" s="2"/>
    </row>
    <row r="5" spans="1:18" ht="15.75" x14ac:dyDescent="0.25">
      <c r="A5" s="2"/>
      <c r="B5" s="2"/>
      <c r="C5" s="2"/>
      <c r="D5" s="2"/>
      <c r="E5" s="2"/>
      <c r="F5" s="2"/>
      <c r="G5" s="2"/>
      <c r="H5" s="2"/>
      <c r="I5" s="2"/>
      <c r="J5" s="2"/>
      <c r="K5" s="2"/>
      <c r="L5" s="2"/>
      <c r="M5" s="2"/>
      <c r="N5" s="2"/>
      <c r="O5" s="2"/>
      <c r="P5" s="2"/>
    </row>
    <row r="6" spans="1:18" ht="15.75" x14ac:dyDescent="0.25">
      <c r="A6" s="2"/>
      <c r="B6" s="2"/>
      <c r="C6" s="2"/>
      <c r="D6" s="2"/>
      <c r="E6" s="2"/>
      <c r="F6" s="2"/>
      <c r="G6" s="2"/>
      <c r="H6" s="2"/>
      <c r="I6" s="2"/>
      <c r="J6" s="2"/>
      <c r="K6" s="2"/>
      <c r="L6" s="2"/>
      <c r="M6" s="2"/>
      <c r="N6" s="2"/>
      <c r="O6" s="2"/>
      <c r="P6" s="2"/>
    </row>
    <row r="7" spans="1:18" ht="56.25" x14ac:dyDescent="0.25">
      <c r="A7" s="19" t="s">
        <v>2</v>
      </c>
      <c r="B7" s="19" t="s">
        <v>3</v>
      </c>
      <c r="C7" s="19" t="s">
        <v>4</v>
      </c>
      <c r="D7" s="19" t="s">
        <v>5</v>
      </c>
      <c r="E7" s="19" t="s">
        <v>6</v>
      </c>
      <c r="F7" s="19" t="s">
        <v>7</v>
      </c>
      <c r="G7" s="19" t="s">
        <v>8</v>
      </c>
      <c r="H7" s="19" t="s">
        <v>9</v>
      </c>
      <c r="I7" s="19" t="s">
        <v>10</v>
      </c>
      <c r="J7" s="19" t="s">
        <v>11</v>
      </c>
      <c r="K7" s="19" t="s">
        <v>12</v>
      </c>
      <c r="L7" s="19" t="s">
        <v>13</v>
      </c>
      <c r="M7" s="19" t="s">
        <v>14</v>
      </c>
      <c r="N7" s="19" t="s">
        <v>15</v>
      </c>
      <c r="O7" s="19" t="s">
        <v>16</v>
      </c>
      <c r="P7" s="19" t="s">
        <v>17</v>
      </c>
    </row>
    <row r="8" spans="1:18" ht="33" customHeight="1" x14ac:dyDescent="0.25">
      <c r="A8" s="10">
        <v>1</v>
      </c>
      <c r="B8" s="11" t="s">
        <v>42</v>
      </c>
      <c r="C8" s="11" t="s">
        <v>43</v>
      </c>
      <c r="D8" s="11" t="s">
        <v>27</v>
      </c>
      <c r="E8" s="26" t="s">
        <v>44</v>
      </c>
      <c r="F8" s="26" t="s">
        <v>741</v>
      </c>
      <c r="G8" s="26" t="s">
        <v>742</v>
      </c>
      <c r="H8" s="18" t="s">
        <v>45</v>
      </c>
      <c r="I8" s="9">
        <v>289200</v>
      </c>
      <c r="J8" s="9">
        <v>0</v>
      </c>
      <c r="K8" s="9">
        <f t="shared" ref="K8:K39" si="0">I8+J8</f>
        <v>289200</v>
      </c>
      <c r="L8" s="9">
        <v>8300.0400000000009</v>
      </c>
      <c r="M8" s="9">
        <v>57042.91</v>
      </c>
      <c r="N8" s="9">
        <v>7059.79</v>
      </c>
      <c r="O8" s="9">
        <v>25</v>
      </c>
      <c r="P8" s="9">
        <f>K8-L8-M8-N8-O8</f>
        <v>216772.26</v>
      </c>
      <c r="Q8" s="28"/>
      <c r="R8" s="8"/>
    </row>
    <row r="9" spans="1:18" ht="33" customHeight="1" x14ac:dyDescent="0.25">
      <c r="A9" s="10">
        <v>2</v>
      </c>
      <c r="B9" s="11" t="s">
        <v>30</v>
      </c>
      <c r="C9" s="11" t="s">
        <v>31</v>
      </c>
      <c r="D9" s="11" t="s">
        <v>27</v>
      </c>
      <c r="E9" s="26" t="s">
        <v>21</v>
      </c>
      <c r="F9" s="26" t="s">
        <v>22</v>
      </c>
      <c r="G9" s="26" t="s">
        <v>23</v>
      </c>
      <c r="H9" s="18" t="s">
        <v>32</v>
      </c>
      <c r="I9" s="9">
        <v>27720</v>
      </c>
      <c r="J9" s="9">
        <v>0</v>
      </c>
      <c r="K9" s="9">
        <f t="shared" si="0"/>
        <v>27720</v>
      </c>
      <c r="L9" s="9">
        <v>795.56</v>
      </c>
      <c r="M9" s="9">
        <v>0</v>
      </c>
      <c r="N9" s="9">
        <v>842.69</v>
      </c>
      <c r="O9" s="9">
        <v>25</v>
      </c>
      <c r="P9" s="9">
        <f t="shared" ref="P9:P71" si="1">K9-L9-M9-N9-O9</f>
        <v>26056.75</v>
      </c>
      <c r="Q9" s="28"/>
      <c r="R9" s="8"/>
    </row>
    <row r="10" spans="1:18" ht="33" customHeight="1" x14ac:dyDescent="0.25">
      <c r="A10" s="10">
        <v>3</v>
      </c>
      <c r="B10" s="11" t="s">
        <v>25</v>
      </c>
      <c r="C10" s="11" t="s">
        <v>26</v>
      </c>
      <c r="D10" s="11" t="s">
        <v>27</v>
      </c>
      <c r="E10" s="26" t="s">
        <v>21</v>
      </c>
      <c r="F10" s="26" t="s">
        <v>22</v>
      </c>
      <c r="G10" s="26" t="s">
        <v>28</v>
      </c>
      <c r="H10" s="18" t="s">
        <v>29</v>
      </c>
      <c r="I10" s="9">
        <v>27720</v>
      </c>
      <c r="J10" s="9">
        <v>0</v>
      </c>
      <c r="K10" s="9">
        <f t="shared" si="0"/>
        <v>27720</v>
      </c>
      <c r="L10" s="9">
        <v>795.56</v>
      </c>
      <c r="M10" s="9">
        <v>0</v>
      </c>
      <c r="N10" s="9">
        <v>842.69</v>
      </c>
      <c r="O10" s="9">
        <v>25</v>
      </c>
      <c r="P10" s="9">
        <f t="shared" si="1"/>
        <v>26056.75</v>
      </c>
      <c r="Q10" s="28"/>
      <c r="R10" s="8"/>
    </row>
    <row r="11" spans="1:18" ht="33" customHeight="1" x14ac:dyDescent="0.25">
      <c r="A11" s="10">
        <v>4</v>
      </c>
      <c r="B11" s="11" t="s">
        <v>18</v>
      </c>
      <c r="C11" s="11" t="s">
        <v>19</v>
      </c>
      <c r="D11" s="11" t="s">
        <v>20</v>
      </c>
      <c r="E11" s="26" t="s">
        <v>21</v>
      </c>
      <c r="F11" s="26" t="s">
        <v>22</v>
      </c>
      <c r="G11" s="26" t="s">
        <v>23</v>
      </c>
      <c r="H11" s="18" t="s">
        <v>24</v>
      </c>
      <c r="I11" s="9">
        <v>49005</v>
      </c>
      <c r="J11" s="9">
        <v>0</v>
      </c>
      <c r="K11" s="9">
        <f t="shared" si="0"/>
        <v>49005</v>
      </c>
      <c r="L11" s="9">
        <v>1406.44</v>
      </c>
      <c r="M11" s="9">
        <v>1713.57</v>
      </c>
      <c r="N11" s="9">
        <v>1489.75</v>
      </c>
      <c r="O11" s="9">
        <v>25</v>
      </c>
      <c r="P11" s="9">
        <f t="shared" si="1"/>
        <v>44370.239999999998</v>
      </c>
      <c r="Q11" s="28"/>
      <c r="R11" s="8"/>
    </row>
    <row r="12" spans="1:18" ht="33" customHeight="1" x14ac:dyDescent="0.25">
      <c r="A12" s="10">
        <v>5</v>
      </c>
      <c r="B12" s="11" t="s">
        <v>51</v>
      </c>
      <c r="C12" s="11" t="s">
        <v>52</v>
      </c>
      <c r="D12" s="11" t="s">
        <v>27</v>
      </c>
      <c r="E12" s="26" t="s">
        <v>48</v>
      </c>
      <c r="F12" s="26" t="s">
        <v>49</v>
      </c>
      <c r="G12" s="26" t="s">
        <v>53</v>
      </c>
      <c r="H12" s="18" t="s">
        <v>54</v>
      </c>
      <c r="I12" s="9">
        <v>32000</v>
      </c>
      <c r="J12" s="9">
        <v>0</v>
      </c>
      <c r="K12" s="9">
        <f t="shared" si="0"/>
        <v>32000</v>
      </c>
      <c r="L12" s="9">
        <v>918.4</v>
      </c>
      <c r="M12" s="9">
        <v>0</v>
      </c>
      <c r="N12" s="9">
        <v>972.8</v>
      </c>
      <c r="O12" s="9">
        <v>1359.03</v>
      </c>
      <c r="P12" s="9">
        <f t="shared" si="1"/>
        <v>28749.77</v>
      </c>
      <c r="Q12" s="28"/>
      <c r="R12" s="8"/>
    </row>
    <row r="13" spans="1:18" ht="33" customHeight="1" x14ac:dyDescent="0.25">
      <c r="A13" s="10">
        <v>6</v>
      </c>
      <c r="B13" s="11" t="s">
        <v>224</v>
      </c>
      <c r="C13" s="11" t="s">
        <v>225</v>
      </c>
      <c r="D13" s="11" t="s">
        <v>27</v>
      </c>
      <c r="E13" s="26" t="s">
        <v>48</v>
      </c>
      <c r="F13" s="26" t="s">
        <v>49</v>
      </c>
      <c r="G13" s="26" t="s">
        <v>203</v>
      </c>
      <c r="H13" s="18" t="s">
        <v>218</v>
      </c>
      <c r="I13" s="9">
        <v>30000</v>
      </c>
      <c r="J13" s="9">
        <v>0</v>
      </c>
      <c r="K13" s="9">
        <f t="shared" si="0"/>
        <v>30000</v>
      </c>
      <c r="L13" s="9">
        <v>861</v>
      </c>
      <c r="M13" s="9">
        <v>0</v>
      </c>
      <c r="N13" s="9">
        <v>912</v>
      </c>
      <c r="O13" s="9">
        <v>25</v>
      </c>
      <c r="P13" s="9">
        <f t="shared" si="1"/>
        <v>28202</v>
      </c>
      <c r="Q13" s="28"/>
      <c r="R13" s="8"/>
    </row>
    <row r="14" spans="1:18" ht="33" customHeight="1" x14ac:dyDescent="0.25">
      <c r="A14" s="10">
        <v>7</v>
      </c>
      <c r="B14" s="11" t="s">
        <v>46</v>
      </c>
      <c r="C14" s="11" t="s">
        <v>47</v>
      </c>
      <c r="D14" s="11" t="s">
        <v>20</v>
      </c>
      <c r="E14" s="26" t="s">
        <v>48</v>
      </c>
      <c r="F14" s="26" t="s">
        <v>49</v>
      </c>
      <c r="G14" s="26" t="s">
        <v>50</v>
      </c>
      <c r="H14" s="18" t="s">
        <v>32</v>
      </c>
      <c r="I14" s="9">
        <v>49500</v>
      </c>
      <c r="J14" s="9">
        <v>0</v>
      </c>
      <c r="K14" s="9">
        <f t="shared" si="0"/>
        <v>49500</v>
      </c>
      <c r="L14" s="9">
        <v>1420.65</v>
      </c>
      <c r="M14" s="9">
        <v>1783.43</v>
      </c>
      <c r="N14" s="9">
        <v>1504.8</v>
      </c>
      <c r="O14" s="9">
        <v>25</v>
      </c>
      <c r="P14" s="9">
        <f t="shared" si="1"/>
        <v>44766.119999999995</v>
      </c>
      <c r="Q14" s="28"/>
      <c r="R14" s="8"/>
    </row>
    <row r="15" spans="1:18" ht="33" customHeight="1" x14ac:dyDescent="0.25">
      <c r="A15" s="10">
        <v>8</v>
      </c>
      <c r="B15" s="11" t="s">
        <v>237</v>
      </c>
      <c r="C15" s="11" t="s">
        <v>238</v>
      </c>
      <c r="D15" s="11" t="s">
        <v>27</v>
      </c>
      <c r="E15" s="26" t="s">
        <v>48</v>
      </c>
      <c r="F15" s="26" t="s">
        <v>49</v>
      </c>
      <c r="G15" s="26" t="s">
        <v>203</v>
      </c>
      <c r="H15" s="18" t="s">
        <v>88</v>
      </c>
      <c r="I15" s="9">
        <v>27000</v>
      </c>
      <c r="J15" s="9">
        <v>0</v>
      </c>
      <c r="K15" s="9">
        <f t="shared" si="0"/>
        <v>27000</v>
      </c>
      <c r="L15" s="9">
        <v>774.9</v>
      </c>
      <c r="M15" s="9">
        <v>0</v>
      </c>
      <c r="N15" s="9">
        <v>820.8</v>
      </c>
      <c r="O15" s="9">
        <v>1944.78</v>
      </c>
      <c r="P15" s="9">
        <f t="shared" si="1"/>
        <v>23459.52</v>
      </c>
      <c r="Q15" s="28"/>
      <c r="R15" s="8"/>
    </row>
    <row r="16" spans="1:18" ht="33" customHeight="1" x14ac:dyDescent="0.25">
      <c r="A16" s="10">
        <v>9</v>
      </c>
      <c r="B16" s="11" t="s">
        <v>221</v>
      </c>
      <c r="C16" s="11" t="s">
        <v>222</v>
      </c>
      <c r="D16" s="11" t="s">
        <v>27</v>
      </c>
      <c r="E16" s="26" t="s">
        <v>48</v>
      </c>
      <c r="F16" s="26" t="s">
        <v>49</v>
      </c>
      <c r="G16" s="26" t="s">
        <v>203</v>
      </c>
      <c r="H16" s="18" t="s">
        <v>223</v>
      </c>
      <c r="I16" s="9">
        <v>27000</v>
      </c>
      <c r="J16" s="9">
        <v>0</v>
      </c>
      <c r="K16" s="9">
        <f t="shared" si="0"/>
        <v>27000</v>
      </c>
      <c r="L16" s="9">
        <v>774.9</v>
      </c>
      <c r="M16" s="9">
        <v>0</v>
      </c>
      <c r="N16" s="9">
        <v>820.8</v>
      </c>
      <c r="O16" s="9">
        <v>9633.68</v>
      </c>
      <c r="P16" s="9">
        <f t="shared" si="1"/>
        <v>15770.619999999999</v>
      </c>
      <c r="Q16" s="28"/>
      <c r="R16" s="8"/>
    </row>
    <row r="17" spans="1:18" ht="33" customHeight="1" x14ac:dyDescent="0.25">
      <c r="A17" s="10">
        <v>10</v>
      </c>
      <c r="B17" s="11" t="s">
        <v>229</v>
      </c>
      <c r="C17" s="11" t="s">
        <v>230</v>
      </c>
      <c r="D17" s="11" t="s">
        <v>27</v>
      </c>
      <c r="E17" s="26" t="s">
        <v>48</v>
      </c>
      <c r="F17" s="26" t="s">
        <v>49</v>
      </c>
      <c r="G17" s="26" t="s">
        <v>203</v>
      </c>
      <c r="H17" s="18" t="s">
        <v>228</v>
      </c>
      <c r="I17" s="9">
        <v>27000</v>
      </c>
      <c r="J17" s="9">
        <v>0</v>
      </c>
      <c r="K17" s="9">
        <f t="shared" si="0"/>
        <v>27000</v>
      </c>
      <c r="L17" s="9">
        <v>774.9</v>
      </c>
      <c r="M17" s="9">
        <v>0</v>
      </c>
      <c r="N17" s="9">
        <v>820.8</v>
      </c>
      <c r="O17" s="9">
        <v>25</v>
      </c>
      <c r="P17" s="9">
        <f t="shared" si="1"/>
        <v>25379.3</v>
      </c>
      <c r="Q17" s="28"/>
      <c r="R17" s="8"/>
    </row>
    <row r="18" spans="1:18" ht="33" customHeight="1" x14ac:dyDescent="0.25">
      <c r="A18" s="10">
        <v>11</v>
      </c>
      <c r="B18" s="11" t="s">
        <v>239</v>
      </c>
      <c r="C18" s="11" t="s">
        <v>240</v>
      </c>
      <c r="D18" s="11" t="s">
        <v>20</v>
      </c>
      <c r="E18" s="26" t="s">
        <v>48</v>
      </c>
      <c r="F18" s="26" t="s">
        <v>241</v>
      </c>
      <c r="G18" s="26" t="s">
        <v>242</v>
      </c>
      <c r="H18" s="18" t="s">
        <v>243</v>
      </c>
      <c r="I18" s="9">
        <v>50000</v>
      </c>
      <c r="J18" s="9">
        <v>0</v>
      </c>
      <c r="K18" s="9">
        <f t="shared" si="0"/>
        <v>50000</v>
      </c>
      <c r="L18" s="9">
        <v>1435</v>
      </c>
      <c r="M18" s="9">
        <v>1854</v>
      </c>
      <c r="N18" s="9">
        <v>1520</v>
      </c>
      <c r="O18" s="9">
        <v>25</v>
      </c>
      <c r="P18" s="9">
        <f t="shared" si="1"/>
        <v>45166</v>
      </c>
      <c r="Q18" s="28"/>
      <c r="R18" s="8"/>
    </row>
    <row r="19" spans="1:18" ht="33" customHeight="1" x14ac:dyDescent="0.25">
      <c r="A19" s="10">
        <v>12</v>
      </c>
      <c r="B19" s="11" t="s">
        <v>231</v>
      </c>
      <c r="C19" s="11" t="s">
        <v>232</v>
      </c>
      <c r="D19" s="11" t="s">
        <v>27</v>
      </c>
      <c r="E19" s="26" t="s">
        <v>48</v>
      </c>
      <c r="F19" s="26" t="s">
        <v>49</v>
      </c>
      <c r="G19" s="26" t="s">
        <v>203</v>
      </c>
      <c r="H19" s="18" t="s">
        <v>233</v>
      </c>
      <c r="I19" s="9">
        <v>28875</v>
      </c>
      <c r="J19" s="9">
        <v>0</v>
      </c>
      <c r="K19" s="9">
        <f t="shared" si="0"/>
        <v>28875</v>
      </c>
      <c r="L19" s="9">
        <v>828.71</v>
      </c>
      <c r="M19" s="9">
        <v>0</v>
      </c>
      <c r="N19" s="9">
        <v>877.8</v>
      </c>
      <c r="O19" s="9">
        <v>8978.08</v>
      </c>
      <c r="P19" s="9">
        <f t="shared" si="1"/>
        <v>18190.410000000003</v>
      </c>
      <c r="Q19" s="28"/>
      <c r="R19" s="8"/>
    </row>
    <row r="20" spans="1:18" ht="33" customHeight="1" x14ac:dyDescent="0.25">
      <c r="A20" s="10">
        <v>13</v>
      </c>
      <c r="B20" s="11" t="s">
        <v>211</v>
      </c>
      <c r="C20" s="11" t="s">
        <v>212</v>
      </c>
      <c r="D20" s="11" t="s">
        <v>27</v>
      </c>
      <c r="E20" s="26" t="s">
        <v>48</v>
      </c>
      <c r="F20" s="26" t="s">
        <v>49</v>
      </c>
      <c r="G20" s="26" t="s">
        <v>203</v>
      </c>
      <c r="H20" s="18" t="s">
        <v>213</v>
      </c>
      <c r="I20" s="9">
        <v>25000</v>
      </c>
      <c r="J20" s="9">
        <v>0</v>
      </c>
      <c r="K20" s="9">
        <f t="shared" si="0"/>
        <v>25000</v>
      </c>
      <c r="L20" s="9">
        <v>717.5</v>
      </c>
      <c r="M20" s="9">
        <v>0</v>
      </c>
      <c r="N20" s="9">
        <v>760</v>
      </c>
      <c r="O20" s="9">
        <v>25</v>
      </c>
      <c r="P20" s="9">
        <f t="shared" si="1"/>
        <v>23497.5</v>
      </c>
      <c r="Q20" s="28"/>
      <c r="R20" s="8"/>
    </row>
    <row r="21" spans="1:18" ht="33" customHeight="1" x14ac:dyDescent="0.25">
      <c r="A21" s="10">
        <v>14</v>
      </c>
      <c r="B21" s="11" t="s">
        <v>226</v>
      </c>
      <c r="C21" s="11" t="s">
        <v>227</v>
      </c>
      <c r="D21" s="11" t="s">
        <v>27</v>
      </c>
      <c r="E21" s="26" t="s">
        <v>48</v>
      </c>
      <c r="F21" s="26" t="s">
        <v>49</v>
      </c>
      <c r="G21" s="26" t="s">
        <v>203</v>
      </c>
      <c r="H21" s="18" t="s">
        <v>228</v>
      </c>
      <c r="I21" s="9">
        <v>27000</v>
      </c>
      <c r="J21" s="9">
        <v>0</v>
      </c>
      <c r="K21" s="9">
        <f t="shared" si="0"/>
        <v>27000</v>
      </c>
      <c r="L21" s="9">
        <v>774.9</v>
      </c>
      <c r="M21" s="9">
        <v>0</v>
      </c>
      <c r="N21" s="9">
        <v>820.8</v>
      </c>
      <c r="O21" s="9">
        <v>6615.1</v>
      </c>
      <c r="P21" s="9">
        <f t="shared" si="1"/>
        <v>18789.199999999997</v>
      </c>
      <c r="Q21" s="28"/>
      <c r="R21" s="8"/>
    </row>
    <row r="22" spans="1:18" ht="33" customHeight="1" x14ac:dyDescent="0.25">
      <c r="A22" s="10">
        <v>15</v>
      </c>
      <c r="B22" s="11" t="s">
        <v>214</v>
      </c>
      <c r="C22" s="11" t="s">
        <v>215</v>
      </c>
      <c r="D22" s="11" t="s">
        <v>27</v>
      </c>
      <c r="E22" s="26" t="s">
        <v>48</v>
      </c>
      <c r="F22" s="26" t="s">
        <v>49</v>
      </c>
      <c r="G22" s="26" t="s">
        <v>203</v>
      </c>
      <c r="H22" s="18" t="s">
        <v>63</v>
      </c>
      <c r="I22" s="9">
        <v>27000</v>
      </c>
      <c r="J22" s="9">
        <v>0</v>
      </c>
      <c r="K22" s="9">
        <f t="shared" si="0"/>
        <v>27000</v>
      </c>
      <c r="L22" s="9">
        <v>774.9</v>
      </c>
      <c r="M22" s="9">
        <v>0</v>
      </c>
      <c r="N22" s="9">
        <v>820.8</v>
      </c>
      <c r="O22" s="9">
        <v>25</v>
      </c>
      <c r="P22" s="9">
        <f t="shared" si="1"/>
        <v>25379.3</v>
      </c>
      <c r="Q22" s="28"/>
      <c r="R22" s="8"/>
    </row>
    <row r="23" spans="1:18" ht="33" customHeight="1" x14ac:dyDescent="0.25">
      <c r="A23" s="10">
        <v>16</v>
      </c>
      <c r="B23" s="11" t="s">
        <v>216</v>
      </c>
      <c r="C23" s="11" t="s">
        <v>217</v>
      </c>
      <c r="D23" s="11" t="s">
        <v>27</v>
      </c>
      <c r="E23" s="26" t="s">
        <v>48</v>
      </c>
      <c r="F23" s="26" t="s">
        <v>49</v>
      </c>
      <c r="G23" s="26" t="s">
        <v>203</v>
      </c>
      <c r="H23" s="18" t="s">
        <v>218</v>
      </c>
      <c r="I23" s="9">
        <v>27000</v>
      </c>
      <c r="J23" s="9">
        <v>0</v>
      </c>
      <c r="K23" s="9">
        <f t="shared" si="0"/>
        <v>27000</v>
      </c>
      <c r="L23" s="9">
        <v>774.9</v>
      </c>
      <c r="M23" s="9">
        <v>0</v>
      </c>
      <c r="N23" s="9">
        <v>820.8</v>
      </c>
      <c r="O23" s="9">
        <v>25</v>
      </c>
      <c r="P23" s="9">
        <f t="shared" si="1"/>
        <v>25379.3</v>
      </c>
      <c r="Q23" s="28"/>
      <c r="R23" s="8"/>
    </row>
    <row r="24" spans="1:18" ht="33" customHeight="1" x14ac:dyDescent="0.25">
      <c r="A24" s="10">
        <v>17</v>
      </c>
      <c r="B24" s="11" t="s">
        <v>219</v>
      </c>
      <c r="C24" s="11" t="s">
        <v>220</v>
      </c>
      <c r="D24" s="11" t="s">
        <v>27</v>
      </c>
      <c r="E24" s="26" t="s">
        <v>48</v>
      </c>
      <c r="F24" s="26" t="s">
        <v>49</v>
      </c>
      <c r="G24" s="26" t="s">
        <v>203</v>
      </c>
      <c r="H24" s="18" t="s">
        <v>88</v>
      </c>
      <c r="I24" s="9">
        <v>27000</v>
      </c>
      <c r="J24" s="9">
        <v>0</v>
      </c>
      <c r="K24" s="9">
        <f t="shared" si="0"/>
        <v>27000</v>
      </c>
      <c r="L24" s="9">
        <v>774.9</v>
      </c>
      <c r="M24" s="9">
        <v>0</v>
      </c>
      <c r="N24" s="9">
        <v>820.8</v>
      </c>
      <c r="O24" s="9">
        <v>2614.61</v>
      </c>
      <c r="P24" s="9">
        <f t="shared" si="1"/>
        <v>22789.69</v>
      </c>
      <c r="Q24" s="28"/>
      <c r="R24" s="8"/>
    </row>
    <row r="25" spans="1:18" ht="33" customHeight="1" x14ac:dyDescent="0.25">
      <c r="A25" s="10">
        <v>18</v>
      </c>
      <c r="B25" s="11" t="s">
        <v>208</v>
      </c>
      <c r="C25" s="11" t="s">
        <v>209</v>
      </c>
      <c r="D25" s="11" t="s">
        <v>27</v>
      </c>
      <c r="E25" s="26" t="s">
        <v>48</v>
      </c>
      <c r="F25" s="26" t="s">
        <v>49</v>
      </c>
      <c r="G25" s="26" t="s">
        <v>210</v>
      </c>
      <c r="H25" s="18" t="s">
        <v>63</v>
      </c>
      <c r="I25" s="9">
        <v>42000</v>
      </c>
      <c r="J25" s="9">
        <v>0</v>
      </c>
      <c r="K25" s="9">
        <f t="shared" si="0"/>
        <v>42000</v>
      </c>
      <c r="L25" s="9">
        <v>1205.4000000000001</v>
      </c>
      <c r="M25" s="9">
        <v>436.95</v>
      </c>
      <c r="N25" s="9">
        <v>1276.8</v>
      </c>
      <c r="O25" s="9">
        <v>2044.78</v>
      </c>
      <c r="P25" s="9">
        <f t="shared" si="1"/>
        <v>37036.07</v>
      </c>
      <c r="Q25" s="28"/>
      <c r="R25" s="8"/>
    </row>
    <row r="26" spans="1:18" ht="33" customHeight="1" x14ac:dyDescent="0.25">
      <c r="A26" s="10">
        <v>19</v>
      </c>
      <c r="B26" s="11" t="s">
        <v>235</v>
      </c>
      <c r="C26" s="11" t="s">
        <v>236</v>
      </c>
      <c r="D26" s="11" t="s">
        <v>27</v>
      </c>
      <c r="E26" s="26" t="s">
        <v>48</v>
      </c>
      <c r="F26" s="26" t="s">
        <v>49</v>
      </c>
      <c r="G26" s="26" t="s">
        <v>203</v>
      </c>
      <c r="H26" s="18" t="s">
        <v>218</v>
      </c>
      <c r="I26" s="9">
        <v>27000</v>
      </c>
      <c r="J26" s="9">
        <v>0</v>
      </c>
      <c r="K26" s="9">
        <f t="shared" si="0"/>
        <v>27000</v>
      </c>
      <c r="L26" s="9">
        <v>774.9</v>
      </c>
      <c r="M26" s="9">
        <v>0</v>
      </c>
      <c r="N26" s="9">
        <v>820.8</v>
      </c>
      <c r="O26" s="9">
        <v>25</v>
      </c>
      <c r="P26" s="9">
        <f t="shared" si="1"/>
        <v>25379.3</v>
      </c>
      <c r="Q26" s="28"/>
      <c r="R26" s="8"/>
    </row>
    <row r="27" spans="1:18" ht="33" customHeight="1" x14ac:dyDescent="0.25">
      <c r="A27" s="10">
        <v>20</v>
      </c>
      <c r="B27" s="11" t="s">
        <v>80</v>
      </c>
      <c r="C27" s="11" t="s">
        <v>124</v>
      </c>
      <c r="D27" s="11" t="s">
        <v>20</v>
      </c>
      <c r="E27" s="26" t="s">
        <v>48</v>
      </c>
      <c r="F27" s="26" t="s">
        <v>49</v>
      </c>
      <c r="G27" s="26" t="s">
        <v>84</v>
      </c>
      <c r="H27" s="18" t="s">
        <v>125</v>
      </c>
      <c r="I27" s="9">
        <v>35000</v>
      </c>
      <c r="J27" s="9">
        <v>0</v>
      </c>
      <c r="K27" s="9">
        <f t="shared" si="0"/>
        <v>35000</v>
      </c>
      <c r="L27" s="9">
        <v>1004.5</v>
      </c>
      <c r="M27" s="9">
        <v>0</v>
      </c>
      <c r="N27" s="9">
        <v>1064</v>
      </c>
      <c r="O27" s="9">
        <v>16850.93</v>
      </c>
      <c r="P27" s="9">
        <f t="shared" si="1"/>
        <v>16080.57</v>
      </c>
      <c r="Q27" s="28"/>
      <c r="R27" s="8"/>
    </row>
    <row r="28" spans="1:18" ht="33" customHeight="1" x14ac:dyDescent="0.25">
      <c r="A28" s="10">
        <v>21</v>
      </c>
      <c r="B28" s="11" t="s">
        <v>521</v>
      </c>
      <c r="C28" s="11" t="s">
        <v>522</v>
      </c>
      <c r="D28" s="11" t="s">
        <v>20</v>
      </c>
      <c r="E28" s="22" t="s">
        <v>57</v>
      </c>
      <c r="F28" s="26" t="s">
        <v>241</v>
      </c>
      <c r="G28" s="26" t="s">
        <v>252</v>
      </c>
      <c r="H28" s="20" t="s">
        <v>234</v>
      </c>
      <c r="I28" s="9">
        <v>54290</v>
      </c>
      <c r="J28" s="9">
        <v>0</v>
      </c>
      <c r="K28" s="9">
        <f t="shared" si="0"/>
        <v>54290</v>
      </c>
      <c r="L28" s="9">
        <v>1558.12</v>
      </c>
      <c r="M28" s="9">
        <v>2171.5</v>
      </c>
      <c r="N28" s="9">
        <v>1650.42</v>
      </c>
      <c r="O28" s="9">
        <v>1944.78</v>
      </c>
      <c r="P28" s="9">
        <f t="shared" si="1"/>
        <v>46965.18</v>
      </c>
      <c r="Q28" s="28"/>
      <c r="R28" s="8"/>
    </row>
    <row r="29" spans="1:18" ht="33" customHeight="1" x14ac:dyDescent="0.25">
      <c r="A29" s="10">
        <v>22</v>
      </c>
      <c r="B29" s="11" t="s">
        <v>466</v>
      </c>
      <c r="C29" s="11" t="s">
        <v>467</v>
      </c>
      <c r="D29" s="11" t="s">
        <v>20</v>
      </c>
      <c r="E29" s="22" t="s">
        <v>57</v>
      </c>
      <c r="F29" s="26" t="s">
        <v>241</v>
      </c>
      <c r="G29" s="26" t="s">
        <v>252</v>
      </c>
      <c r="H29" s="18" t="s">
        <v>218</v>
      </c>
      <c r="I29" s="9">
        <v>54290</v>
      </c>
      <c r="J29" s="9">
        <v>0</v>
      </c>
      <c r="K29" s="9">
        <f t="shared" si="0"/>
        <v>54290</v>
      </c>
      <c r="L29" s="9">
        <v>1558.12</v>
      </c>
      <c r="M29" s="9">
        <v>2459.4699999999998</v>
      </c>
      <c r="N29" s="9">
        <v>1650.42</v>
      </c>
      <c r="O29" s="9">
        <v>25</v>
      </c>
      <c r="P29" s="9">
        <f t="shared" si="1"/>
        <v>48596.99</v>
      </c>
      <c r="Q29" s="28"/>
      <c r="R29" s="8"/>
    </row>
    <row r="30" spans="1:18" ht="33" customHeight="1" x14ac:dyDescent="0.25">
      <c r="A30" s="10">
        <v>23</v>
      </c>
      <c r="B30" s="11" t="s">
        <v>499</v>
      </c>
      <c r="C30" s="11" t="s">
        <v>500</v>
      </c>
      <c r="D30" s="11" t="s">
        <v>20</v>
      </c>
      <c r="E30" s="22" t="s">
        <v>57</v>
      </c>
      <c r="F30" s="26" t="s">
        <v>241</v>
      </c>
      <c r="G30" s="26" t="s">
        <v>883</v>
      </c>
      <c r="H30" s="18" t="s">
        <v>501</v>
      </c>
      <c r="I30" s="9">
        <v>54290</v>
      </c>
      <c r="J30" s="9">
        <v>0</v>
      </c>
      <c r="K30" s="9">
        <f t="shared" si="0"/>
        <v>54290</v>
      </c>
      <c r="L30" s="9">
        <v>1558.12</v>
      </c>
      <c r="M30" s="9">
        <v>2171.5</v>
      </c>
      <c r="N30" s="9">
        <v>1650.42</v>
      </c>
      <c r="O30" s="9">
        <v>1944.78</v>
      </c>
      <c r="P30" s="9">
        <f t="shared" si="1"/>
        <v>46965.18</v>
      </c>
      <c r="Q30" s="28"/>
      <c r="R30" s="8"/>
    </row>
    <row r="31" spans="1:18" ht="33" customHeight="1" x14ac:dyDescent="0.25">
      <c r="A31" s="10">
        <v>24</v>
      </c>
      <c r="B31" s="11" t="s">
        <v>529</v>
      </c>
      <c r="C31" s="11" t="s">
        <v>530</v>
      </c>
      <c r="D31" s="11" t="s">
        <v>20</v>
      </c>
      <c r="E31" s="22" t="s">
        <v>57</v>
      </c>
      <c r="F31" s="26" t="s">
        <v>241</v>
      </c>
      <c r="G31" s="26" t="s">
        <v>252</v>
      </c>
      <c r="H31" s="18" t="s">
        <v>483</v>
      </c>
      <c r="I31" s="9">
        <v>54290</v>
      </c>
      <c r="J31" s="9">
        <v>0</v>
      </c>
      <c r="K31" s="9">
        <f t="shared" si="0"/>
        <v>54290</v>
      </c>
      <c r="L31" s="9">
        <v>1558.12</v>
      </c>
      <c r="M31" s="9">
        <v>2459.4699999999998</v>
      </c>
      <c r="N31" s="9">
        <v>1650.42</v>
      </c>
      <c r="O31" s="9">
        <v>20880.580000000002</v>
      </c>
      <c r="P31" s="9">
        <f t="shared" si="1"/>
        <v>27741.409999999996</v>
      </c>
      <c r="Q31" s="28"/>
      <c r="R31" s="8"/>
    </row>
    <row r="32" spans="1:18" ht="33" customHeight="1" x14ac:dyDescent="0.25">
      <c r="A32" s="10">
        <v>25</v>
      </c>
      <c r="B32" s="21" t="s">
        <v>512</v>
      </c>
      <c r="C32" s="21" t="s">
        <v>513</v>
      </c>
      <c r="D32" s="21" t="s">
        <v>27</v>
      </c>
      <c r="E32" s="22" t="s">
        <v>57</v>
      </c>
      <c r="F32" s="26" t="s">
        <v>241</v>
      </c>
      <c r="G32" s="26" t="s">
        <v>883</v>
      </c>
      <c r="H32" s="18" t="s">
        <v>514</v>
      </c>
      <c r="I32" s="9">
        <v>54290</v>
      </c>
      <c r="J32" s="9">
        <v>0</v>
      </c>
      <c r="K32" s="9">
        <f t="shared" si="0"/>
        <v>54290</v>
      </c>
      <c r="L32" s="9">
        <v>1558.12</v>
      </c>
      <c r="M32" s="9">
        <v>2171.5</v>
      </c>
      <c r="N32" s="9">
        <v>1650.42</v>
      </c>
      <c r="O32" s="9">
        <v>1944.78</v>
      </c>
      <c r="P32" s="9">
        <f t="shared" si="1"/>
        <v>46965.18</v>
      </c>
      <c r="Q32" s="28"/>
      <c r="R32" s="8"/>
    </row>
    <row r="33" spans="1:18" ht="33" customHeight="1" x14ac:dyDescent="0.25">
      <c r="A33" s="10">
        <v>26</v>
      </c>
      <c r="B33" s="11" t="s">
        <v>451</v>
      </c>
      <c r="C33" s="11" t="s">
        <v>452</v>
      </c>
      <c r="D33" s="11" t="s">
        <v>27</v>
      </c>
      <c r="E33" s="22" t="s">
        <v>57</v>
      </c>
      <c r="F33" s="26" t="s">
        <v>241</v>
      </c>
      <c r="G33" s="26" t="s">
        <v>884</v>
      </c>
      <c r="H33" s="18" t="s">
        <v>194</v>
      </c>
      <c r="I33" s="9">
        <v>54290</v>
      </c>
      <c r="J33" s="9">
        <v>0</v>
      </c>
      <c r="K33" s="9">
        <f t="shared" si="0"/>
        <v>54290</v>
      </c>
      <c r="L33" s="9">
        <v>1558.12</v>
      </c>
      <c r="M33" s="9">
        <v>2459.4699999999998</v>
      </c>
      <c r="N33" s="9">
        <v>1650.42</v>
      </c>
      <c r="O33" s="9">
        <v>25</v>
      </c>
      <c r="P33" s="9">
        <f t="shared" si="1"/>
        <v>48596.99</v>
      </c>
      <c r="Q33" s="28"/>
      <c r="R33" s="8"/>
    </row>
    <row r="34" spans="1:18" ht="33" customHeight="1" x14ac:dyDescent="0.25">
      <c r="A34" s="10">
        <v>27</v>
      </c>
      <c r="B34" s="21" t="s">
        <v>515</v>
      </c>
      <c r="C34" s="21" t="s">
        <v>516</v>
      </c>
      <c r="D34" s="21" t="s">
        <v>27</v>
      </c>
      <c r="E34" s="22" t="s">
        <v>57</v>
      </c>
      <c r="F34" s="26" t="s">
        <v>241</v>
      </c>
      <c r="G34" s="26" t="s">
        <v>252</v>
      </c>
      <c r="H34" s="18" t="s">
        <v>517</v>
      </c>
      <c r="I34" s="9">
        <v>54290</v>
      </c>
      <c r="J34" s="9">
        <v>0</v>
      </c>
      <c r="K34" s="9">
        <f t="shared" si="0"/>
        <v>54290</v>
      </c>
      <c r="L34" s="9">
        <v>1558.12</v>
      </c>
      <c r="M34" s="9">
        <v>2459.4699999999998</v>
      </c>
      <c r="N34" s="9">
        <v>1650.42</v>
      </c>
      <c r="O34" s="9">
        <v>8500</v>
      </c>
      <c r="P34" s="9">
        <f t="shared" si="1"/>
        <v>40121.99</v>
      </c>
      <c r="Q34" s="28"/>
      <c r="R34" s="8"/>
    </row>
    <row r="35" spans="1:18" ht="33" customHeight="1" x14ac:dyDescent="0.25">
      <c r="A35" s="10">
        <v>28</v>
      </c>
      <c r="B35" s="11" t="s">
        <v>518</v>
      </c>
      <c r="C35" s="11" t="s">
        <v>519</v>
      </c>
      <c r="D35" s="11" t="s">
        <v>20</v>
      </c>
      <c r="E35" s="22" t="s">
        <v>57</v>
      </c>
      <c r="F35" s="26" t="s">
        <v>241</v>
      </c>
      <c r="G35" s="26" t="s">
        <v>252</v>
      </c>
      <c r="H35" s="18" t="s">
        <v>520</v>
      </c>
      <c r="I35" s="9">
        <v>54290</v>
      </c>
      <c r="J35" s="9">
        <v>0</v>
      </c>
      <c r="K35" s="9">
        <f t="shared" si="0"/>
        <v>54290</v>
      </c>
      <c r="L35" s="9">
        <v>1558.12</v>
      </c>
      <c r="M35" s="9">
        <v>2459.4699999999998</v>
      </c>
      <c r="N35" s="9">
        <v>1650.42</v>
      </c>
      <c r="O35" s="9">
        <v>25</v>
      </c>
      <c r="P35" s="9">
        <f t="shared" si="1"/>
        <v>48596.99</v>
      </c>
      <c r="Q35" s="28"/>
      <c r="R35" s="8"/>
    </row>
    <row r="36" spans="1:18" ht="33" customHeight="1" x14ac:dyDescent="0.25">
      <c r="A36" s="10">
        <v>29</v>
      </c>
      <c r="B36" s="11" t="s">
        <v>494</v>
      </c>
      <c r="C36" s="11" t="s">
        <v>495</v>
      </c>
      <c r="D36" s="11" t="s">
        <v>20</v>
      </c>
      <c r="E36" s="22" t="s">
        <v>57</v>
      </c>
      <c r="F36" s="26" t="s">
        <v>241</v>
      </c>
      <c r="G36" s="26" t="s">
        <v>252</v>
      </c>
      <c r="H36" s="18" t="s">
        <v>314</v>
      </c>
      <c r="I36" s="9">
        <v>54290</v>
      </c>
      <c r="J36" s="9">
        <v>0</v>
      </c>
      <c r="K36" s="9">
        <f t="shared" si="0"/>
        <v>54290</v>
      </c>
      <c r="L36" s="9">
        <v>1558.12</v>
      </c>
      <c r="M36" s="9">
        <v>2459.4699999999998</v>
      </c>
      <c r="N36" s="9">
        <v>1650.42</v>
      </c>
      <c r="O36" s="9">
        <v>2493.06</v>
      </c>
      <c r="P36" s="9">
        <f t="shared" si="1"/>
        <v>46128.93</v>
      </c>
      <c r="Q36" s="28"/>
      <c r="R36" s="8"/>
    </row>
    <row r="37" spans="1:18" ht="33" customHeight="1" x14ac:dyDescent="0.25">
      <c r="A37" s="10">
        <v>30</v>
      </c>
      <c r="B37" s="11" t="s">
        <v>477</v>
      </c>
      <c r="C37" s="11" t="s">
        <v>478</v>
      </c>
      <c r="D37" s="11" t="s">
        <v>20</v>
      </c>
      <c r="E37" s="22" t="s">
        <v>57</v>
      </c>
      <c r="F37" s="26" t="s">
        <v>241</v>
      </c>
      <c r="G37" s="26" t="s">
        <v>883</v>
      </c>
      <c r="H37" s="18" t="s">
        <v>234</v>
      </c>
      <c r="I37" s="9">
        <v>54290</v>
      </c>
      <c r="J37" s="9">
        <v>0</v>
      </c>
      <c r="K37" s="9">
        <f t="shared" si="0"/>
        <v>54290</v>
      </c>
      <c r="L37" s="9">
        <v>1558.12</v>
      </c>
      <c r="M37" s="9">
        <v>2171.5</v>
      </c>
      <c r="N37" s="9">
        <v>1650.42</v>
      </c>
      <c r="O37" s="9">
        <v>1944.78</v>
      </c>
      <c r="P37" s="9">
        <f t="shared" si="1"/>
        <v>46965.18</v>
      </c>
      <c r="Q37" s="28"/>
      <c r="R37" s="8"/>
    </row>
    <row r="38" spans="1:18" ht="33" customHeight="1" x14ac:dyDescent="0.25">
      <c r="A38" s="10">
        <v>31</v>
      </c>
      <c r="B38" s="11" t="s">
        <v>468</v>
      </c>
      <c r="C38" s="11" t="s">
        <v>469</v>
      </c>
      <c r="D38" s="11" t="s">
        <v>20</v>
      </c>
      <c r="E38" s="22" t="s">
        <v>57</v>
      </c>
      <c r="F38" s="26" t="s">
        <v>241</v>
      </c>
      <c r="G38" s="26" t="s">
        <v>252</v>
      </c>
      <c r="H38" s="18" t="s">
        <v>470</v>
      </c>
      <c r="I38" s="9">
        <v>54290</v>
      </c>
      <c r="J38" s="9">
        <v>0</v>
      </c>
      <c r="K38" s="9">
        <f t="shared" si="0"/>
        <v>54290</v>
      </c>
      <c r="L38" s="9">
        <v>1558.12</v>
      </c>
      <c r="M38" s="9">
        <v>1883.54</v>
      </c>
      <c r="N38" s="9">
        <v>1650.42</v>
      </c>
      <c r="O38" s="9">
        <v>3864.56</v>
      </c>
      <c r="P38" s="9">
        <f t="shared" si="1"/>
        <v>45333.36</v>
      </c>
      <c r="Q38" s="28"/>
      <c r="R38" s="8"/>
    </row>
    <row r="39" spans="1:18" ht="33" customHeight="1" x14ac:dyDescent="0.25">
      <c r="A39" s="10">
        <v>32</v>
      </c>
      <c r="B39" s="11" t="s">
        <v>479</v>
      </c>
      <c r="C39" s="11" t="s">
        <v>480</v>
      </c>
      <c r="D39" s="11" t="s">
        <v>20</v>
      </c>
      <c r="E39" s="22" t="s">
        <v>57</v>
      </c>
      <c r="F39" s="26" t="s">
        <v>241</v>
      </c>
      <c r="G39" s="26" t="s">
        <v>252</v>
      </c>
      <c r="H39" s="18" t="s">
        <v>363</v>
      </c>
      <c r="I39" s="9">
        <v>54290</v>
      </c>
      <c r="J39" s="9">
        <v>0</v>
      </c>
      <c r="K39" s="9">
        <f t="shared" si="0"/>
        <v>54290</v>
      </c>
      <c r="L39" s="9">
        <v>1558.12</v>
      </c>
      <c r="M39" s="9">
        <v>2459.4699999999998</v>
      </c>
      <c r="N39" s="9">
        <v>1650.42</v>
      </c>
      <c r="O39" s="9">
        <v>25</v>
      </c>
      <c r="P39" s="9">
        <f t="shared" si="1"/>
        <v>48596.99</v>
      </c>
      <c r="Q39" s="28"/>
      <c r="R39" s="8"/>
    </row>
    <row r="40" spans="1:18" ht="33" customHeight="1" x14ac:dyDescent="0.25">
      <c r="A40" s="10">
        <v>33</v>
      </c>
      <c r="B40" s="11" t="s">
        <v>484</v>
      </c>
      <c r="C40" s="11" t="s">
        <v>485</v>
      </c>
      <c r="D40" s="11" t="s">
        <v>27</v>
      </c>
      <c r="E40" s="22" t="s">
        <v>57</v>
      </c>
      <c r="F40" s="26" t="s">
        <v>241</v>
      </c>
      <c r="G40" s="26" t="s">
        <v>883</v>
      </c>
      <c r="H40" s="18" t="s">
        <v>486</v>
      </c>
      <c r="I40" s="9">
        <v>54290</v>
      </c>
      <c r="J40" s="9">
        <v>0</v>
      </c>
      <c r="K40" s="9">
        <f t="shared" ref="K40:K70" si="2">I40+J40</f>
        <v>54290</v>
      </c>
      <c r="L40" s="9">
        <v>1558.12</v>
      </c>
      <c r="M40" s="9">
        <v>2459.4699999999998</v>
      </c>
      <c r="N40" s="9">
        <v>1650.42</v>
      </c>
      <c r="O40" s="9">
        <v>1991.25</v>
      </c>
      <c r="P40" s="9">
        <f t="shared" si="1"/>
        <v>46630.74</v>
      </c>
      <c r="Q40" s="28"/>
      <c r="R40" s="8"/>
    </row>
    <row r="41" spans="1:18" ht="33" customHeight="1" x14ac:dyDescent="0.25">
      <c r="A41" s="10">
        <v>34</v>
      </c>
      <c r="B41" s="11" t="s">
        <v>471</v>
      </c>
      <c r="C41" s="11" t="s">
        <v>472</v>
      </c>
      <c r="D41" s="11" t="s">
        <v>27</v>
      </c>
      <c r="E41" s="22" t="s">
        <v>57</v>
      </c>
      <c r="F41" s="26" t="s">
        <v>241</v>
      </c>
      <c r="G41" s="26" t="s">
        <v>473</v>
      </c>
      <c r="H41" s="18" t="s">
        <v>88</v>
      </c>
      <c r="I41" s="9">
        <v>65000</v>
      </c>
      <c r="J41" s="9">
        <v>0</v>
      </c>
      <c r="K41" s="9">
        <f t="shared" si="2"/>
        <v>65000</v>
      </c>
      <c r="L41" s="9">
        <v>1865.5</v>
      </c>
      <c r="M41" s="9">
        <v>4427.58</v>
      </c>
      <c r="N41" s="9">
        <v>1976</v>
      </c>
      <c r="O41" s="9">
        <v>25</v>
      </c>
      <c r="P41" s="9">
        <f t="shared" si="1"/>
        <v>56705.919999999998</v>
      </c>
      <c r="Q41" s="28"/>
      <c r="R41" s="8"/>
    </row>
    <row r="42" spans="1:18" ht="33" customHeight="1" x14ac:dyDescent="0.25">
      <c r="A42" s="10">
        <v>35</v>
      </c>
      <c r="B42" s="11" t="s">
        <v>502</v>
      </c>
      <c r="C42" s="11" t="s">
        <v>503</v>
      </c>
      <c r="D42" s="11" t="s">
        <v>20</v>
      </c>
      <c r="E42" s="22" t="s">
        <v>57</v>
      </c>
      <c r="F42" s="26" t="s">
        <v>241</v>
      </c>
      <c r="G42" s="26" t="s">
        <v>252</v>
      </c>
      <c r="H42" s="18" t="s">
        <v>493</v>
      </c>
      <c r="I42" s="9">
        <v>54290</v>
      </c>
      <c r="J42" s="9">
        <v>0</v>
      </c>
      <c r="K42" s="9">
        <f t="shared" si="2"/>
        <v>54290</v>
      </c>
      <c r="L42" s="9">
        <v>1558.12</v>
      </c>
      <c r="M42" s="9">
        <v>2459.4699999999998</v>
      </c>
      <c r="N42" s="9">
        <v>1650.42</v>
      </c>
      <c r="O42" s="9">
        <v>25</v>
      </c>
      <c r="P42" s="9">
        <f t="shared" si="1"/>
        <v>48596.99</v>
      </c>
      <c r="Q42" s="28"/>
      <c r="R42" s="8"/>
    </row>
    <row r="43" spans="1:18" ht="33" customHeight="1" x14ac:dyDescent="0.25">
      <c r="A43" s="10">
        <v>36</v>
      </c>
      <c r="B43" s="11" t="s">
        <v>481</v>
      </c>
      <c r="C43" s="11" t="s">
        <v>482</v>
      </c>
      <c r="D43" s="11" t="s">
        <v>27</v>
      </c>
      <c r="E43" s="22" t="s">
        <v>57</v>
      </c>
      <c r="F43" s="26" t="s">
        <v>241</v>
      </c>
      <c r="G43" s="26" t="s">
        <v>281</v>
      </c>
      <c r="H43" s="18" t="s">
        <v>483</v>
      </c>
      <c r="I43" s="9">
        <v>80500</v>
      </c>
      <c r="J43" s="9">
        <v>0</v>
      </c>
      <c r="K43" s="9">
        <f t="shared" si="2"/>
        <v>80500</v>
      </c>
      <c r="L43" s="9">
        <v>2310.35</v>
      </c>
      <c r="M43" s="9">
        <v>7038.54</v>
      </c>
      <c r="N43" s="9">
        <v>2447.1999999999998</v>
      </c>
      <c r="O43" s="9">
        <v>4278.8100000000004</v>
      </c>
      <c r="P43" s="9">
        <f t="shared" si="1"/>
        <v>64425.100000000006</v>
      </c>
      <c r="Q43" s="28"/>
      <c r="R43" s="8"/>
    </row>
    <row r="44" spans="1:18" ht="33" customHeight="1" x14ac:dyDescent="0.25">
      <c r="A44" s="10">
        <v>37</v>
      </c>
      <c r="B44" s="21" t="s">
        <v>504</v>
      </c>
      <c r="C44" s="21" t="s">
        <v>505</v>
      </c>
      <c r="D44" s="21" t="s">
        <v>20</v>
      </c>
      <c r="E44" s="22" t="s">
        <v>57</v>
      </c>
      <c r="F44" s="26" t="s">
        <v>241</v>
      </c>
      <c r="G44" s="26" t="s">
        <v>883</v>
      </c>
      <c r="H44" s="18" t="s">
        <v>506</v>
      </c>
      <c r="I44" s="9">
        <v>54290</v>
      </c>
      <c r="J44" s="9">
        <v>0</v>
      </c>
      <c r="K44" s="9">
        <f t="shared" si="2"/>
        <v>54290</v>
      </c>
      <c r="L44" s="9">
        <v>1558.12</v>
      </c>
      <c r="M44" s="9">
        <v>2171.5</v>
      </c>
      <c r="N44" s="9">
        <v>1650.42</v>
      </c>
      <c r="O44" s="9">
        <v>33367.81</v>
      </c>
      <c r="P44" s="9">
        <f t="shared" si="1"/>
        <v>15542.150000000001</v>
      </c>
      <c r="Q44" s="28"/>
      <c r="R44" s="8"/>
    </row>
    <row r="45" spans="1:18" ht="33" customHeight="1" x14ac:dyDescent="0.25">
      <c r="A45" s="10">
        <v>38</v>
      </c>
      <c r="B45" s="11" t="s">
        <v>457</v>
      </c>
      <c r="C45" s="11" t="s">
        <v>458</v>
      </c>
      <c r="D45" s="11" t="s">
        <v>20</v>
      </c>
      <c r="E45" s="22" t="s">
        <v>57</v>
      </c>
      <c r="F45" s="26" t="s">
        <v>241</v>
      </c>
      <c r="G45" s="26" t="s">
        <v>252</v>
      </c>
      <c r="H45" s="18" t="s">
        <v>218</v>
      </c>
      <c r="I45" s="9">
        <v>54290</v>
      </c>
      <c r="J45" s="9">
        <v>0</v>
      </c>
      <c r="K45" s="9">
        <f t="shared" si="2"/>
        <v>54290</v>
      </c>
      <c r="L45" s="9">
        <v>1558.12</v>
      </c>
      <c r="M45" s="9">
        <v>2459.4699999999998</v>
      </c>
      <c r="N45" s="9">
        <v>1650.42</v>
      </c>
      <c r="O45" s="9">
        <v>650.83000000000004</v>
      </c>
      <c r="P45" s="9">
        <f t="shared" si="1"/>
        <v>47971.159999999996</v>
      </c>
      <c r="Q45" s="28"/>
      <c r="R45" s="8"/>
    </row>
    <row r="46" spans="1:18" ht="33" customHeight="1" x14ac:dyDescent="0.25">
      <c r="A46" s="10">
        <v>39</v>
      </c>
      <c r="B46" s="21" t="s">
        <v>507</v>
      </c>
      <c r="C46" s="21" t="s">
        <v>508</v>
      </c>
      <c r="D46" s="21" t="s">
        <v>20</v>
      </c>
      <c r="E46" s="22" t="s">
        <v>57</v>
      </c>
      <c r="F46" s="26" t="s">
        <v>241</v>
      </c>
      <c r="G46" s="26" t="s">
        <v>252</v>
      </c>
      <c r="H46" s="18" t="s">
        <v>463</v>
      </c>
      <c r="I46" s="9">
        <v>54290</v>
      </c>
      <c r="J46" s="9">
        <v>0</v>
      </c>
      <c r="K46" s="9">
        <f t="shared" si="2"/>
        <v>54290</v>
      </c>
      <c r="L46" s="9">
        <v>1558.12</v>
      </c>
      <c r="M46" s="9">
        <v>2459.4699999999998</v>
      </c>
      <c r="N46" s="9">
        <v>1650.42</v>
      </c>
      <c r="O46" s="9">
        <v>25</v>
      </c>
      <c r="P46" s="9">
        <f t="shared" si="1"/>
        <v>48596.99</v>
      </c>
      <c r="Q46" s="28"/>
      <c r="R46" s="8"/>
    </row>
    <row r="47" spans="1:18" ht="33" customHeight="1" x14ac:dyDescent="0.25">
      <c r="A47" s="10">
        <v>40</v>
      </c>
      <c r="B47" s="11" t="s">
        <v>454</v>
      </c>
      <c r="C47" s="11" t="s">
        <v>455</v>
      </c>
      <c r="D47" s="11" t="s">
        <v>27</v>
      </c>
      <c r="E47" s="22" t="s">
        <v>57</v>
      </c>
      <c r="F47" s="26" t="s">
        <v>241</v>
      </c>
      <c r="G47" s="26" t="s">
        <v>252</v>
      </c>
      <c r="H47" s="18" t="s">
        <v>456</v>
      </c>
      <c r="I47" s="9">
        <v>54290</v>
      </c>
      <c r="J47" s="9">
        <v>0</v>
      </c>
      <c r="K47" s="9">
        <f t="shared" si="2"/>
        <v>54290</v>
      </c>
      <c r="L47" s="9">
        <v>1558.12</v>
      </c>
      <c r="M47" s="9">
        <v>2459.4699999999998</v>
      </c>
      <c r="N47" s="9">
        <v>1650.42</v>
      </c>
      <c r="O47" s="9">
        <v>25</v>
      </c>
      <c r="P47" s="9">
        <f t="shared" si="1"/>
        <v>48596.99</v>
      </c>
      <c r="Q47" s="28"/>
      <c r="R47" s="8"/>
    </row>
    <row r="48" spans="1:18" ht="33" customHeight="1" x14ac:dyDescent="0.25">
      <c r="A48" s="10">
        <v>41</v>
      </c>
      <c r="B48" s="11" t="s">
        <v>141</v>
      </c>
      <c r="C48" s="11" t="s">
        <v>142</v>
      </c>
      <c r="D48" s="11" t="s">
        <v>27</v>
      </c>
      <c r="E48" s="22" t="s">
        <v>57</v>
      </c>
      <c r="F48" s="26" t="s">
        <v>49</v>
      </c>
      <c r="G48" s="26" t="s">
        <v>53</v>
      </c>
      <c r="H48" s="18" t="s">
        <v>143</v>
      </c>
      <c r="I48" s="9">
        <v>38000</v>
      </c>
      <c r="J48" s="9">
        <v>0</v>
      </c>
      <c r="K48" s="9">
        <f t="shared" si="2"/>
        <v>38000</v>
      </c>
      <c r="L48" s="9">
        <v>1090.5999999999999</v>
      </c>
      <c r="M48" s="9">
        <v>160.38</v>
      </c>
      <c r="N48" s="9">
        <v>1155.2</v>
      </c>
      <c r="O48" s="9">
        <v>25</v>
      </c>
      <c r="P48" s="9">
        <f t="shared" si="1"/>
        <v>35568.820000000007</v>
      </c>
      <c r="Q48" s="28"/>
      <c r="R48" s="8"/>
    </row>
    <row r="49" spans="1:18" ht="33" customHeight="1" x14ac:dyDescent="0.25">
      <c r="A49" s="10">
        <v>42</v>
      </c>
      <c r="B49" s="11" t="s">
        <v>487</v>
      </c>
      <c r="C49" s="11" t="s">
        <v>488</v>
      </c>
      <c r="D49" s="11" t="s">
        <v>20</v>
      </c>
      <c r="E49" s="22" t="s">
        <v>57</v>
      </c>
      <c r="F49" s="26" t="s">
        <v>241</v>
      </c>
      <c r="G49" s="26" t="s">
        <v>252</v>
      </c>
      <c r="H49" s="18" t="s">
        <v>168</v>
      </c>
      <c r="I49" s="9">
        <v>54290</v>
      </c>
      <c r="J49" s="9">
        <v>0</v>
      </c>
      <c r="K49" s="9">
        <f t="shared" si="2"/>
        <v>54290</v>
      </c>
      <c r="L49" s="9">
        <v>1558.12</v>
      </c>
      <c r="M49" s="9">
        <v>2459.4699999999998</v>
      </c>
      <c r="N49" s="9">
        <v>1650.42</v>
      </c>
      <c r="O49" s="9">
        <v>9765.8799999999992</v>
      </c>
      <c r="P49" s="9">
        <f t="shared" si="1"/>
        <v>38856.11</v>
      </c>
      <c r="Q49" s="28"/>
      <c r="R49" s="8"/>
    </row>
    <row r="50" spans="1:18" ht="33" customHeight="1" x14ac:dyDescent="0.25">
      <c r="A50" s="10">
        <v>43</v>
      </c>
      <c r="B50" s="11" t="s">
        <v>496</v>
      </c>
      <c r="C50" s="11" t="s">
        <v>497</v>
      </c>
      <c r="D50" s="11" t="s">
        <v>27</v>
      </c>
      <c r="E50" s="22" t="s">
        <v>57</v>
      </c>
      <c r="F50" s="26" t="s">
        <v>241</v>
      </c>
      <c r="G50" s="26" t="s">
        <v>252</v>
      </c>
      <c r="H50" s="18" t="s">
        <v>498</v>
      </c>
      <c r="I50" s="9">
        <v>54290</v>
      </c>
      <c r="J50" s="9">
        <v>0</v>
      </c>
      <c r="K50" s="9">
        <f t="shared" si="2"/>
        <v>54290</v>
      </c>
      <c r="L50" s="9">
        <v>1558.12</v>
      </c>
      <c r="M50" s="9">
        <v>2459.4699999999998</v>
      </c>
      <c r="N50" s="9">
        <v>1650.42</v>
      </c>
      <c r="O50" s="9">
        <v>25</v>
      </c>
      <c r="P50" s="9">
        <f t="shared" si="1"/>
        <v>48596.99</v>
      </c>
      <c r="Q50" s="28"/>
      <c r="R50" s="8"/>
    </row>
    <row r="51" spans="1:18" ht="33" customHeight="1" x14ac:dyDescent="0.25">
      <c r="A51" s="10">
        <v>44</v>
      </c>
      <c r="B51" s="11" t="s">
        <v>132</v>
      </c>
      <c r="C51" s="11" t="s">
        <v>523</v>
      </c>
      <c r="D51" s="11" t="s">
        <v>27</v>
      </c>
      <c r="E51" s="22" t="s">
        <v>57</v>
      </c>
      <c r="F51" s="26" t="s">
        <v>241</v>
      </c>
      <c r="G51" s="26" t="s">
        <v>252</v>
      </c>
      <c r="H51" s="20" t="s">
        <v>524</v>
      </c>
      <c r="I51" s="9">
        <v>54290</v>
      </c>
      <c r="J51" s="9">
        <v>0</v>
      </c>
      <c r="K51" s="9">
        <f t="shared" si="2"/>
        <v>54290</v>
      </c>
      <c r="L51" s="9">
        <v>1558.12</v>
      </c>
      <c r="M51" s="9">
        <v>2459.4699999999998</v>
      </c>
      <c r="N51" s="9">
        <v>1650.42</v>
      </c>
      <c r="O51" s="9">
        <v>3359.03</v>
      </c>
      <c r="P51" s="9">
        <f t="shared" si="1"/>
        <v>45262.96</v>
      </c>
      <c r="Q51" s="28"/>
      <c r="R51" s="8"/>
    </row>
    <row r="52" spans="1:18" ht="33" customHeight="1" x14ac:dyDescent="0.25">
      <c r="A52" s="10">
        <v>45</v>
      </c>
      <c r="B52" s="21" t="s">
        <v>509</v>
      </c>
      <c r="C52" s="21" t="s">
        <v>510</v>
      </c>
      <c r="D52" s="21" t="s">
        <v>27</v>
      </c>
      <c r="E52" s="22" t="s">
        <v>57</v>
      </c>
      <c r="F52" s="26" t="s">
        <v>241</v>
      </c>
      <c r="G52" s="26" t="s">
        <v>252</v>
      </c>
      <c r="H52" s="18" t="s">
        <v>511</v>
      </c>
      <c r="I52" s="9">
        <v>54290</v>
      </c>
      <c r="J52" s="9">
        <v>0</v>
      </c>
      <c r="K52" s="9">
        <f t="shared" si="2"/>
        <v>54290</v>
      </c>
      <c r="L52" s="9">
        <v>1558.12</v>
      </c>
      <c r="M52" s="9">
        <v>2459.4699999999998</v>
      </c>
      <c r="N52" s="9">
        <v>1650.42</v>
      </c>
      <c r="O52" s="9">
        <v>25</v>
      </c>
      <c r="P52" s="9">
        <f t="shared" si="1"/>
        <v>48596.99</v>
      </c>
      <c r="Q52" s="28"/>
      <c r="R52" s="8"/>
    </row>
    <row r="53" spans="1:18" ht="33" customHeight="1" x14ac:dyDescent="0.25">
      <c r="A53" s="10">
        <v>46</v>
      </c>
      <c r="B53" s="11" t="s">
        <v>464</v>
      </c>
      <c r="C53" s="11" t="s">
        <v>465</v>
      </c>
      <c r="D53" s="11" t="s">
        <v>20</v>
      </c>
      <c r="E53" s="22" t="s">
        <v>57</v>
      </c>
      <c r="F53" s="26" t="s">
        <v>241</v>
      </c>
      <c r="G53" s="26" t="s">
        <v>252</v>
      </c>
      <c r="H53" s="18" t="s">
        <v>353</v>
      </c>
      <c r="I53" s="9">
        <v>54290</v>
      </c>
      <c r="J53" s="9">
        <v>0</v>
      </c>
      <c r="K53" s="9">
        <f t="shared" si="2"/>
        <v>54290</v>
      </c>
      <c r="L53" s="9">
        <v>1558.12</v>
      </c>
      <c r="M53" s="9">
        <v>2459.4699999999998</v>
      </c>
      <c r="N53" s="9">
        <v>1650.42</v>
      </c>
      <c r="O53" s="9">
        <v>25</v>
      </c>
      <c r="P53" s="9">
        <f t="shared" si="1"/>
        <v>48596.99</v>
      </c>
      <c r="Q53" s="28"/>
      <c r="R53" s="8"/>
    </row>
    <row r="54" spans="1:18" ht="33" customHeight="1" x14ac:dyDescent="0.25">
      <c r="A54" s="10">
        <v>47</v>
      </c>
      <c r="B54" s="12" t="s">
        <v>525</v>
      </c>
      <c r="C54" s="12" t="s">
        <v>526</v>
      </c>
      <c r="D54" s="12" t="s">
        <v>20</v>
      </c>
      <c r="E54" s="22" t="s">
        <v>57</v>
      </c>
      <c r="F54" s="22" t="s">
        <v>241</v>
      </c>
      <c r="G54" s="22" t="s">
        <v>252</v>
      </c>
      <c r="H54" s="18" t="s">
        <v>123</v>
      </c>
      <c r="I54" s="9">
        <v>54290</v>
      </c>
      <c r="J54" s="9">
        <v>0</v>
      </c>
      <c r="K54" s="9">
        <f t="shared" si="2"/>
        <v>54290</v>
      </c>
      <c r="L54" s="9">
        <v>1558.12</v>
      </c>
      <c r="M54" s="9">
        <v>1883.54</v>
      </c>
      <c r="N54" s="9">
        <v>1650.42</v>
      </c>
      <c r="O54" s="9">
        <v>3864.56</v>
      </c>
      <c r="P54" s="9">
        <f t="shared" si="1"/>
        <v>45333.36</v>
      </c>
      <c r="Q54" s="28"/>
      <c r="R54" s="8"/>
    </row>
    <row r="55" spans="1:18" ht="33" customHeight="1" x14ac:dyDescent="0.25">
      <c r="A55" s="10">
        <v>48</v>
      </c>
      <c r="B55" s="11" t="s">
        <v>461</v>
      </c>
      <c r="C55" s="11" t="s">
        <v>462</v>
      </c>
      <c r="D55" s="11" t="s">
        <v>27</v>
      </c>
      <c r="E55" s="22" t="s">
        <v>57</v>
      </c>
      <c r="F55" s="26" t="s">
        <v>241</v>
      </c>
      <c r="G55" s="26" t="s">
        <v>252</v>
      </c>
      <c r="H55" s="18" t="s">
        <v>463</v>
      </c>
      <c r="I55" s="9">
        <v>54290</v>
      </c>
      <c r="J55" s="9">
        <v>0</v>
      </c>
      <c r="K55" s="9">
        <f t="shared" si="2"/>
        <v>54290</v>
      </c>
      <c r="L55" s="9">
        <v>1558.12</v>
      </c>
      <c r="M55" s="9">
        <v>2459.4699999999998</v>
      </c>
      <c r="N55" s="9">
        <v>1650.42</v>
      </c>
      <c r="O55" s="9">
        <v>25</v>
      </c>
      <c r="P55" s="9">
        <f t="shared" si="1"/>
        <v>48596.99</v>
      </c>
      <c r="Q55" s="28"/>
      <c r="R55" s="8"/>
    </row>
    <row r="56" spans="1:18" ht="33" customHeight="1" x14ac:dyDescent="0.25">
      <c r="A56" s="10">
        <v>49</v>
      </c>
      <c r="B56" s="11" t="s">
        <v>449</v>
      </c>
      <c r="C56" s="11" t="s">
        <v>450</v>
      </c>
      <c r="D56" s="11" t="s">
        <v>27</v>
      </c>
      <c r="E56" s="22" t="s">
        <v>57</v>
      </c>
      <c r="F56" s="26" t="s">
        <v>241</v>
      </c>
      <c r="G56" s="26" t="s">
        <v>252</v>
      </c>
      <c r="H56" s="18" t="s">
        <v>260</v>
      </c>
      <c r="I56" s="9">
        <v>54290</v>
      </c>
      <c r="J56" s="9">
        <v>0</v>
      </c>
      <c r="K56" s="9">
        <f t="shared" si="2"/>
        <v>54290</v>
      </c>
      <c r="L56" s="9">
        <v>1558.12</v>
      </c>
      <c r="M56" s="9">
        <v>2459.4699999999998</v>
      </c>
      <c r="N56" s="9">
        <v>1650.42</v>
      </c>
      <c r="O56" s="9">
        <v>25</v>
      </c>
      <c r="P56" s="9">
        <f t="shared" si="1"/>
        <v>48596.99</v>
      </c>
      <c r="Q56" s="28"/>
      <c r="R56" s="8"/>
    </row>
    <row r="57" spans="1:18" ht="33" customHeight="1" x14ac:dyDescent="0.25">
      <c r="A57" s="10">
        <v>50</v>
      </c>
      <c r="B57" s="11" t="s">
        <v>489</v>
      </c>
      <c r="C57" s="11" t="s">
        <v>490</v>
      </c>
      <c r="D57" s="11" t="s">
        <v>27</v>
      </c>
      <c r="E57" s="22" t="s">
        <v>57</v>
      </c>
      <c r="F57" s="26" t="s">
        <v>241</v>
      </c>
      <c r="G57" s="26" t="s">
        <v>252</v>
      </c>
      <c r="H57" s="18" t="s">
        <v>260</v>
      </c>
      <c r="I57" s="9">
        <v>54290</v>
      </c>
      <c r="J57" s="9">
        <v>0</v>
      </c>
      <c r="K57" s="9">
        <f t="shared" si="2"/>
        <v>54290</v>
      </c>
      <c r="L57" s="9">
        <v>1558.12</v>
      </c>
      <c r="M57" s="9">
        <v>2459.4699999999998</v>
      </c>
      <c r="N57" s="9">
        <v>1650.42</v>
      </c>
      <c r="O57" s="9">
        <v>25</v>
      </c>
      <c r="P57" s="9">
        <f t="shared" si="1"/>
        <v>48596.99</v>
      </c>
      <c r="Q57" s="28"/>
      <c r="R57" s="8"/>
    </row>
    <row r="58" spans="1:18" ht="33" customHeight="1" x14ac:dyDescent="0.25">
      <c r="A58" s="10">
        <v>51</v>
      </c>
      <c r="B58" s="11" t="s">
        <v>491</v>
      </c>
      <c r="C58" s="11" t="s">
        <v>492</v>
      </c>
      <c r="D58" s="11" t="s">
        <v>20</v>
      </c>
      <c r="E58" s="22" t="s">
        <v>57</v>
      </c>
      <c r="F58" s="26" t="s">
        <v>241</v>
      </c>
      <c r="G58" s="26" t="s">
        <v>252</v>
      </c>
      <c r="H58" s="18" t="s">
        <v>493</v>
      </c>
      <c r="I58" s="9">
        <v>54290</v>
      </c>
      <c r="J58" s="9">
        <v>0</v>
      </c>
      <c r="K58" s="9">
        <f t="shared" si="2"/>
        <v>54290</v>
      </c>
      <c r="L58" s="9">
        <v>1558.12</v>
      </c>
      <c r="M58" s="9">
        <v>2171.5</v>
      </c>
      <c r="N58" s="9">
        <v>1650.42</v>
      </c>
      <c r="O58" s="9">
        <v>1944.78</v>
      </c>
      <c r="P58" s="9">
        <f t="shared" si="1"/>
        <v>46965.18</v>
      </c>
      <c r="Q58" s="28"/>
      <c r="R58" s="8"/>
    </row>
    <row r="59" spans="1:18" ht="33" customHeight="1" x14ac:dyDescent="0.25">
      <c r="A59" s="10">
        <v>52</v>
      </c>
      <c r="B59" s="11" t="s">
        <v>527</v>
      </c>
      <c r="C59" s="11" t="s">
        <v>528</v>
      </c>
      <c r="D59" s="11" t="s">
        <v>20</v>
      </c>
      <c r="E59" s="22" t="s">
        <v>57</v>
      </c>
      <c r="F59" s="26" t="s">
        <v>241</v>
      </c>
      <c r="G59" s="26" t="s">
        <v>252</v>
      </c>
      <c r="H59" s="18" t="s">
        <v>493</v>
      </c>
      <c r="I59" s="9">
        <v>54290</v>
      </c>
      <c r="J59" s="9">
        <v>0</v>
      </c>
      <c r="K59" s="9">
        <f t="shared" si="2"/>
        <v>54290</v>
      </c>
      <c r="L59" s="9">
        <v>1558.12</v>
      </c>
      <c r="M59" s="9">
        <v>2459.4699999999998</v>
      </c>
      <c r="N59" s="9">
        <v>1650.42</v>
      </c>
      <c r="O59" s="9">
        <v>25</v>
      </c>
      <c r="P59" s="9">
        <f t="shared" si="1"/>
        <v>48596.99</v>
      </c>
      <c r="Q59" s="28"/>
      <c r="R59" s="8"/>
    </row>
    <row r="60" spans="1:18" ht="33" customHeight="1" x14ac:dyDescent="0.25">
      <c r="A60" s="10">
        <v>53</v>
      </c>
      <c r="B60" s="11" t="s">
        <v>474</v>
      </c>
      <c r="C60" s="11" t="s">
        <v>475</v>
      </c>
      <c r="D60" s="11" t="s">
        <v>20</v>
      </c>
      <c r="E60" s="22" t="s">
        <v>57</v>
      </c>
      <c r="F60" s="26" t="s">
        <v>241</v>
      </c>
      <c r="G60" s="26" t="s">
        <v>453</v>
      </c>
      <c r="H60" s="18" t="s">
        <v>476</v>
      </c>
      <c r="I60" s="9">
        <v>65000</v>
      </c>
      <c r="J60" s="9">
        <v>0</v>
      </c>
      <c r="K60" s="9">
        <f t="shared" si="2"/>
        <v>65000</v>
      </c>
      <c r="L60" s="9">
        <v>1865.5</v>
      </c>
      <c r="M60" s="9">
        <v>3659.66</v>
      </c>
      <c r="N60" s="9">
        <v>1976</v>
      </c>
      <c r="O60" s="9">
        <v>3864.56</v>
      </c>
      <c r="P60" s="9">
        <f t="shared" si="1"/>
        <v>53634.28</v>
      </c>
      <c r="Q60" s="28"/>
      <c r="R60" s="8"/>
    </row>
    <row r="61" spans="1:18" ht="33" customHeight="1" x14ac:dyDescent="0.25">
      <c r="A61" s="10">
        <v>54</v>
      </c>
      <c r="B61" s="11" t="s">
        <v>459</v>
      </c>
      <c r="C61" s="11" t="s">
        <v>460</v>
      </c>
      <c r="D61" s="11" t="s">
        <v>20</v>
      </c>
      <c r="E61" s="22" t="s">
        <v>57</v>
      </c>
      <c r="F61" s="26" t="s">
        <v>241</v>
      </c>
      <c r="G61" s="26" t="s">
        <v>252</v>
      </c>
      <c r="H61" s="18" t="s">
        <v>120</v>
      </c>
      <c r="I61" s="9">
        <v>54290</v>
      </c>
      <c r="J61" s="9">
        <v>0</v>
      </c>
      <c r="K61" s="9">
        <f t="shared" si="2"/>
        <v>54290</v>
      </c>
      <c r="L61" s="9">
        <v>1558.12</v>
      </c>
      <c r="M61" s="9">
        <v>2459.4699999999998</v>
      </c>
      <c r="N61" s="9">
        <v>1650.42</v>
      </c>
      <c r="O61" s="9">
        <v>25</v>
      </c>
      <c r="P61" s="9">
        <f t="shared" si="1"/>
        <v>48596.99</v>
      </c>
      <c r="Q61" s="28"/>
      <c r="R61" s="8"/>
    </row>
    <row r="62" spans="1:18" ht="33" customHeight="1" x14ac:dyDescent="0.25">
      <c r="A62" s="10">
        <v>55</v>
      </c>
      <c r="B62" s="11" t="s">
        <v>257</v>
      </c>
      <c r="C62" s="11" t="s">
        <v>258</v>
      </c>
      <c r="D62" s="11" t="s">
        <v>20</v>
      </c>
      <c r="E62" s="26" t="s">
        <v>57</v>
      </c>
      <c r="F62" s="26" t="s">
        <v>241</v>
      </c>
      <c r="G62" s="26" t="s">
        <v>246</v>
      </c>
      <c r="H62" s="18" t="s">
        <v>259</v>
      </c>
      <c r="I62" s="9">
        <v>65000</v>
      </c>
      <c r="J62" s="9">
        <v>0</v>
      </c>
      <c r="K62" s="9">
        <f t="shared" si="2"/>
        <v>65000</v>
      </c>
      <c r="L62" s="9">
        <v>1865.5</v>
      </c>
      <c r="M62" s="9">
        <v>4427.58</v>
      </c>
      <c r="N62" s="9">
        <v>1976</v>
      </c>
      <c r="O62" s="9">
        <v>54822.46</v>
      </c>
      <c r="P62" s="9">
        <f t="shared" si="1"/>
        <v>1908.4599999999991</v>
      </c>
      <c r="Q62" s="28"/>
      <c r="R62" s="8"/>
    </row>
    <row r="63" spans="1:18" ht="33" customHeight="1" x14ac:dyDescent="0.25">
      <c r="A63" s="10">
        <v>56</v>
      </c>
      <c r="B63" s="11" t="s">
        <v>270</v>
      </c>
      <c r="C63" s="11" t="s">
        <v>271</v>
      </c>
      <c r="D63" s="11" t="s">
        <v>20</v>
      </c>
      <c r="E63" s="37" t="s">
        <v>57</v>
      </c>
      <c r="F63" s="26" t="s">
        <v>241</v>
      </c>
      <c r="G63" s="26" t="s">
        <v>272</v>
      </c>
      <c r="H63" s="24">
        <v>45386</v>
      </c>
      <c r="I63" s="9">
        <v>39325</v>
      </c>
      <c r="J63" s="9">
        <v>0</v>
      </c>
      <c r="K63" s="9">
        <f t="shared" si="2"/>
        <v>39325</v>
      </c>
      <c r="L63" s="9">
        <v>1128.6300000000001</v>
      </c>
      <c r="M63" s="9">
        <v>347.38</v>
      </c>
      <c r="N63" s="9">
        <v>1195.48</v>
      </c>
      <c r="O63" s="9">
        <v>2493.06</v>
      </c>
      <c r="P63" s="9">
        <f t="shared" si="1"/>
        <v>34160.450000000004</v>
      </c>
      <c r="Q63" s="28"/>
      <c r="R63" s="8"/>
    </row>
    <row r="64" spans="1:18" ht="33" customHeight="1" x14ac:dyDescent="0.25">
      <c r="A64" s="10">
        <v>57</v>
      </c>
      <c r="B64" s="11" t="s">
        <v>244</v>
      </c>
      <c r="C64" s="11" t="s">
        <v>245</v>
      </c>
      <c r="D64" s="11" t="s">
        <v>20</v>
      </c>
      <c r="E64" s="26" t="s">
        <v>57</v>
      </c>
      <c r="F64" s="26" t="s">
        <v>241</v>
      </c>
      <c r="G64" s="26" t="s">
        <v>246</v>
      </c>
      <c r="H64" s="18" t="s">
        <v>117</v>
      </c>
      <c r="I64" s="9">
        <v>54290</v>
      </c>
      <c r="J64" s="9">
        <v>0</v>
      </c>
      <c r="K64" s="9">
        <f t="shared" si="2"/>
        <v>54290</v>
      </c>
      <c r="L64" s="9">
        <v>1558.12</v>
      </c>
      <c r="M64" s="9">
        <v>2459.4699999999998</v>
      </c>
      <c r="N64" s="9">
        <v>1650.42</v>
      </c>
      <c r="O64" s="9">
        <v>25</v>
      </c>
      <c r="P64" s="9">
        <f t="shared" si="1"/>
        <v>48596.99</v>
      </c>
      <c r="Q64" s="28"/>
      <c r="R64" s="8"/>
    </row>
    <row r="65" spans="1:18" ht="33" customHeight="1" x14ac:dyDescent="0.25">
      <c r="A65" s="10">
        <v>58</v>
      </c>
      <c r="B65" s="11" t="s">
        <v>60</v>
      </c>
      <c r="C65" s="11" t="s">
        <v>61</v>
      </c>
      <c r="D65" s="11" t="s">
        <v>27</v>
      </c>
      <c r="E65" s="26" t="s">
        <v>57</v>
      </c>
      <c r="F65" s="26" t="s">
        <v>49</v>
      </c>
      <c r="G65" s="26" t="s">
        <v>53</v>
      </c>
      <c r="H65" s="18" t="s">
        <v>62</v>
      </c>
      <c r="I65" s="9">
        <v>35000</v>
      </c>
      <c r="J65" s="9">
        <v>0</v>
      </c>
      <c r="K65" s="9">
        <f t="shared" si="2"/>
        <v>35000</v>
      </c>
      <c r="L65" s="9">
        <v>1004.5</v>
      </c>
      <c r="M65" s="9">
        <v>0</v>
      </c>
      <c r="N65" s="9">
        <v>1064</v>
      </c>
      <c r="O65" s="9">
        <v>25</v>
      </c>
      <c r="P65" s="9">
        <f t="shared" si="1"/>
        <v>32906.5</v>
      </c>
      <c r="Q65" s="28"/>
      <c r="R65" s="8"/>
    </row>
    <row r="66" spans="1:18" ht="33" customHeight="1" x14ac:dyDescent="0.25">
      <c r="A66" s="10">
        <v>59</v>
      </c>
      <c r="B66" s="11" t="s">
        <v>267</v>
      </c>
      <c r="C66" s="11" t="s">
        <v>268</v>
      </c>
      <c r="D66" s="11" t="s">
        <v>20</v>
      </c>
      <c r="E66" s="26" t="s">
        <v>57</v>
      </c>
      <c r="F66" s="26" t="s">
        <v>241</v>
      </c>
      <c r="G66" s="26" t="s">
        <v>269</v>
      </c>
      <c r="H66" s="18" t="s">
        <v>107</v>
      </c>
      <c r="I66" s="9">
        <v>60000</v>
      </c>
      <c r="J66" s="9">
        <v>0</v>
      </c>
      <c r="K66" s="9">
        <f t="shared" si="2"/>
        <v>60000</v>
      </c>
      <c r="L66" s="9">
        <v>1722</v>
      </c>
      <c r="M66" s="9">
        <v>3486.68</v>
      </c>
      <c r="N66" s="9">
        <v>1824</v>
      </c>
      <c r="O66" s="9">
        <v>25</v>
      </c>
      <c r="P66" s="9">
        <f t="shared" si="1"/>
        <v>52942.32</v>
      </c>
      <c r="Q66" s="28"/>
      <c r="R66" s="8"/>
    </row>
    <row r="67" spans="1:18" ht="33" customHeight="1" x14ac:dyDescent="0.25">
      <c r="A67" s="10">
        <v>60</v>
      </c>
      <c r="B67" s="11" t="s">
        <v>55</v>
      </c>
      <c r="C67" s="11" t="s">
        <v>56</v>
      </c>
      <c r="D67" s="11" t="s">
        <v>27</v>
      </c>
      <c r="E67" s="26" t="s">
        <v>57</v>
      </c>
      <c r="F67" s="26" t="s">
        <v>49</v>
      </c>
      <c r="G67" s="26" t="s">
        <v>58</v>
      </c>
      <c r="H67" s="18" t="s">
        <v>59</v>
      </c>
      <c r="I67" s="9">
        <v>38635.129999999997</v>
      </c>
      <c r="J67" s="9">
        <v>0</v>
      </c>
      <c r="K67" s="9">
        <f t="shared" si="2"/>
        <v>38635.129999999997</v>
      </c>
      <c r="L67" s="9">
        <v>1108.83</v>
      </c>
      <c r="M67" s="9">
        <v>250.02</v>
      </c>
      <c r="N67" s="9">
        <v>1174.51</v>
      </c>
      <c r="O67" s="9">
        <v>25</v>
      </c>
      <c r="P67" s="9">
        <f t="shared" si="1"/>
        <v>36076.769999999997</v>
      </c>
      <c r="Q67" s="28"/>
      <c r="R67" s="8"/>
    </row>
    <row r="68" spans="1:18" ht="33" customHeight="1" x14ac:dyDescent="0.25">
      <c r="A68" s="10">
        <v>61</v>
      </c>
      <c r="B68" s="11" t="s">
        <v>250</v>
      </c>
      <c r="C68" s="11" t="s">
        <v>251</v>
      </c>
      <c r="D68" s="11" t="s">
        <v>20</v>
      </c>
      <c r="E68" s="26" t="s">
        <v>57</v>
      </c>
      <c r="F68" s="26" t="s">
        <v>241</v>
      </c>
      <c r="G68" s="26" t="s">
        <v>885</v>
      </c>
      <c r="H68" s="18" t="s">
        <v>253</v>
      </c>
      <c r="I68" s="9">
        <v>54290</v>
      </c>
      <c r="J68" s="9">
        <v>0</v>
      </c>
      <c r="K68" s="9">
        <f t="shared" si="2"/>
        <v>54290</v>
      </c>
      <c r="L68" s="9">
        <v>1558.12</v>
      </c>
      <c r="M68" s="9">
        <v>2459.4699999999998</v>
      </c>
      <c r="N68" s="9">
        <v>1650.42</v>
      </c>
      <c r="O68" s="9">
        <v>1359.03</v>
      </c>
      <c r="P68" s="9">
        <f t="shared" si="1"/>
        <v>47262.96</v>
      </c>
      <c r="Q68" s="28"/>
      <c r="R68" s="8"/>
    </row>
    <row r="69" spans="1:18" ht="33" customHeight="1" x14ac:dyDescent="0.25">
      <c r="A69" s="10">
        <v>62</v>
      </c>
      <c r="B69" s="11" t="s">
        <v>247</v>
      </c>
      <c r="C69" s="11" t="s">
        <v>248</v>
      </c>
      <c r="D69" s="11" t="s">
        <v>20</v>
      </c>
      <c r="E69" s="26" t="s">
        <v>57</v>
      </c>
      <c r="F69" s="26" t="s">
        <v>241</v>
      </c>
      <c r="G69" s="26" t="s">
        <v>249</v>
      </c>
      <c r="H69" s="18" t="s">
        <v>123</v>
      </c>
      <c r="I69" s="9">
        <v>39325</v>
      </c>
      <c r="J69" s="9">
        <v>0</v>
      </c>
      <c r="K69" s="9">
        <f t="shared" si="2"/>
        <v>39325</v>
      </c>
      <c r="L69" s="9">
        <v>1128.6300000000001</v>
      </c>
      <c r="M69" s="9">
        <v>347.38</v>
      </c>
      <c r="N69" s="9">
        <v>1195.48</v>
      </c>
      <c r="O69" s="9">
        <v>25</v>
      </c>
      <c r="P69" s="9">
        <f t="shared" si="1"/>
        <v>36628.51</v>
      </c>
      <c r="Q69" s="28"/>
      <c r="R69" s="8"/>
    </row>
    <row r="70" spans="1:18" ht="33" customHeight="1" x14ac:dyDescent="0.25">
      <c r="A70" s="10">
        <v>63</v>
      </c>
      <c r="B70" s="11" t="s">
        <v>254</v>
      </c>
      <c r="C70" s="11" t="s">
        <v>255</v>
      </c>
      <c r="D70" s="11" t="s">
        <v>20</v>
      </c>
      <c r="E70" s="26" t="s">
        <v>57</v>
      </c>
      <c r="F70" s="26" t="s">
        <v>241</v>
      </c>
      <c r="G70" s="26" t="s">
        <v>249</v>
      </c>
      <c r="H70" s="18" t="s">
        <v>256</v>
      </c>
      <c r="I70" s="9">
        <v>50000</v>
      </c>
      <c r="J70" s="9">
        <v>0</v>
      </c>
      <c r="K70" s="9">
        <f t="shared" si="2"/>
        <v>50000</v>
      </c>
      <c r="L70" s="9">
        <v>1435</v>
      </c>
      <c r="M70" s="9">
        <v>1854</v>
      </c>
      <c r="N70" s="9">
        <v>1520</v>
      </c>
      <c r="O70" s="9">
        <v>1359.03</v>
      </c>
      <c r="P70" s="9">
        <f t="shared" si="1"/>
        <v>43831.97</v>
      </c>
      <c r="Q70" s="28"/>
      <c r="R70" s="8"/>
    </row>
    <row r="71" spans="1:18" ht="33" customHeight="1" x14ac:dyDescent="0.25">
      <c r="A71" s="10">
        <v>64</v>
      </c>
      <c r="B71" s="11" t="s">
        <v>261</v>
      </c>
      <c r="C71" s="11" t="s">
        <v>262</v>
      </c>
      <c r="D71" s="11" t="s">
        <v>20</v>
      </c>
      <c r="E71" s="26" t="s">
        <v>57</v>
      </c>
      <c r="F71" s="26" t="s">
        <v>241</v>
      </c>
      <c r="G71" s="26" t="s">
        <v>249</v>
      </c>
      <c r="H71" s="18" t="s">
        <v>263</v>
      </c>
      <c r="I71" s="9">
        <v>50000</v>
      </c>
      <c r="J71" s="9">
        <v>0</v>
      </c>
      <c r="K71" s="9">
        <f t="shared" ref="K71:K100" si="3">I71+J71</f>
        <v>50000</v>
      </c>
      <c r="L71" s="9">
        <v>1435</v>
      </c>
      <c r="M71" s="9">
        <v>1854</v>
      </c>
      <c r="N71" s="9">
        <v>1520</v>
      </c>
      <c r="O71" s="9">
        <v>125</v>
      </c>
      <c r="P71" s="9">
        <f t="shared" si="1"/>
        <v>45066</v>
      </c>
      <c r="Q71" s="28"/>
      <c r="R71" s="8"/>
    </row>
    <row r="72" spans="1:18" ht="33" customHeight="1" x14ac:dyDescent="0.25">
      <c r="A72" s="10">
        <v>65</v>
      </c>
      <c r="B72" s="11" t="s">
        <v>264</v>
      </c>
      <c r="C72" s="11" t="s">
        <v>265</v>
      </c>
      <c r="D72" s="11" t="s">
        <v>20</v>
      </c>
      <c r="E72" s="26" t="s">
        <v>57</v>
      </c>
      <c r="F72" s="26" t="s">
        <v>241</v>
      </c>
      <c r="G72" s="26" t="s">
        <v>246</v>
      </c>
      <c r="H72" s="18" t="s">
        <v>266</v>
      </c>
      <c r="I72" s="9">
        <v>63000</v>
      </c>
      <c r="J72" s="9">
        <v>0</v>
      </c>
      <c r="K72" s="9">
        <f t="shared" si="3"/>
        <v>63000</v>
      </c>
      <c r="L72" s="9">
        <v>1808.1</v>
      </c>
      <c r="M72" s="9">
        <v>4051.22</v>
      </c>
      <c r="N72" s="9">
        <v>1915.2</v>
      </c>
      <c r="O72" s="9">
        <v>25</v>
      </c>
      <c r="P72" s="9">
        <f t="shared" ref="P72:P132" si="4">K72-L72-M72-N72-O72</f>
        <v>55200.480000000003</v>
      </c>
      <c r="Q72" s="28"/>
      <c r="R72" s="8"/>
    </row>
    <row r="73" spans="1:18" ht="33" customHeight="1" x14ac:dyDescent="0.25">
      <c r="A73" s="10">
        <v>66</v>
      </c>
      <c r="B73" s="11" t="s">
        <v>67</v>
      </c>
      <c r="C73" s="11" t="s">
        <v>68</v>
      </c>
      <c r="D73" s="11" t="s">
        <v>27</v>
      </c>
      <c r="E73" s="26" t="s">
        <v>1</v>
      </c>
      <c r="F73" s="26" t="s">
        <v>49</v>
      </c>
      <c r="G73" s="26" t="s">
        <v>53</v>
      </c>
      <c r="H73" s="18" t="s">
        <v>63</v>
      </c>
      <c r="I73" s="9">
        <v>40000</v>
      </c>
      <c r="J73" s="9">
        <v>0</v>
      </c>
      <c r="K73" s="9">
        <f t="shared" si="3"/>
        <v>40000</v>
      </c>
      <c r="L73" s="9">
        <v>1148</v>
      </c>
      <c r="M73" s="9">
        <v>442.65</v>
      </c>
      <c r="N73" s="9">
        <v>1216</v>
      </c>
      <c r="O73" s="9">
        <v>25</v>
      </c>
      <c r="P73" s="9">
        <f t="shared" si="4"/>
        <v>37168.35</v>
      </c>
      <c r="Q73" s="28"/>
      <c r="R73" s="8"/>
    </row>
    <row r="74" spans="1:18" ht="33" customHeight="1" x14ac:dyDescent="0.25">
      <c r="A74" s="10">
        <v>67</v>
      </c>
      <c r="B74" s="11" t="s">
        <v>64</v>
      </c>
      <c r="C74" s="11" t="s">
        <v>65</v>
      </c>
      <c r="D74" s="11" t="s">
        <v>20</v>
      </c>
      <c r="E74" s="26" t="s">
        <v>1</v>
      </c>
      <c r="F74" s="26" t="s">
        <v>49</v>
      </c>
      <c r="G74" s="26" t="s">
        <v>53</v>
      </c>
      <c r="H74" s="18" t="s">
        <v>66</v>
      </c>
      <c r="I74" s="9">
        <v>32000</v>
      </c>
      <c r="J74" s="9">
        <v>0</v>
      </c>
      <c r="K74" s="9">
        <f t="shared" si="3"/>
        <v>32000</v>
      </c>
      <c r="L74" s="9">
        <v>918.4</v>
      </c>
      <c r="M74" s="9">
        <v>0</v>
      </c>
      <c r="N74" s="9">
        <v>972.8</v>
      </c>
      <c r="O74" s="9">
        <v>1359.03</v>
      </c>
      <c r="P74" s="9">
        <f t="shared" si="4"/>
        <v>28749.77</v>
      </c>
      <c r="Q74" s="28"/>
      <c r="R74" s="8"/>
    </row>
    <row r="75" spans="1:18" ht="33" customHeight="1" x14ac:dyDescent="0.25">
      <c r="A75" s="10">
        <v>68</v>
      </c>
      <c r="B75" s="11" t="s">
        <v>33</v>
      </c>
      <c r="C75" s="11" t="s">
        <v>34</v>
      </c>
      <c r="D75" s="11" t="s">
        <v>27</v>
      </c>
      <c r="E75" s="26" t="s">
        <v>1</v>
      </c>
      <c r="F75" s="26" t="s">
        <v>22</v>
      </c>
      <c r="G75" s="26" t="s">
        <v>35</v>
      </c>
      <c r="H75" s="18" t="s">
        <v>36</v>
      </c>
      <c r="I75" s="9">
        <v>80000</v>
      </c>
      <c r="J75" s="9">
        <v>0</v>
      </c>
      <c r="K75" s="9">
        <f t="shared" si="3"/>
        <v>80000</v>
      </c>
      <c r="L75" s="9">
        <v>2296</v>
      </c>
      <c r="M75" s="9">
        <v>6920.92</v>
      </c>
      <c r="N75" s="9">
        <v>2432</v>
      </c>
      <c r="O75" s="9">
        <v>25511.63</v>
      </c>
      <c r="P75" s="9">
        <f t="shared" si="4"/>
        <v>42839.45</v>
      </c>
      <c r="Q75" s="28"/>
      <c r="R75" s="8"/>
    </row>
    <row r="76" spans="1:18" ht="33" customHeight="1" x14ac:dyDescent="0.25">
      <c r="A76" s="10">
        <v>69</v>
      </c>
      <c r="B76" s="11" t="s">
        <v>224</v>
      </c>
      <c r="C76" s="11" t="s">
        <v>278</v>
      </c>
      <c r="D76" s="11" t="s">
        <v>27</v>
      </c>
      <c r="E76" s="26" t="s">
        <v>75</v>
      </c>
      <c r="F76" s="26" t="s">
        <v>241</v>
      </c>
      <c r="G76" s="26" t="s">
        <v>277</v>
      </c>
      <c r="H76" s="18" t="s">
        <v>279</v>
      </c>
      <c r="I76" s="9">
        <v>38635.129999999997</v>
      </c>
      <c r="J76" s="9">
        <v>0</v>
      </c>
      <c r="K76" s="9">
        <f t="shared" si="3"/>
        <v>38635.129999999997</v>
      </c>
      <c r="L76" s="9">
        <v>1108.83</v>
      </c>
      <c r="M76" s="9">
        <v>250.02</v>
      </c>
      <c r="N76" s="9">
        <v>1174.51</v>
      </c>
      <c r="O76" s="9">
        <v>125</v>
      </c>
      <c r="P76" s="9">
        <f t="shared" si="4"/>
        <v>35976.769999999997</v>
      </c>
      <c r="Q76" s="28"/>
      <c r="R76" s="8"/>
    </row>
    <row r="77" spans="1:18" ht="33" customHeight="1" x14ac:dyDescent="0.25">
      <c r="A77" s="10">
        <v>70</v>
      </c>
      <c r="B77" s="11" t="s">
        <v>73</v>
      </c>
      <c r="C77" s="11" t="s">
        <v>74</v>
      </c>
      <c r="D77" s="11" t="s">
        <v>27</v>
      </c>
      <c r="E77" s="26" t="s">
        <v>75</v>
      </c>
      <c r="F77" s="26" t="s">
        <v>49</v>
      </c>
      <c r="G77" s="26" t="s">
        <v>58</v>
      </c>
      <c r="H77" s="18" t="s">
        <v>76</v>
      </c>
      <c r="I77" s="9">
        <v>30500</v>
      </c>
      <c r="J77" s="9">
        <v>0</v>
      </c>
      <c r="K77" s="9">
        <f t="shared" si="3"/>
        <v>30500</v>
      </c>
      <c r="L77" s="9">
        <v>875.35</v>
      </c>
      <c r="M77" s="9">
        <v>0</v>
      </c>
      <c r="N77" s="9">
        <v>927.2</v>
      </c>
      <c r="O77" s="9">
        <v>25</v>
      </c>
      <c r="P77" s="9">
        <f t="shared" si="4"/>
        <v>28672.45</v>
      </c>
      <c r="Q77" s="28"/>
      <c r="R77" s="8"/>
    </row>
    <row r="78" spans="1:18" ht="33" customHeight="1" x14ac:dyDescent="0.25">
      <c r="A78" s="10">
        <v>71</v>
      </c>
      <c r="B78" s="11" t="s">
        <v>355</v>
      </c>
      <c r="C78" s="11" t="s">
        <v>356</v>
      </c>
      <c r="D78" s="11" t="s">
        <v>20</v>
      </c>
      <c r="E78" s="26" t="s">
        <v>39</v>
      </c>
      <c r="F78" s="26" t="s">
        <v>241</v>
      </c>
      <c r="G78" s="26" t="s">
        <v>357</v>
      </c>
      <c r="H78" s="18" t="s">
        <v>358</v>
      </c>
      <c r="I78" s="9">
        <v>95000</v>
      </c>
      <c r="J78" s="9">
        <v>0</v>
      </c>
      <c r="K78" s="9">
        <f t="shared" si="3"/>
        <v>95000</v>
      </c>
      <c r="L78" s="9">
        <v>2726.5</v>
      </c>
      <c r="M78" s="9">
        <v>10929.24</v>
      </c>
      <c r="N78" s="9">
        <v>2888</v>
      </c>
      <c r="O78" s="9">
        <v>1125</v>
      </c>
      <c r="P78" s="9">
        <f t="shared" si="4"/>
        <v>77331.259999999995</v>
      </c>
      <c r="Q78" s="28"/>
      <c r="R78" s="8"/>
    </row>
    <row r="79" spans="1:18" ht="33" customHeight="1" x14ac:dyDescent="0.25">
      <c r="A79" s="10">
        <v>72</v>
      </c>
      <c r="B79" s="11" t="s">
        <v>77</v>
      </c>
      <c r="C79" s="11" t="s">
        <v>78</v>
      </c>
      <c r="D79" s="11" t="s">
        <v>20</v>
      </c>
      <c r="E79" s="26" t="s">
        <v>39</v>
      </c>
      <c r="F79" s="26" t="s">
        <v>49</v>
      </c>
      <c r="G79" s="26" t="s">
        <v>53</v>
      </c>
      <c r="H79" s="18" t="s">
        <v>79</v>
      </c>
      <c r="I79" s="9">
        <v>35000</v>
      </c>
      <c r="J79" s="9">
        <v>0</v>
      </c>
      <c r="K79" s="9">
        <f t="shared" si="3"/>
        <v>35000</v>
      </c>
      <c r="L79" s="9">
        <v>1004.5</v>
      </c>
      <c r="M79" s="9">
        <v>0</v>
      </c>
      <c r="N79" s="9">
        <v>1064</v>
      </c>
      <c r="O79" s="9">
        <v>10517.52</v>
      </c>
      <c r="P79" s="9">
        <f t="shared" si="4"/>
        <v>22413.98</v>
      </c>
      <c r="Q79" s="28"/>
      <c r="R79" s="8"/>
    </row>
    <row r="80" spans="1:18" ht="33" customHeight="1" x14ac:dyDescent="0.25">
      <c r="A80" s="10">
        <v>73</v>
      </c>
      <c r="B80" s="11" t="s">
        <v>80</v>
      </c>
      <c r="C80" s="11" t="s">
        <v>81</v>
      </c>
      <c r="D80" s="11" t="s">
        <v>20</v>
      </c>
      <c r="E80" s="26" t="s">
        <v>39</v>
      </c>
      <c r="F80" s="26" t="s">
        <v>49</v>
      </c>
      <c r="G80" s="26" t="s">
        <v>50</v>
      </c>
      <c r="H80" s="18" t="s">
        <v>82</v>
      </c>
      <c r="I80" s="9">
        <v>38000</v>
      </c>
      <c r="J80" s="9">
        <v>0</v>
      </c>
      <c r="K80" s="9">
        <f t="shared" si="3"/>
        <v>38000</v>
      </c>
      <c r="L80" s="9">
        <v>1090.5999999999999</v>
      </c>
      <c r="M80" s="9">
        <v>160.38</v>
      </c>
      <c r="N80" s="9">
        <v>1155.2</v>
      </c>
      <c r="O80" s="9">
        <v>125</v>
      </c>
      <c r="P80" s="9">
        <f t="shared" si="4"/>
        <v>35468.820000000007</v>
      </c>
      <c r="Q80" s="28"/>
      <c r="R80" s="8"/>
    </row>
    <row r="81" spans="1:18" ht="33" customHeight="1" x14ac:dyDescent="0.25">
      <c r="A81" s="10">
        <v>74</v>
      </c>
      <c r="B81" s="11" t="s">
        <v>37</v>
      </c>
      <c r="C81" s="11" t="s">
        <v>38</v>
      </c>
      <c r="D81" s="11" t="s">
        <v>27</v>
      </c>
      <c r="E81" s="26" t="s">
        <v>39</v>
      </c>
      <c r="F81" s="26" t="s">
        <v>22</v>
      </c>
      <c r="G81" s="26" t="s">
        <v>40</v>
      </c>
      <c r="H81" s="18" t="s">
        <v>41</v>
      </c>
      <c r="I81" s="9">
        <v>170000</v>
      </c>
      <c r="J81" s="9">
        <v>0</v>
      </c>
      <c r="K81" s="9">
        <f t="shared" si="3"/>
        <v>170000</v>
      </c>
      <c r="L81" s="9">
        <v>4879</v>
      </c>
      <c r="M81" s="9">
        <v>28571.119999999999</v>
      </c>
      <c r="N81" s="9">
        <v>5168</v>
      </c>
      <c r="O81" s="9">
        <v>25</v>
      </c>
      <c r="P81" s="9">
        <f t="shared" si="4"/>
        <v>131356.88</v>
      </c>
      <c r="Q81" s="28"/>
      <c r="R81" s="8"/>
    </row>
    <row r="82" spans="1:18" ht="33" customHeight="1" x14ac:dyDescent="0.25">
      <c r="A82" s="10">
        <v>75</v>
      </c>
      <c r="B82" s="11" t="s">
        <v>282</v>
      </c>
      <c r="C82" s="11" t="s">
        <v>283</v>
      </c>
      <c r="D82" s="11" t="s">
        <v>20</v>
      </c>
      <c r="E82" s="26" t="s">
        <v>83</v>
      </c>
      <c r="F82" s="26" t="s">
        <v>241</v>
      </c>
      <c r="G82" s="26" t="s">
        <v>249</v>
      </c>
      <c r="H82" s="18" t="s">
        <v>284</v>
      </c>
      <c r="I82" s="9">
        <v>50000</v>
      </c>
      <c r="J82" s="9">
        <v>0</v>
      </c>
      <c r="K82" s="9">
        <f t="shared" si="3"/>
        <v>50000</v>
      </c>
      <c r="L82" s="9">
        <v>1435</v>
      </c>
      <c r="M82" s="9">
        <v>1854</v>
      </c>
      <c r="N82" s="9">
        <v>1520</v>
      </c>
      <c r="O82" s="9">
        <v>1259.03</v>
      </c>
      <c r="P82" s="9">
        <f t="shared" si="4"/>
        <v>43931.97</v>
      </c>
      <c r="Q82" s="28"/>
      <c r="R82" s="8"/>
    </row>
    <row r="83" spans="1:18" ht="33" customHeight="1" x14ac:dyDescent="0.25">
      <c r="A83" s="10">
        <v>76</v>
      </c>
      <c r="B83" s="11" t="s">
        <v>285</v>
      </c>
      <c r="C83" s="11" t="s">
        <v>286</v>
      </c>
      <c r="D83" s="11" t="s">
        <v>20</v>
      </c>
      <c r="E83" s="26" t="s">
        <v>83</v>
      </c>
      <c r="F83" s="26" t="s">
        <v>241</v>
      </c>
      <c r="G83" s="26" t="s">
        <v>281</v>
      </c>
      <c r="H83" s="18" t="s">
        <v>218</v>
      </c>
      <c r="I83" s="9">
        <v>60000</v>
      </c>
      <c r="J83" s="9">
        <v>0</v>
      </c>
      <c r="K83" s="9">
        <f t="shared" si="3"/>
        <v>60000</v>
      </c>
      <c r="L83" s="9">
        <v>1722</v>
      </c>
      <c r="M83" s="9">
        <v>3102.72</v>
      </c>
      <c r="N83" s="9">
        <v>1824</v>
      </c>
      <c r="O83" s="9">
        <v>2570.61</v>
      </c>
      <c r="P83" s="9">
        <f t="shared" si="4"/>
        <v>50780.67</v>
      </c>
      <c r="Q83" s="28"/>
      <c r="R83" s="8"/>
    </row>
    <row r="84" spans="1:18" ht="33" customHeight="1" x14ac:dyDescent="0.25">
      <c r="A84" s="10">
        <v>77</v>
      </c>
      <c r="B84" s="11" t="s">
        <v>289</v>
      </c>
      <c r="C84" s="11" t="s">
        <v>290</v>
      </c>
      <c r="D84" s="11" t="s">
        <v>20</v>
      </c>
      <c r="E84" s="26" t="s">
        <v>83</v>
      </c>
      <c r="F84" s="26" t="s">
        <v>241</v>
      </c>
      <c r="G84" s="26" t="s">
        <v>291</v>
      </c>
      <c r="H84" s="18" t="s">
        <v>292</v>
      </c>
      <c r="I84" s="9">
        <v>54290</v>
      </c>
      <c r="J84" s="9">
        <v>5923.2</v>
      </c>
      <c r="K84" s="9">
        <f t="shared" si="3"/>
        <v>60213.2</v>
      </c>
      <c r="L84" s="9">
        <v>1558.12</v>
      </c>
      <c r="M84" s="9">
        <v>3596.81</v>
      </c>
      <c r="N84" s="9">
        <v>1650.42</v>
      </c>
      <c r="O84" s="9">
        <v>2359.0300000000002</v>
      </c>
      <c r="P84" s="9">
        <f t="shared" si="4"/>
        <v>51048.82</v>
      </c>
      <c r="Q84" s="28"/>
      <c r="R84" s="8"/>
    </row>
    <row r="85" spans="1:18" ht="33" customHeight="1" x14ac:dyDescent="0.25">
      <c r="A85" s="10">
        <v>78</v>
      </c>
      <c r="B85" s="11" t="s">
        <v>287</v>
      </c>
      <c r="C85" s="11" t="s">
        <v>288</v>
      </c>
      <c r="D85" s="11" t="s">
        <v>27</v>
      </c>
      <c r="E85" s="26" t="s">
        <v>83</v>
      </c>
      <c r="F85" s="26" t="s">
        <v>241</v>
      </c>
      <c r="G85" s="26" t="s">
        <v>886</v>
      </c>
      <c r="H85" s="18" t="s">
        <v>97</v>
      </c>
      <c r="I85" s="9">
        <v>54290</v>
      </c>
      <c r="J85" s="9">
        <v>0</v>
      </c>
      <c r="K85" s="9">
        <f t="shared" si="3"/>
        <v>54290</v>
      </c>
      <c r="L85" s="9">
        <v>1558.12</v>
      </c>
      <c r="M85" s="9">
        <v>2459.4699999999998</v>
      </c>
      <c r="N85" s="9">
        <v>1650.42</v>
      </c>
      <c r="O85" s="9">
        <v>750.83</v>
      </c>
      <c r="P85" s="9">
        <f t="shared" si="4"/>
        <v>47871.159999999996</v>
      </c>
      <c r="Q85" s="28"/>
      <c r="R85" s="8"/>
    </row>
    <row r="86" spans="1:18" ht="33" customHeight="1" x14ac:dyDescent="0.25">
      <c r="A86" s="10">
        <v>79</v>
      </c>
      <c r="B86" s="11" t="s">
        <v>301</v>
      </c>
      <c r="C86" s="11" t="s">
        <v>302</v>
      </c>
      <c r="D86" s="11" t="s">
        <v>20</v>
      </c>
      <c r="E86" s="26" t="s">
        <v>83</v>
      </c>
      <c r="F86" s="26" t="s">
        <v>241</v>
      </c>
      <c r="G86" s="26" t="s">
        <v>303</v>
      </c>
      <c r="H86" s="18" t="s">
        <v>304</v>
      </c>
      <c r="I86" s="9">
        <v>54290</v>
      </c>
      <c r="J86" s="9">
        <v>4442.3999999999996</v>
      </c>
      <c r="K86" s="9">
        <f t="shared" si="3"/>
        <v>58732.4</v>
      </c>
      <c r="L86" s="9">
        <v>1558.12</v>
      </c>
      <c r="M86" s="9">
        <v>3300.65</v>
      </c>
      <c r="N86" s="9">
        <v>1650.42</v>
      </c>
      <c r="O86" s="9">
        <v>36435.61</v>
      </c>
      <c r="P86" s="9">
        <f t="shared" si="4"/>
        <v>15787.599999999999</v>
      </c>
      <c r="Q86" s="28"/>
      <c r="R86" s="8"/>
    </row>
    <row r="87" spans="1:18" ht="33" customHeight="1" x14ac:dyDescent="0.25">
      <c r="A87" s="10">
        <v>80</v>
      </c>
      <c r="B87" s="11" t="s">
        <v>295</v>
      </c>
      <c r="C87" s="11" t="s">
        <v>296</v>
      </c>
      <c r="D87" s="11" t="s">
        <v>20</v>
      </c>
      <c r="E87" s="26" t="s">
        <v>83</v>
      </c>
      <c r="F87" s="26" t="s">
        <v>241</v>
      </c>
      <c r="G87" s="26" t="s">
        <v>280</v>
      </c>
      <c r="H87" s="18" t="s">
        <v>297</v>
      </c>
      <c r="I87" s="9">
        <v>70000</v>
      </c>
      <c r="J87" s="9">
        <v>8884</v>
      </c>
      <c r="K87" s="9">
        <f t="shared" si="3"/>
        <v>78884</v>
      </c>
      <c r="L87" s="9">
        <v>2009</v>
      </c>
      <c r="M87" s="9">
        <v>7269.62</v>
      </c>
      <c r="N87" s="9">
        <v>2128</v>
      </c>
      <c r="O87" s="9">
        <v>3486.83</v>
      </c>
      <c r="P87" s="9">
        <f t="shared" si="4"/>
        <v>63990.55</v>
      </c>
      <c r="Q87" s="28"/>
      <c r="R87" s="8"/>
    </row>
    <row r="88" spans="1:18" ht="33" customHeight="1" x14ac:dyDescent="0.25">
      <c r="A88" s="10">
        <v>81</v>
      </c>
      <c r="B88" s="11" t="s">
        <v>267</v>
      </c>
      <c r="C88" s="11" t="s">
        <v>293</v>
      </c>
      <c r="D88" s="11" t="s">
        <v>20</v>
      </c>
      <c r="E88" s="26" t="s">
        <v>83</v>
      </c>
      <c r="F88" s="26" t="s">
        <v>241</v>
      </c>
      <c r="G88" s="26" t="s">
        <v>291</v>
      </c>
      <c r="H88" s="18" t="s">
        <v>294</v>
      </c>
      <c r="I88" s="9">
        <v>54290</v>
      </c>
      <c r="J88" s="9">
        <v>0</v>
      </c>
      <c r="K88" s="9">
        <f t="shared" si="3"/>
        <v>54290</v>
      </c>
      <c r="L88" s="9">
        <v>1558.12</v>
      </c>
      <c r="M88" s="9">
        <v>2459.4699999999998</v>
      </c>
      <c r="N88" s="9">
        <v>1650.42</v>
      </c>
      <c r="O88" s="9">
        <v>1225</v>
      </c>
      <c r="P88" s="9">
        <f t="shared" si="4"/>
        <v>47396.99</v>
      </c>
      <c r="Q88" s="28"/>
      <c r="R88" s="8"/>
    </row>
    <row r="89" spans="1:18" ht="33" customHeight="1" x14ac:dyDescent="0.25">
      <c r="A89" s="10">
        <v>82</v>
      </c>
      <c r="B89" s="11" t="s">
        <v>305</v>
      </c>
      <c r="C89" s="11" t="s">
        <v>306</v>
      </c>
      <c r="D89" s="11" t="s">
        <v>20</v>
      </c>
      <c r="E89" s="26" t="s">
        <v>83</v>
      </c>
      <c r="F89" s="26" t="s">
        <v>241</v>
      </c>
      <c r="G89" s="26" t="s">
        <v>291</v>
      </c>
      <c r="H89" s="18" t="s">
        <v>307</v>
      </c>
      <c r="I89" s="9">
        <v>54290</v>
      </c>
      <c r="J89" s="9">
        <v>0</v>
      </c>
      <c r="K89" s="9">
        <f t="shared" si="3"/>
        <v>54290</v>
      </c>
      <c r="L89" s="9">
        <v>1558.12</v>
      </c>
      <c r="M89" s="9">
        <v>2459.4699999999998</v>
      </c>
      <c r="N89" s="9">
        <v>1650.42</v>
      </c>
      <c r="O89" s="9">
        <v>1225</v>
      </c>
      <c r="P89" s="9">
        <f t="shared" si="4"/>
        <v>47396.99</v>
      </c>
      <c r="Q89" s="28"/>
      <c r="R89" s="8"/>
    </row>
    <row r="90" spans="1:18" ht="33" customHeight="1" x14ac:dyDescent="0.25">
      <c r="A90" s="10">
        <v>83</v>
      </c>
      <c r="B90" s="11" t="s">
        <v>298</v>
      </c>
      <c r="C90" s="11" t="s">
        <v>299</v>
      </c>
      <c r="D90" s="11" t="s">
        <v>27</v>
      </c>
      <c r="E90" s="26" t="s">
        <v>83</v>
      </c>
      <c r="F90" s="26" t="s">
        <v>241</v>
      </c>
      <c r="G90" s="26" t="s">
        <v>887</v>
      </c>
      <c r="H90" s="18" t="s">
        <v>300</v>
      </c>
      <c r="I90" s="9">
        <v>54290</v>
      </c>
      <c r="J90" s="9">
        <v>0</v>
      </c>
      <c r="K90" s="9">
        <f t="shared" si="3"/>
        <v>54290</v>
      </c>
      <c r="L90" s="9">
        <v>1558.12</v>
      </c>
      <c r="M90" s="9">
        <v>2459.4699999999998</v>
      </c>
      <c r="N90" s="9">
        <v>1650.42</v>
      </c>
      <c r="O90" s="9">
        <v>25</v>
      </c>
      <c r="P90" s="9">
        <f t="shared" si="4"/>
        <v>48596.99</v>
      </c>
      <c r="Q90" s="28"/>
      <c r="R90" s="8"/>
    </row>
    <row r="91" spans="1:18" ht="33" customHeight="1" x14ac:dyDescent="0.25">
      <c r="A91" s="10">
        <v>84</v>
      </c>
      <c r="B91" s="11" t="s">
        <v>604</v>
      </c>
      <c r="C91" s="11" t="s">
        <v>605</v>
      </c>
      <c r="D91" s="11" t="s">
        <v>20</v>
      </c>
      <c r="E91" s="26" t="s">
        <v>875</v>
      </c>
      <c r="F91" s="26" t="s">
        <v>241</v>
      </c>
      <c r="G91" s="26" t="s">
        <v>246</v>
      </c>
      <c r="H91" s="18" t="s">
        <v>419</v>
      </c>
      <c r="I91" s="9">
        <v>54290</v>
      </c>
      <c r="J91" s="9">
        <v>0</v>
      </c>
      <c r="K91" s="9">
        <f t="shared" si="3"/>
        <v>54290</v>
      </c>
      <c r="L91" s="9">
        <v>1558.12</v>
      </c>
      <c r="M91" s="9">
        <v>2459.4699999999998</v>
      </c>
      <c r="N91" s="9">
        <v>1650.42</v>
      </c>
      <c r="O91" s="9">
        <v>25</v>
      </c>
      <c r="P91" s="9">
        <f t="shared" si="4"/>
        <v>48596.99</v>
      </c>
      <c r="Q91" s="28"/>
      <c r="R91" s="8"/>
    </row>
    <row r="92" spans="1:18" ht="33" customHeight="1" x14ac:dyDescent="0.25">
      <c r="A92" s="10">
        <v>85</v>
      </c>
      <c r="B92" s="11" t="s">
        <v>601</v>
      </c>
      <c r="C92" s="11" t="s">
        <v>602</v>
      </c>
      <c r="D92" s="11" t="s">
        <v>20</v>
      </c>
      <c r="E92" s="26" t="s">
        <v>875</v>
      </c>
      <c r="F92" s="26" t="s">
        <v>241</v>
      </c>
      <c r="G92" s="26" t="s">
        <v>249</v>
      </c>
      <c r="H92" s="18" t="s">
        <v>603</v>
      </c>
      <c r="I92" s="9">
        <v>39325</v>
      </c>
      <c r="J92" s="9">
        <v>0</v>
      </c>
      <c r="K92" s="9">
        <f t="shared" si="3"/>
        <v>39325</v>
      </c>
      <c r="L92" s="9">
        <v>1128.6300000000001</v>
      </c>
      <c r="M92" s="9">
        <v>347.38</v>
      </c>
      <c r="N92" s="9">
        <v>1195.48</v>
      </c>
      <c r="O92" s="9">
        <v>125</v>
      </c>
      <c r="P92" s="9">
        <f t="shared" si="4"/>
        <v>36528.51</v>
      </c>
      <c r="Q92" s="28"/>
      <c r="R92" s="8"/>
    </row>
    <row r="93" spans="1:18" ht="33" customHeight="1" x14ac:dyDescent="0.25">
      <c r="A93" s="10">
        <v>86</v>
      </c>
      <c r="B93" s="11" t="s">
        <v>135</v>
      </c>
      <c r="C93" s="11" t="s">
        <v>136</v>
      </c>
      <c r="D93" s="11" t="s">
        <v>27</v>
      </c>
      <c r="E93" s="26" t="s">
        <v>875</v>
      </c>
      <c r="F93" s="26" t="s">
        <v>49</v>
      </c>
      <c r="G93" s="26" t="s">
        <v>58</v>
      </c>
      <c r="H93" s="18" t="s">
        <v>97</v>
      </c>
      <c r="I93" s="9">
        <v>28875</v>
      </c>
      <c r="J93" s="9">
        <v>0</v>
      </c>
      <c r="K93" s="9">
        <f t="shared" si="3"/>
        <v>28875</v>
      </c>
      <c r="L93" s="9">
        <v>828.71</v>
      </c>
      <c r="M93" s="9">
        <v>0</v>
      </c>
      <c r="N93" s="9">
        <v>877.8</v>
      </c>
      <c r="O93" s="9">
        <v>25</v>
      </c>
      <c r="P93" s="9">
        <f t="shared" si="4"/>
        <v>27143.49</v>
      </c>
      <c r="Q93" s="28"/>
      <c r="R93" s="8"/>
    </row>
    <row r="94" spans="1:18" ht="33" customHeight="1" x14ac:dyDescent="0.25">
      <c r="A94" s="10">
        <v>87</v>
      </c>
      <c r="B94" s="11" t="s">
        <v>69</v>
      </c>
      <c r="C94" s="11" t="s">
        <v>70</v>
      </c>
      <c r="D94" s="11" t="s">
        <v>20</v>
      </c>
      <c r="E94" s="26" t="s">
        <v>875</v>
      </c>
      <c r="F94" s="26" t="s">
        <v>49</v>
      </c>
      <c r="G94" s="26" t="s">
        <v>71</v>
      </c>
      <c r="H94" s="18" t="s">
        <v>72</v>
      </c>
      <c r="I94" s="9">
        <v>32000</v>
      </c>
      <c r="J94" s="9">
        <v>0</v>
      </c>
      <c r="K94" s="9">
        <f t="shared" si="3"/>
        <v>32000</v>
      </c>
      <c r="L94" s="9">
        <v>918.4</v>
      </c>
      <c r="M94" s="9">
        <v>0</v>
      </c>
      <c r="N94" s="9">
        <v>972.8</v>
      </c>
      <c r="O94" s="9">
        <v>18091.2</v>
      </c>
      <c r="P94" s="9">
        <f t="shared" si="4"/>
        <v>12017.599999999999</v>
      </c>
      <c r="Q94" s="28"/>
      <c r="R94" s="8"/>
    </row>
    <row r="95" spans="1:18" ht="33" customHeight="1" x14ac:dyDescent="0.25">
      <c r="A95" s="10">
        <v>88</v>
      </c>
      <c r="B95" s="11" t="s">
        <v>743</v>
      </c>
      <c r="C95" s="11" t="s">
        <v>744</v>
      </c>
      <c r="D95" s="11" t="s">
        <v>27</v>
      </c>
      <c r="E95" s="26" t="s">
        <v>875</v>
      </c>
      <c r="F95" s="26" t="s">
        <v>745</v>
      </c>
      <c r="G95" s="26" t="s">
        <v>473</v>
      </c>
      <c r="H95" s="18" t="s">
        <v>746</v>
      </c>
      <c r="I95" s="9">
        <v>70549.05</v>
      </c>
      <c r="J95" s="9">
        <v>0</v>
      </c>
      <c r="K95" s="9">
        <f t="shared" si="3"/>
        <v>70549.05</v>
      </c>
      <c r="L95" s="9">
        <v>0</v>
      </c>
      <c r="M95" s="9">
        <v>6305.69</v>
      </c>
      <c r="N95" s="9">
        <v>0</v>
      </c>
      <c r="O95" s="9">
        <v>1450</v>
      </c>
      <c r="P95" s="9">
        <f t="shared" si="4"/>
        <v>62793.36</v>
      </c>
      <c r="Q95" s="28"/>
      <c r="R95" s="8"/>
    </row>
    <row r="96" spans="1:18" ht="33" customHeight="1" x14ac:dyDescent="0.25">
      <c r="A96" s="10">
        <v>89</v>
      </c>
      <c r="B96" s="11" t="s">
        <v>132</v>
      </c>
      <c r="C96" s="11" t="s">
        <v>133</v>
      </c>
      <c r="D96" s="11" t="s">
        <v>27</v>
      </c>
      <c r="E96" s="26" t="s">
        <v>875</v>
      </c>
      <c r="F96" s="26" t="s">
        <v>49</v>
      </c>
      <c r="G96" s="26" t="s">
        <v>58</v>
      </c>
      <c r="H96" s="18" t="s">
        <v>134</v>
      </c>
      <c r="I96" s="9">
        <v>28875</v>
      </c>
      <c r="J96" s="9">
        <v>0</v>
      </c>
      <c r="K96" s="9">
        <f t="shared" si="3"/>
        <v>28875</v>
      </c>
      <c r="L96" s="9">
        <v>828.71</v>
      </c>
      <c r="M96" s="9">
        <v>0</v>
      </c>
      <c r="N96" s="9">
        <v>877.8</v>
      </c>
      <c r="O96" s="9">
        <v>25</v>
      </c>
      <c r="P96" s="9">
        <f t="shared" si="4"/>
        <v>27143.49</v>
      </c>
      <c r="Q96" s="28"/>
      <c r="R96" s="8"/>
    </row>
    <row r="97" spans="1:18" ht="33" customHeight="1" x14ac:dyDescent="0.25">
      <c r="A97" s="10">
        <v>90</v>
      </c>
      <c r="B97" s="11" t="s">
        <v>337</v>
      </c>
      <c r="C97" s="11" t="s">
        <v>338</v>
      </c>
      <c r="D97" s="11" t="s">
        <v>27</v>
      </c>
      <c r="E97" s="26" t="s">
        <v>875</v>
      </c>
      <c r="F97" s="26" t="s">
        <v>241</v>
      </c>
      <c r="G97" s="26" t="s">
        <v>249</v>
      </c>
      <c r="H97" s="18" t="s">
        <v>339</v>
      </c>
      <c r="I97" s="9">
        <v>30800</v>
      </c>
      <c r="J97" s="9">
        <v>0</v>
      </c>
      <c r="K97" s="9">
        <f t="shared" si="3"/>
        <v>30800</v>
      </c>
      <c r="L97" s="9">
        <v>883.96</v>
      </c>
      <c r="M97" s="9">
        <v>0</v>
      </c>
      <c r="N97" s="9">
        <v>936.32</v>
      </c>
      <c r="O97" s="9">
        <v>1944.78</v>
      </c>
      <c r="P97" s="9">
        <f t="shared" si="4"/>
        <v>27034.940000000002</v>
      </c>
      <c r="Q97" s="28"/>
      <c r="R97" s="8"/>
    </row>
    <row r="98" spans="1:18" ht="33" customHeight="1" x14ac:dyDescent="0.25">
      <c r="A98" s="10">
        <v>91</v>
      </c>
      <c r="B98" s="11" t="s">
        <v>273</v>
      </c>
      <c r="C98" s="11" t="s">
        <v>274</v>
      </c>
      <c r="D98" s="11" t="s">
        <v>20</v>
      </c>
      <c r="E98" s="26" t="s">
        <v>875</v>
      </c>
      <c r="F98" s="26" t="s">
        <v>241</v>
      </c>
      <c r="G98" s="26" t="s">
        <v>275</v>
      </c>
      <c r="H98" s="18" t="s">
        <v>276</v>
      </c>
      <c r="I98" s="9">
        <v>112392.21</v>
      </c>
      <c r="J98" s="9">
        <v>0</v>
      </c>
      <c r="K98" s="9">
        <f t="shared" si="3"/>
        <v>112392.21</v>
      </c>
      <c r="L98" s="9">
        <v>3225.66</v>
      </c>
      <c r="M98" s="9">
        <v>15020.33</v>
      </c>
      <c r="N98" s="9">
        <v>3416.72</v>
      </c>
      <c r="O98" s="9">
        <v>25</v>
      </c>
      <c r="P98" s="9">
        <f t="shared" si="4"/>
        <v>90704.5</v>
      </c>
      <c r="Q98" s="28"/>
      <c r="R98" s="8"/>
    </row>
    <row r="99" spans="1:18" ht="33" customHeight="1" x14ac:dyDescent="0.25">
      <c r="A99" s="10">
        <v>92</v>
      </c>
      <c r="B99" s="11" t="s">
        <v>105</v>
      </c>
      <c r="C99" s="11" t="s">
        <v>106</v>
      </c>
      <c r="D99" s="11" t="s">
        <v>27</v>
      </c>
      <c r="E99" s="26" t="s">
        <v>87</v>
      </c>
      <c r="F99" s="26" t="s">
        <v>49</v>
      </c>
      <c r="G99" s="26" t="s">
        <v>53</v>
      </c>
      <c r="H99" s="18" t="s">
        <v>107</v>
      </c>
      <c r="I99" s="9">
        <v>32000</v>
      </c>
      <c r="J99" s="9">
        <v>0</v>
      </c>
      <c r="K99" s="9">
        <f t="shared" si="3"/>
        <v>32000</v>
      </c>
      <c r="L99" s="9">
        <v>918.4</v>
      </c>
      <c r="M99" s="9">
        <v>0</v>
      </c>
      <c r="N99" s="9">
        <v>972.8</v>
      </c>
      <c r="O99" s="9">
        <v>25</v>
      </c>
      <c r="P99" s="9">
        <f t="shared" si="4"/>
        <v>30083.8</v>
      </c>
      <c r="Q99" s="28"/>
      <c r="R99" s="8"/>
    </row>
    <row r="100" spans="1:18" ht="33" customHeight="1" x14ac:dyDescent="0.25">
      <c r="A100" s="10">
        <v>93</v>
      </c>
      <c r="B100" s="12" t="s">
        <v>308</v>
      </c>
      <c r="C100" s="12" t="s">
        <v>309</v>
      </c>
      <c r="D100" s="12" t="s">
        <v>20</v>
      </c>
      <c r="E100" s="22" t="s">
        <v>87</v>
      </c>
      <c r="F100" s="22" t="s">
        <v>241</v>
      </c>
      <c r="G100" s="22" t="s">
        <v>310</v>
      </c>
      <c r="H100" s="18" t="s">
        <v>311</v>
      </c>
      <c r="I100" s="9">
        <v>80500</v>
      </c>
      <c r="J100" s="9">
        <v>0</v>
      </c>
      <c r="K100" s="9">
        <f t="shared" si="3"/>
        <v>80500</v>
      </c>
      <c r="L100" s="9">
        <v>2310.35</v>
      </c>
      <c r="M100" s="9">
        <v>7518.48</v>
      </c>
      <c r="N100" s="9">
        <v>2447.1999999999998</v>
      </c>
      <c r="O100" s="9">
        <v>4927.09</v>
      </c>
      <c r="P100" s="9">
        <f t="shared" si="4"/>
        <v>63296.880000000005</v>
      </c>
      <c r="Q100" s="28"/>
      <c r="R100" s="8"/>
    </row>
    <row r="101" spans="1:18" ht="33" customHeight="1" x14ac:dyDescent="0.25">
      <c r="A101" s="10">
        <v>94</v>
      </c>
      <c r="B101" s="12" t="s">
        <v>102</v>
      </c>
      <c r="C101" s="12" t="s">
        <v>103</v>
      </c>
      <c r="D101" s="12" t="s">
        <v>20</v>
      </c>
      <c r="E101" s="22" t="s">
        <v>87</v>
      </c>
      <c r="F101" s="22" t="s">
        <v>49</v>
      </c>
      <c r="G101" s="22" t="s">
        <v>53</v>
      </c>
      <c r="H101" s="18" t="s">
        <v>104</v>
      </c>
      <c r="I101" s="9">
        <v>32000</v>
      </c>
      <c r="J101" s="9">
        <v>0</v>
      </c>
      <c r="K101" s="9">
        <f t="shared" ref="K101:K104" si="5">I101+J101</f>
        <v>32000</v>
      </c>
      <c r="L101" s="9">
        <v>918.4</v>
      </c>
      <c r="M101" s="9">
        <v>0</v>
      </c>
      <c r="N101" s="9">
        <v>972.8</v>
      </c>
      <c r="O101" s="9">
        <v>25</v>
      </c>
      <c r="P101" s="9">
        <f t="shared" si="4"/>
        <v>30083.8</v>
      </c>
      <c r="Q101" s="28"/>
      <c r="R101" s="8"/>
    </row>
    <row r="102" spans="1:18" ht="33" customHeight="1" x14ac:dyDescent="0.25">
      <c r="A102" s="10">
        <v>95</v>
      </c>
      <c r="B102" s="12" t="s">
        <v>95</v>
      </c>
      <c r="C102" s="12" t="s">
        <v>96</v>
      </c>
      <c r="D102" s="12" t="s">
        <v>20</v>
      </c>
      <c r="E102" s="22" t="s">
        <v>87</v>
      </c>
      <c r="F102" s="22" t="s">
        <v>49</v>
      </c>
      <c r="G102" s="22" t="s">
        <v>53</v>
      </c>
      <c r="H102" s="18" t="s">
        <v>97</v>
      </c>
      <c r="I102" s="9">
        <v>32000</v>
      </c>
      <c r="J102" s="9">
        <v>0</v>
      </c>
      <c r="K102" s="9">
        <f t="shared" si="5"/>
        <v>32000</v>
      </c>
      <c r="L102" s="9">
        <v>918.4</v>
      </c>
      <c r="M102" s="9">
        <v>0</v>
      </c>
      <c r="N102" s="9">
        <v>972.8</v>
      </c>
      <c r="O102" s="9">
        <v>5541.97</v>
      </c>
      <c r="P102" s="9">
        <f t="shared" si="4"/>
        <v>24566.829999999998</v>
      </c>
      <c r="Q102" s="28"/>
      <c r="R102" s="8"/>
    </row>
    <row r="103" spans="1:18" ht="33" customHeight="1" x14ac:dyDescent="0.25">
      <c r="A103" s="10">
        <v>96</v>
      </c>
      <c r="B103" s="12" t="s">
        <v>312</v>
      </c>
      <c r="C103" s="12" t="s">
        <v>313</v>
      </c>
      <c r="D103" s="12" t="s">
        <v>20</v>
      </c>
      <c r="E103" s="22" t="s">
        <v>87</v>
      </c>
      <c r="F103" s="22" t="s">
        <v>241</v>
      </c>
      <c r="G103" s="22" t="s">
        <v>269</v>
      </c>
      <c r="H103" s="18" t="s">
        <v>314</v>
      </c>
      <c r="I103" s="9">
        <v>54290</v>
      </c>
      <c r="J103" s="9">
        <v>0</v>
      </c>
      <c r="K103" s="9">
        <f t="shared" si="5"/>
        <v>54290</v>
      </c>
      <c r="L103" s="9">
        <v>1558.12</v>
      </c>
      <c r="M103" s="9">
        <v>2459.4699999999998</v>
      </c>
      <c r="N103" s="9">
        <v>1650.42</v>
      </c>
      <c r="O103" s="9">
        <v>25</v>
      </c>
      <c r="P103" s="9">
        <f t="shared" si="4"/>
        <v>48596.99</v>
      </c>
      <c r="Q103" s="28"/>
      <c r="R103" s="8"/>
    </row>
    <row r="104" spans="1:18" ht="33" customHeight="1" x14ac:dyDescent="0.25">
      <c r="A104" s="10">
        <v>97</v>
      </c>
      <c r="B104" s="12" t="s">
        <v>98</v>
      </c>
      <c r="C104" s="12" t="s">
        <v>99</v>
      </c>
      <c r="D104" s="12" t="s">
        <v>20</v>
      </c>
      <c r="E104" s="22" t="s">
        <v>87</v>
      </c>
      <c r="F104" s="22" t="s">
        <v>49</v>
      </c>
      <c r="G104" s="22" t="s">
        <v>100</v>
      </c>
      <c r="H104" s="18" t="s">
        <v>101</v>
      </c>
      <c r="I104" s="9">
        <v>37028.49</v>
      </c>
      <c r="J104" s="9">
        <v>0</v>
      </c>
      <c r="K104" s="9">
        <f t="shared" si="5"/>
        <v>37028.49</v>
      </c>
      <c r="L104" s="9">
        <v>1062.72</v>
      </c>
      <c r="M104" s="9">
        <v>0</v>
      </c>
      <c r="N104" s="9">
        <v>1125.67</v>
      </c>
      <c r="O104" s="9">
        <v>5564.56</v>
      </c>
      <c r="P104" s="9">
        <f t="shared" si="4"/>
        <v>29275.539999999997</v>
      </c>
      <c r="Q104" s="28"/>
      <c r="R104" s="8"/>
    </row>
    <row r="105" spans="1:18" ht="33" customHeight="1" x14ac:dyDescent="0.25">
      <c r="A105" s="10">
        <v>98</v>
      </c>
      <c r="B105" s="11" t="s">
        <v>315</v>
      </c>
      <c r="C105" s="11" t="s">
        <v>316</v>
      </c>
      <c r="D105" s="11" t="s">
        <v>20</v>
      </c>
      <c r="E105" s="26" t="s">
        <v>87</v>
      </c>
      <c r="F105" s="26" t="s">
        <v>241</v>
      </c>
      <c r="G105" s="26" t="s">
        <v>53</v>
      </c>
      <c r="H105" s="18" t="s">
        <v>45</v>
      </c>
      <c r="I105" s="9">
        <v>32000</v>
      </c>
      <c r="J105" s="9">
        <v>0</v>
      </c>
      <c r="K105" s="9">
        <v>32000</v>
      </c>
      <c r="L105" s="9">
        <v>918.4</v>
      </c>
      <c r="M105" s="9">
        <v>0</v>
      </c>
      <c r="N105" s="9">
        <v>972.8</v>
      </c>
      <c r="O105" s="9">
        <v>25</v>
      </c>
      <c r="P105" s="9">
        <f t="shared" si="4"/>
        <v>30083.8</v>
      </c>
      <c r="Q105" s="28"/>
      <c r="R105" s="8"/>
    </row>
    <row r="106" spans="1:18" ht="33" customHeight="1" x14ac:dyDescent="0.25">
      <c r="A106" s="10">
        <v>99</v>
      </c>
      <c r="B106" s="12" t="s">
        <v>85</v>
      </c>
      <c r="C106" s="12" t="s">
        <v>86</v>
      </c>
      <c r="D106" s="12" t="s">
        <v>20</v>
      </c>
      <c r="E106" s="22" t="s">
        <v>87</v>
      </c>
      <c r="F106" s="22" t="s">
        <v>49</v>
      </c>
      <c r="G106" s="22" t="s">
        <v>768</v>
      </c>
      <c r="H106" s="18" t="s">
        <v>88</v>
      </c>
      <c r="I106" s="9">
        <v>32000</v>
      </c>
      <c r="J106" s="9">
        <v>0</v>
      </c>
      <c r="K106" s="9">
        <f t="shared" ref="K106:K110" si="6">I106+J106</f>
        <v>32000</v>
      </c>
      <c r="L106" s="9">
        <v>918.4</v>
      </c>
      <c r="M106" s="9">
        <v>0</v>
      </c>
      <c r="N106" s="9">
        <v>972.8</v>
      </c>
      <c r="O106" s="9">
        <v>25</v>
      </c>
      <c r="P106" s="9">
        <f t="shared" si="4"/>
        <v>30083.8</v>
      </c>
      <c r="Q106" s="28"/>
      <c r="R106" s="8"/>
    </row>
    <row r="107" spans="1:18" ht="33" customHeight="1" x14ac:dyDescent="0.25">
      <c r="A107" s="10">
        <v>100</v>
      </c>
      <c r="B107" s="12" t="s">
        <v>89</v>
      </c>
      <c r="C107" s="12" t="s">
        <v>90</v>
      </c>
      <c r="D107" s="12" t="s">
        <v>20</v>
      </c>
      <c r="E107" s="22" t="s">
        <v>87</v>
      </c>
      <c r="F107" s="22" t="s">
        <v>49</v>
      </c>
      <c r="G107" s="22" t="s">
        <v>84</v>
      </c>
      <c r="H107" s="18" t="s">
        <v>91</v>
      </c>
      <c r="I107" s="9">
        <v>39325</v>
      </c>
      <c r="J107" s="9">
        <v>0</v>
      </c>
      <c r="K107" s="9">
        <f t="shared" si="6"/>
        <v>39325</v>
      </c>
      <c r="L107" s="9">
        <v>1128.6300000000001</v>
      </c>
      <c r="M107" s="9">
        <v>0</v>
      </c>
      <c r="N107" s="9">
        <v>1195.48</v>
      </c>
      <c r="O107" s="9">
        <v>3864.56</v>
      </c>
      <c r="P107" s="9">
        <f t="shared" si="4"/>
        <v>33136.33</v>
      </c>
      <c r="Q107" s="28"/>
      <c r="R107" s="8"/>
    </row>
    <row r="108" spans="1:18" ht="33" customHeight="1" x14ac:dyDescent="0.25">
      <c r="A108" s="10">
        <v>101</v>
      </c>
      <c r="B108" s="12" t="s">
        <v>92</v>
      </c>
      <c r="C108" s="12" t="s">
        <v>93</v>
      </c>
      <c r="D108" s="12" t="s">
        <v>20</v>
      </c>
      <c r="E108" s="22" t="s">
        <v>87</v>
      </c>
      <c r="F108" s="22" t="s">
        <v>49</v>
      </c>
      <c r="G108" s="22" t="s">
        <v>53</v>
      </c>
      <c r="H108" s="18" t="s">
        <v>94</v>
      </c>
      <c r="I108" s="9">
        <v>32000</v>
      </c>
      <c r="J108" s="9">
        <v>0</v>
      </c>
      <c r="K108" s="9">
        <f t="shared" si="6"/>
        <v>32000</v>
      </c>
      <c r="L108" s="9">
        <v>918.4</v>
      </c>
      <c r="M108" s="9">
        <v>0</v>
      </c>
      <c r="N108" s="9">
        <v>972.8</v>
      </c>
      <c r="O108" s="9">
        <v>1650.83</v>
      </c>
      <c r="P108" s="9">
        <f t="shared" si="4"/>
        <v>28457.97</v>
      </c>
      <c r="Q108" s="28"/>
      <c r="R108" s="8"/>
    </row>
    <row r="109" spans="1:18" ht="33" customHeight="1" x14ac:dyDescent="0.25">
      <c r="A109" s="10">
        <v>102</v>
      </c>
      <c r="B109" s="11" t="s">
        <v>572</v>
      </c>
      <c r="C109" s="11" t="s">
        <v>573</v>
      </c>
      <c r="D109" s="11" t="s">
        <v>20</v>
      </c>
      <c r="E109" s="22" t="s">
        <v>87</v>
      </c>
      <c r="F109" s="26" t="s">
        <v>241</v>
      </c>
      <c r="G109" s="26" t="s">
        <v>269</v>
      </c>
      <c r="H109" s="18" t="s">
        <v>562</v>
      </c>
      <c r="I109" s="9">
        <v>60000</v>
      </c>
      <c r="J109" s="9">
        <v>2961.6</v>
      </c>
      <c r="K109" s="9">
        <f t="shared" si="6"/>
        <v>62961.599999999999</v>
      </c>
      <c r="L109" s="9">
        <v>1722</v>
      </c>
      <c r="M109" s="9">
        <v>4079</v>
      </c>
      <c r="N109" s="9">
        <v>1824</v>
      </c>
      <c r="O109" s="9">
        <v>25</v>
      </c>
      <c r="P109" s="9">
        <f t="shared" si="4"/>
        <v>55311.6</v>
      </c>
      <c r="Q109" s="28"/>
      <c r="R109" s="8"/>
    </row>
    <row r="110" spans="1:18" ht="33" customHeight="1" x14ac:dyDescent="0.25">
      <c r="A110" s="10">
        <v>103</v>
      </c>
      <c r="B110" s="11" t="s">
        <v>112</v>
      </c>
      <c r="C110" s="11" t="s">
        <v>113</v>
      </c>
      <c r="D110" s="11" t="s">
        <v>20</v>
      </c>
      <c r="E110" s="26" t="s">
        <v>110</v>
      </c>
      <c r="F110" s="26" t="s">
        <v>49</v>
      </c>
      <c r="G110" s="26" t="s">
        <v>53</v>
      </c>
      <c r="H110" s="18" t="s">
        <v>114</v>
      </c>
      <c r="I110" s="9">
        <v>38635.129999999997</v>
      </c>
      <c r="J110" s="9">
        <v>0</v>
      </c>
      <c r="K110" s="9">
        <f t="shared" si="6"/>
        <v>38635.129999999997</v>
      </c>
      <c r="L110" s="9">
        <v>1108.83</v>
      </c>
      <c r="M110" s="9">
        <v>250.02</v>
      </c>
      <c r="N110" s="9">
        <v>1174.51</v>
      </c>
      <c r="O110" s="9">
        <v>625</v>
      </c>
      <c r="P110" s="9">
        <f t="shared" si="4"/>
        <v>35476.769999999997</v>
      </c>
      <c r="Q110" s="28"/>
      <c r="R110" s="8"/>
    </row>
    <row r="111" spans="1:18" ht="33" customHeight="1" x14ac:dyDescent="0.25">
      <c r="A111" s="10">
        <v>104</v>
      </c>
      <c r="B111" s="11" t="s">
        <v>323</v>
      </c>
      <c r="C111" s="11" t="s">
        <v>324</v>
      </c>
      <c r="D111" s="11" t="s">
        <v>20</v>
      </c>
      <c r="E111" s="26" t="s">
        <v>110</v>
      </c>
      <c r="F111" s="26" t="s">
        <v>241</v>
      </c>
      <c r="G111" s="26" t="s">
        <v>291</v>
      </c>
      <c r="H111" s="18" t="s">
        <v>45</v>
      </c>
      <c r="I111" s="9">
        <v>54290</v>
      </c>
      <c r="J111" s="9">
        <v>0</v>
      </c>
      <c r="K111" s="9">
        <v>54290</v>
      </c>
      <c r="L111" s="9">
        <v>1558.12</v>
      </c>
      <c r="M111" s="9">
        <v>2459.4699999999998</v>
      </c>
      <c r="N111" s="9">
        <v>1650.42</v>
      </c>
      <c r="O111" s="9">
        <v>25</v>
      </c>
      <c r="P111" s="9">
        <f t="shared" si="4"/>
        <v>48596.99</v>
      </c>
      <c r="Q111" s="28"/>
      <c r="R111" s="8"/>
    </row>
    <row r="112" spans="1:18" ht="33" customHeight="1" x14ac:dyDescent="0.25">
      <c r="A112" s="10">
        <v>105</v>
      </c>
      <c r="B112" s="11" t="s">
        <v>317</v>
      </c>
      <c r="C112" s="11" t="s">
        <v>318</v>
      </c>
      <c r="D112" s="11" t="s">
        <v>27</v>
      </c>
      <c r="E112" s="26" t="s">
        <v>110</v>
      </c>
      <c r="F112" s="26" t="s">
        <v>241</v>
      </c>
      <c r="G112" s="26" t="s">
        <v>319</v>
      </c>
      <c r="H112" s="18" t="s">
        <v>164</v>
      </c>
      <c r="I112" s="9">
        <v>152717.6</v>
      </c>
      <c r="J112" s="9">
        <v>12503.55</v>
      </c>
      <c r="K112" s="9">
        <f t="shared" ref="K112:K120" si="7">I112+J112</f>
        <v>165221.15</v>
      </c>
      <c r="L112" s="9">
        <v>4383</v>
      </c>
      <c r="M112" s="9">
        <v>27631.75</v>
      </c>
      <c r="N112" s="9">
        <v>4642.62</v>
      </c>
      <c r="O112" s="9">
        <v>29318.5</v>
      </c>
      <c r="P112" s="9">
        <f t="shared" si="4"/>
        <v>99245.28</v>
      </c>
      <c r="Q112" s="28"/>
      <c r="R112" s="8"/>
    </row>
    <row r="113" spans="1:18" ht="33" customHeight="1" x14ac:dyDescent="0.25">
      <c r="A113" s="10">
        <v>106</v>
      </c>
      <c r="B113" s="12" t="s">
        <v>108</v>
      </c>
      <c r="C113" s="12" t="s">
        <v>109</v>
      </c>
      <c r="D113" s="12" t="s">
        <v>20</v>
      </c>
      <c r="E113" s="22" t="s">
        <v>110</v>
      </c>
      <c r="F113" s="22" t="s">
        <v>49</v>
      </c>
      <c r="G113" s="22" t="s">
        <v>71</v>
      </c>
      <c r="H113" s="18" t="s">
        <v>111</v>
      </c>
      <c r="I113" s="9">
        <v>32000</v>
      </c>
      <c r="J113" s="9">
        <v>0</v>
      </c>
      <c r="K113" s="9">
        <f t="shared" si="7"/>
        <v>32000</v>
      </c>
      <c r="L113" s="9">
        <v>918.4</v>
      </c>
      <c r="M113" s="9">
        <v>0</v>
      </c>
      <c r="N113" s="9">
        <v>972.8</v>
      </c>
      <c r="O113" s="9">
        <v>529.28</v>
      </c>
      <c r="P113" s="9">
        <f t="shared" si="4"/>
        <v>29579.52</v>
      </c>
      <c r="Q113" s="28"/>
      <c r="R113" s="8"/>
    </row>
    <row r="114" spans="1:18" ht="33" customHeight="1" x14ac:dyDescent="0.25">
      <c r="A114" s="10">
        <v>107</v>
      </c>
      <c r="B114" s="11" t="s">
        <v>953</v>
      </c>
      <c r="C114" s="11" t="s">
        <v>954</v>
      </c>
      <c r="D114" s="11" t="s">
        <v>27</v>
      </c>
      <c r="E114" s="26" t="s">
        <v>44</v>
      </c>
      <c r="F114" s="26" t="s">
        <v>241</v>
      </c>
      <c r="G114" s="26" t="s">
        <v>203</v>
      </c>
      <c r="H114" s="27">
        <v>46023</v>
      </c>
      <c r="I114" s="9">
        <v>27000</v>
      </c>
      <c r="J114" s="9">
        <v>0</v>
      </c>
      <c r="K114" s="9">
        <f t="shared" si="7"/>
        <v>27000</v>
      </c>
      <c r="L114" s="9">
        <v>774.9</v>
      </c>
      <c r="M114" s="9">
        <v>0</v>
      </c>
      <c r="N114" s="9">
        <v>820.8</v>
      </c>
      <c r="O114" s="9">
        <v>25</v>
      </c>
      <c r="P114" s="9">
        <f t="shared" si="4"/>
        <v>25379.3</v>
      </c>
      <c r="Q114" s="28"/>
      <c r="R114" s="8"/>
    </row>
    <row r="115" spans="1:18" ht="33" customHeight="1" x14ac:dyDescent="0.25">
      <c r="A115" s="10">
        <v>108</v>
      </c>
      <c r="B115" s="11" t="s">
        <v>933</v>
      </c>
      <c r="C115" s="11" t="s">
        <v>934</v>
      </c>
      <c r="D115" s="11" t="s">
        <v>20</v>
      </c>
      <c r="E115" s="26" t="s">
        <v>44</v>
      </c>
      <c r="F115" s="26" t="s">
        <v>241</v>
      </c>
      <c r="G115" s="26" t="s">
        <v>35</v>
      </c>
      <c r="H115" s="24">
        <v>45992</v>
      </c>
      <c r="I115" s="9">
        <v>70000</v>
      </c>
      <c r="J115" s="9">
        <v>0</v>
      </c>
      <c r="K115" s="9">
        <f t="shared" si="7"/>
        <v>70000</v>
      </c>
      <c r="L115" s="9">
        <v>2009</v>
      </c>
      <c r="M115" s="9">
        <v>5368.48</v>
      </c>
      <c r="N115" s="9">
        <v>2128</v>
      </c>
      <c r="O115" s="9">
        <v>25</v>
      </c>
      <c r="P115" s="9">
        <f t="shared" si="4"/>
        <v>60469.520000000004</v>
      </c>
      <c r="Q115" s="28"/>
      <c r="R115" s="8"/>
    </row>
    <row r="116" spans="1:18" ht="33" customHeight="1" x14ac:dyDescent="0.25">
      <c r="A116" s="10">
        <v>109</v>
      </c>
      <c r="B116" s="11" t="s">
        <v>918</v>
      </c>
      <c r="C116" s="11" t="s">
        <v>919</v>
      </c>
      <c r="D116" s="11" t="s">
        <v>27</v>
      </c>
      <c r="E116" s="26" t="s">
        <v>44</v>
      </c>
      <c r="F116" s="26" t="s">
        <v>22</v>
      </c>
      <c r="G116" s="26" t="s">
        <v>40</v>
      </c>
      <c r="H116" s="27">
        <v>45931</v>
      </c>
      <c r="I116" s="9">
        <v>160000</v>
      </c>
      <c r="J116" s="9">
        <v>0</v>
      </c>
      <c r="K116" s="9">
        <f t="shared" si="7"/>
        <v>160000</v>
      </c>
      <c r="L116" s="9">
        <v>4592</v>
      </c>
      <c r="M116" s="9">
        <v>26218.87</v>
      </c>
      <c r="N116" s="9">
        <v>4864</v>
      </c>
      <c r="O116" s="9">
        <v>25</v>
      </c>
      <c r="P116" s="9">
        <f t="shared" si="4"/>
        <v>124300.13</v>
      </c>
      <c r="Q116" s="28"/>
      <c r="R116" s="8"/>
    </row>
    <row r="117" spans="1:18" ht="33" customHeight="1" x14ac:dyDescent="0.25">
      <c r="A117" s="10">
        <v>110</v>
      </c>
      <c r="B117" s="11" t="s">
        <v>922</v>
      </c>
      <c r="C117" s="11" t="s">
        <v>923</v>
      </c>
      <c r="D117" s="11" t="s">
        <v>20</v>
      </c>
      <c r="E117" s="26" t="s">
        <v>44</v>
      </c>
      <c r="F117" s="26" t="s">
        <v>241</v>
      </c>
      <c r="G117" s="26" t="s">
        <v>53</v>
      </c>
      <c r="H117" s="27">
        <v>45931</v>
      </c>
      <c r="I117" s="9">
        <v>32000</v>
      </c>
      <c r="J117" s="9">
        <v>0</v>
      </c>
      <c r="K117" s="9">
        <f t="shared" si="7"/>
        <v>32000</v>
      </c>
      <c r="L117" s="9">
        <v>918.4</v>
      </c>
      <c r="M117" s="9">
        <v>0</v>
      </c>
      <c r="N117" s="9">
        <v>972.8</v>
      </c>
      <c r="O117" s="9">
        <v>25</v>
      </c>
      <c r="P117" s="9">
        <f t="shared" si="4"/>
        <v>30083.8</v>
      </c>
      <c r="Q117" s="28"/>
      <c r="R117" s="8"/>
    </row>
    <row r="118" spans="1:18" ht="33" customHeight="1" x14ac:dyDescent="0.25">
      <c r="A118" s="10">
        <v>111</v>
      </c>
      <c r="B118" s="23" t="s">
        <v>766</v>
      </c>
      <c r="C118" s="23" t="s">
        <v>767</v>
      </c>
      <c r="D118" s="23" t="s">
        <v>20</v>
      </c>
      <c r="E118" s="26" t="s">
        <v>44</v>
      </c>
      <c r="F118" s="37" t="s">
        <v>241</v>
      </c>
      <c r="G118" s="37" t="s">
        <v>768</v>
      </c>
      <c r="H118" s="25">
        <v>45504</v>
      </c>
      <c r="I118" s="9">
        <v>42000</v>
      </c>
      <c r="J118" s="9">
        <v>0</v>
      </c>
      <c r="K118" s="9">
        <f t="shared" si="7"/>
        <v>42000</v>
      </c>
      <c r="L118" s="9">
        <v>1205.4000000000001</v>
      </c>
      <c r="M118" s="9">
        <v>724.92</v>
      </c>
      <c r="N118" s="9">
        <v>1276.8</v>
      </c>
      <c r="O118" s="9">
        <v>1259.03</v>
      </c>
      <c r="P118" s="9">
        <f t="shared" si="4"/>
        <v>37533.85</v>
      </c>
      <c r="Q118" s="28"/>
      <c r="R118" s="8"/>
    </row>
    <row r="119" spans="1:18" ht="33" customHeight="1" x14ac:dyDescent="0.25">
      <c r="A119" s="10">
        <v>112</v>
      </c>
      <c r="B119" s="23" t="s">
        <v>958</v>
      </c>
      <c r="C119" s="23" t="s">
        <v>959</v>
      </c>
      <c r="D119" s="23" t="s">
        <v>20</v>
      </c>
      <c r="E119" s="26" t="s">
        <v>44</v>
      </c>
      <c r="F119" s="37" t="s">
        <v>241</v>
      </c>
      <c r="G119" s="37" t="s">
        <v>768</v>
      </c>
      <c r="H119" s="25">
        <v>46113</v>
      </c>
      <c r="I119" s="9">
        <v>32000</v>
      </c>
      <c r="J119" s="9">
        <v>0</v>
      </c>
      <c r="K119" s="9">
        <f t="shared" si="7"/>
        <v>32000</v>
      </c>
      <c r="L119" s="9">
        <v>918.4</v>
      </c>
      <c r="M119" s="9">
        <v>0</v>
      </c>
      <c r="N119" s="9">
        <v>972.8</v>
      </c>
      <c r="O119" s="9">
        <v>25</v>
      </c>
      <c r="P119" s="9">
        <f t="shared" si="4"/>
        <v>30083.8</v>
      </c>
      <c r="Q119" s="28"/>
      <c r="R119" s="8"/>
    </row>
    <row r="120" spans="1:18" ht="33" customHeight="1" x14ac:dyDescent="0.25">
      <c r="A120" s="10">
        <v>113</v>
      </c>
      <c r="B120" s="11" t="s">
        <v>128</v>
      </c>
      <c r="C120" s="11" t="s">
        <v>129</v>
      </c>
      <c r="D120" s="11" t="s">
        <v>27</v>
      </c>
      <c r="E120" s="26" t="s">
        <v>44</v>
      </c>
      <c r="F120" s="26" t="s">
        <v>49</v>
      </c>
      <c r="G120" s="26" t="s">
        <v>130</v>
      </c>
      <c r="H120" s="18" t="s">
        <v>131</v>
      </c>
      <c r="I120" s="9">
        <v>30000</v>
      </c>
      <c r="J120" s="9">
        <v>0</v>
      </c>
      <c r="K120" s="9">
        <f t="shared" si="7"/>
        <v>30000</v>
      </c>
      <c r="L120" s="9">
        <v>861</v>
      </c>
      <c r="M120" s="9">
        <v>0</v>
      </c>
      <c r="N120" s="9">
        <v>912</v>
      </c>
      <c r="O120" s="9">
        <v>125</v>
      </c>
      <c r="P120" s="9">
        <f t="shared" si="4"/>
        <v>28102</v>
      </c>
      <c r="Q120" s="28"/>
      <c r="R120" s="8"/>
    </row>
    <row r="121" spans="1:18" ht="33" customHeight="1" x14ac:dyDescent="0.25">
      <c r="A121" s="10">
        <v>114</v>
      </c>
      <c r="B121" s="12" t="s">
        <v>126</v>
      </c>
      <c r="C121" s="12" t="s">
        <v>127</v>
      </c>
      <c r="D121" s="12" t="s">
        <v>20</v>
      </c>
      <c r="E121" s="22" t="s">
        <v>44</v>
      </c>
      <c r="F121" s="22" t="s">
        <v>49</v>
      </c>
      <c r="G121" s="22" t="s">
        <v>84</v>
      </c>
      <c r="H121" s="18" t="s">
        <v>123</v>
      </c>
      <c r="I121" s="9">
        <v>38635.129999999997</v>
      </c>
      <c r="J121" s="9">
        <v>0</v>
      </c>
      <c r="K121" s="9">
        <f t="shared" ref="K121:K127" si="8">I121+J121</f>
        <v>38635.129999999997</v>
      </c>
      <c r="L121" s="9">
        <v>1108.83</v>
      </c>
      <c r="M121" s="9">
        <v>250.02</v>
      </c>
      <c r="N121" s="9">
        <v>1174.51</v>
      </c>
      <c r="O121" s="9">
        <v>125</v>
      </c>
      <c r="P121" s="9">
        <f t="shared" si="4"/>
        <v>35976.769999999997</v>
      </c>
      <c r="Q121" s="28"/>
      <c r="R121" s="8"/>
    </row>
    <row r="122" spans="1:18" ht="33" customHeight="1" x14ac:dyDescent="0.25">
      <c r="A122" s="10">
        <v>115</v>
      </c>
      <c r="B122" s="11" t="s">
        <v>325</v>
      </c>
      <c r="C122" s="11" t="s">
        <v>326</v>
      </c>
      <c r="D122" s="11" t="s">
        <v>27</v>
      </c>
      <c r="E122" s="26" t="s">
        <v>44</v>
      </c>
      <c r="F122" s="26" t="s">
        <v>241</v>
      </c>
      <c r="G122" s="26" t="s">
        <v>327</v>
      </c>
      <c r="H122" s="18" t="s">
        <v>328</v>
      </c>
      <c r="I122" s="9">
        <v>162500</v>
      </c>
      <c r="J122" s="9">
        <v>0</v>
      </c>
      <c r="K122" s="9">
        <f t="shared" si="8"/>
        <v>162500</v>
      </c>
      <c r="L122" s="9">
        <v>4663.75</v>
      </c>
      <c r="M122" s="9">
        <v>26326.99</v>
      </c>
      <c r="N122" s="9">
        <v>4940</v>
      </c>
      <c r="O122" s="9">
        <v>1944.78</v>
      </c>
      <c r="P122" s="9">
        <f t="shared" si="4"/>
        <v>124624.48000000001</v>
      </c>
      <c r="Q122" s="28"/>
      <c r="R122" s="8"/>
    </row>
    <row r="123" spans="1:18" ht="33" customHeight="1" x14ac:dyDescent="0.25">
      <c r="A123" s="10">
        <v>116</v>
      </c>
      <c r="B123" s="11" t="s">
        <v>332</v>
      </c>
      <c r="C123" s="11" t="s">
        <v>333</v>
      </c>
      <c r="D123" s="11" t="s">
        <v>20</v>
      </c>
      <c r="E123" s="26" t="s">
        <v>44</v>
      </c>
      <c r="F123" s="26" t="s">
        <v>241</v>
      </c>
      <c r="G123" s="26" t="s">
        <v>249</v>
      </c>
      <c r="H123" s="18" t="s">
        <v>334</v>
      </c>
      <c r="I123" s="9">
        <v>40000</v>
      </c>
      <c r="J123" s="9">
        <v>0</v>
      </c>
      <c r="K123" s="9">
        <f t="shared" si="8"/>
        <v>40000</v>
      </c>
      <c r="L123" s="9">
        <v>1148</v>
      </c>
      <c r="M123" s="9">
        <v>442.65</v>
      </c>
      <c r="N123" s="9">
        <v>1216</v>
      </c>
      <c r="O123" s="9">
        <v>5611.2</v>
      </c>
      <c r="P123" s="9">
        <f t="shared" si="4"/>
        <v>31582.149999999998</v>
      </c>
      <c r="Q123" s="28"/>
      <c r="R123" s="8"/>
    </row>
    <row r="124" spans="1:18" ht="33" customHeight="1" x14ac:dyDescent="0.25">
      <c r="A124" s="10">
        <v>117</v>
      </c>
      <c r="B124" s="11" t="s">
        <v>329</v>
      </c>
      <c r="C124" s="11" t="s">
        <v>330</v>
      </c>
      <c r="D124" s="11" t="s">
        <v>27</v>
      </c>
      <c r="E124" s="26" t="s">
        <v>44</v>
      </c>
      <c r="F124" s="26" t="s">
        <v>241</v>
      </c>
      <c r="G124" s="26" t="s">
        <v>249</v>
      </c>
      <c r="H124" s="18" t="s">
        <v>331</v>
      </c>
      <c r="I124" s="9">
        <v>40000</v>
      </c>
      <c r="J124" s="9">
        <v>0</v>
      </c>
      <c r="K124" s="9">
        <f t="shared" si="8"/>
        <v>40000</v>
      </c>
      <c r="L124" s="9">
        <v>1148</v>
      </c>
      <c r="M124" s="9">
        <v>442.65</v>
      </c>
      <c r="N124" s="9">
        <v>1216</v>
      </c>
      <c r="O124" s="9">
        <v>125</v>
      </c>
      <c r="P124" s="9">
        <f t="shared" si="4"/>
        <v>37068.35</v>
      </c>
      <c r="Q124" s="28"/>
      <c r="R124" s="8"/>
    </row>
    <row r="125" spans="1:18" ht="33" customHeight="1" x14ac:dyDescent="0.25">
      <c r="A125" s="10">
        <v>118</v>
      </c>
      <c r="B125" s="12" t="s">
        <v>335</v>
      </c>
      <c r="C125" s="12" t="s">
        <v>336</v>
      </c>
      <c r="D125" s="12" t="s">
        <v>20</v>
      </c>
      <c r="E125" s="22" t="s">
        <v>44</v>
      </c>
      <c r="F125" s="22" t="s">
        <v>241</v>
      </c>
      <c r="G125" s="22" t="s">
        <v>281</v>
      </c>
      <c r="H125" s="18" t="s">
        <v>223</v>
      </c>
      <c r="I125" s="9">
        <v>80500</v>
      </c>
      <c r="J125" s="9">
        <v>0</v>
      </c>
      <c r="K125" s="9">
        <f t="shared" si="8"/>
        <v>80500</v>
      </c>
      <c r="L125" s="9">
        <v>2310.35</v>
      </c>
      <c r="M125" s="9">
        <v>7518.48</v>
      </c>
      <c r="N125" s="9">
        <v>2447.1999999999998</v>
      </c>
      <c r="O125" s="9">
        <v>25</v>
      </c>
      <c r="P125" s="9">
        <f t="shared" si="4"/>
        <v>68198.97</v>
      </c>
      <c r="Q125" s="28"/>
      <c r="R125" s="8"/>
    </row>
    <row r="126" spans="1:18" ht="33" customHeight="1" x14ac:dyDescent="0.25">
      <c r="A126" s="10">
        <v>119</v>
      </c>
      <c r="B126" s="11" t="s">
        <v>115</v>
      </c>
      <c r="C126" s="11" t="s">
        <v>116</v>
      </c>
      <c r="D126" s="11" t="s">
        <v>20</v>
      </c>
      <c r="E126" s="26" t="s">
        <v>44</v>
      </c>
      <c r="F126" s="26" t="s">
        <v>49</v>
      </c>
      <c r="G126" s="26" t="s">
        <v>53</v>
      </c>
      <c r="H126" s="18" t="s">
        <v>117</v>
      </c>
      <c r="I126" s="9">
        <v>32000</v>
      </c>
      <c r="J126" s="9">
        <v>0</v>
      </c>
      <c r="K126" s="9">
        <f t="shared" si="8"/>
        <v>32000</v>
      </c>
      <c r="L126" s="9">
        <v>918.4</v>
      </c>
      <c r="M126" s="9">
        <v>0</v>
      </c>
      <c r="N126" s="9">
        <v>972.8</v>
      </c>
      <c r="O126" s="9">
        <v>5183.99</v>
      </c>
      <c r="P126" s="9">
        <f t="shared" si="4"/>
        <v>24924.809999999998</v>
      </c>
      <c r="Q126" s="28"/>
      <c r="R126" s="8"/>
    </row>
    <row r="127" spans="1:18" ht="33" customHeight="1" x14ac:dyDescent="0.25">
      <c r="A127" s="10">
        <v>120</v>
      </c>
      <c r="B127" s="11" t="s">
        <v>118</v>
      </c>
      <c r="C127" s="11" t="s">
        <v>119</v>
      </c>
      <c r="D127" s="11" t="s">
        <v>20</v>
      </c>
      <c r="E127" s="26" t="s">
        <v>44</v>
      </c>
      <c r="F127" s="26" t="s">
        <v>49</v>
      </c>
      <c r="G127" s="26" t="s">
        <v>58</v>
      </c>
      <c r="H127" s="18" t="s">
        <v>120</v>
      </c>
      <c r="I127" s="9">
        <v>23100</v>
      </c>
      <c r="J127" s="9">
        <v>0</v>
      </c>
      <c r="K127" s="9">
        <f t="shared" si="8"/>
        <v>23100</v>
      </c>
      <c r="L127" s="9">
        <v>662.97</v>
      </c>
      <c r="M127" s="9">
        <v>0</v>
      </c>
      <c r="N127" s="9">
        <v>702.24</v>
      </c>
      <c r="O127" s="9">
        <v>125</v>
      </c>
      <c r="P127" s="9">
        <f t="shared" si="4"/>
        <v>21609.789999999997</v>
      </c>
      <c r="Q127" s="28"/>
      <c r="R127" s="8"/>
    </row>
    <row r="128" spans="1:18" ht="33" customHeight="1" x14ac:dyDescent="0.25">
      <c r="A128" s="10">
        <v>121</v>
      </c>
      <c r="B128" s="12" t="s">
        <v>907</v>
      </c>
      <c r="C128" s="12" t="s">
        <v>908</v>
      </c>
      <c r="D128" s="12" t="s">
        <v>20</v>
      </c>
      <c r="E128" s="22" t="s">
        <v>874</v>
      </c>
      <c r="F128" s="22" t="s">
        <v>241</v>
      </c>
      <c r="G128" s="22" t="s">
        <v>909</v>
      </c>
      <c r="H128" s="27">
        <v>45809</v>
      </c>
      <c r="I128" s="9">
        <v>55000</v>
      </c>
      <c r="J128" s="9">
        <v>0</v>
      </c>
      <c r="K128" s="9">
        <v>55000</v>
      </c>
      <c r="L128" s="9">
        <v>1578.5</v>
      </c>
      <c r="M128" s="9">
        <v>2559.6799999999998</v>
      </c>
      <c r="N128" s="9">
        <v>1672</v>
      </c>
      <c r="O128" s="9">
        <v>6287.21</v>
      </c>
      <c r="P128" s="9">
        <f t="shared" si="4"/>
        <v>42902.61</v>
      </c>
      <c r="Q128" s="28"/>
      <c r="R128" s="8"/>
    </row>
    <row r="129" spans="1:18" ht="33" customHeight="1" x14ac:dyDescent="0.25">
      <c r="A129" s="10">
        <v>122</v>
      </c>
      <c r="B129" s="11" t="s">
        <v>935</v>
      </c>
      <c r="C129" s="11" t="s">
        <v>936</v>
      </c>
      <c r="D129" s="11" t="s">
        <v>20</v>
      </c>
      <c r="E129" s="26" t="s">
        <v>938</v>
      </c>
      <c r="F129" s="26" t="s">
        <v>241</v>
      </c>
      <c r="G129" s="26" t="s">
        <v>937</v>
      </c>
      <c r="H129" s="24">
        <v>45992</v>
      </c>
      <c r="I129" s="9">
        <v>50000</v>
      </c>
      <c r="J129" s="9">
        <v>0</v>
      </c>
      <c r="K129" s="9">
        <f t="shared" ref="K129:K139" si="9">I129+J129</f>
        <v>50000</v>
      </c>
      <c r="L129" s="9">
        <v>1435</v>
      </c>
      <c r="M129" s="9">
        <v>1854</v>
      </c>
      <c r="N129" s="9">
        <v>1520</v>
      </c>
      <c r="O129" s="9">
        <v>25</v>
      </c>
      <c r="P129" s="9">
        <f t="shared" si="4"/>
        <v>45166</v>
      </c>
      <c r="Q129" s="28"/>
      <c r="R129" s="8"/>
    </row>
    <row r="130" spans="1:18" ht="33" customHeight="1" x14ac:dyDescent="0.25">
      <c r="A130" s="10">
        <v>123</v>
      </c>
      <c r="B130" s="11" t="s">
        <v>344</v>
      </c>
      <c r="C130" s="11" t="s">
        <v>345</v>
      </c>
      <c r="D130" s="11" t="s">
        <v>20</v>
      </c>
      <c r="E130" s="26" t="s">
        <v>342</v>
      </c>
      <c r="F130" s="26" t="s">
        <v>241</v>
      </c>
      <c r="G130" s="26" t="s">
        <v>272</v>
      </c>
      <c r="H130" s="18" t="s">
        <v>266</v>
      </c>
      <c r="I130" s="9">
        <v>38635.129999999997</v>
      </c>
      <c r="J130" s="9">
        <v>0</v>
      </c>
      <c r="K130" s="9">
        <f t="shared" si="9"/>
        <v>38635.129999999997</v>
      </c>
      <c r="L130" s="9">
        <v>1108.83</v>
      </c>
      <c r="M130" s="9">
        <v>250.02</v>
      </c>
      <c r="N130" s="9">
        <v>1174.51</v>
      </c>
      <c r="O130" s="9">
        <v>125</v>
      </c>
      <c r="P130" s="9">
        <f t="shared" si="4"/>
        <v>35976.769999999997</v>
      </c>
      <c r="Q130" s="28"/>
      <c r="R130" s="8"/>
    </row>
    <row r="131" spans="1:18" ht="33" customHeight="1" x14ac:dyDescent="0.25">
      <c r="A131" s="10">
        <v>124</v>
      </c>
      <c r="B131" s="12" t="s">
        <v>340</v>
      </c>
      <c r="C131" s="12" t="s">
        <v>341</v>
      </c>
      <c r="D131" s="12" t="s">
        <v>27</v>
      </c>
      <c r="E131" s="22" t="s">
        <v>342</v>
      </c>
      <c r="F131" s="22" t="s">
        <v>241</v>
      </c>
      <c r="G131" s="22" t="s">
        <v>275</v>
      </c>
      <c r="H131" s="18" t="s">
        <v>343</v>
      </c>
      <c r="I131" s="9">
        <v>60000</v>
      </c>
      <c r="J131" s="9">
        <v>0</v>
      </c>
      <c r="K131" s="9">
        <f t="shared" si="9"/>
        <v>60000</v>
      </c>
      <c r="L131" s="9">
        <v>1722</v>
      </c>
      <c r="M131" s="9">
        <v>3486.68</v>
      </c>
      <c r="N131" s="9">
        <v>1824</v>
      </c>
      <c r="O131" s="9">
        <v>5335.38</v>
      </c>
      <c r="P131" s="9">
        <f t="shared" si="4"/>
        <v>47631.94</v>
      </c>
      <c r="Q131" s="28"/>
      <c r="R131" s="8"/>
    </row>
    <row r="132" spans="1:18" ht="33" customHeight="1" x14ac:dyDescent="0.25">
      <c r="A132" s="10">
        <v>125</v>
      </c>
      <c r="B132" s="11" t="s">
        <v>250</v>
      </c>
      <c r="C132" s="11" t="s">
        <v>627</v>
      </c>
      <c r="D132" s="11" t="s">
        <v>20</v>
      </c>
      <c r="E132" s="26" t="s">
        <v>348</v>
      </c>
      <c r="F132" s="26" t="s">
        <v>241</v>
      </c>
      <c r="G132" s="26" t="s">
        <v>291</v>
      </c>
      <c r="H132" s="18" t="s">
        <v>228</v>
      </c>
      <c r="I132" s="9">
        <v>54290</v>
      </c>
      <c r="J132" s="9">
        <v>0</v>
      </c>
      <c r="K132" s="9">
        <f t="shared" si="9"/>
        <v>54290</v>
      </c>
      <c r="L132" s="9">
        <v>1558.12</v>
      </c>
      <c r="M132" s="9">
        <v>2459.4699999999998</v>
      </c>
      <c r="N132" s="9">
        <v>1650.42</v>
      </c>
      <c r="O132" s="9">
        <v>125</v>
      </c>
      <c r="P132" s="9">
        <f t="shared" si="4"/>
        <v>48496.99</v>
      </c>
      <c r="Q132" s="28"/>
      <c r="R132" s="8"/>
    </row>
    <row r="133" spans="1:18" ht="33" customHeight="1" x14ac:dyDescent="0.25">
      <c r="A133" s="10">
        <v>126</v>
      </c>
      <c r="B133" s="11" t="s">
        <v>351</v>
      </c>
      <c r="C133" s="11" t="s">
        <v>352</v>
      </c>
      <c r="D133" s="11" t="s">
        <v>20</v>
      </c>
      <c r="E133" s="26" t="s">
        <v>348</v>
      </c>
      <c r="F133" s="26" t="s">
        <v>241</v>
      </c>
      <c r="G133" s="26" t="s">
        <v>269</v>
      </c>
      <c r="H133" s="18" t="s">
        <v>353</v>
      </c>
      <c r="I133" s="9">
        <v>54290</v>
      </c>
      <c r="J133" s="9">
        <v>0</v>
      </c>
      <c r="K133" s="9">
        <f t="shared" si="9"/>
        <v>54290</v>
      </c>
      <c r="L133" s="9">
        <v>1558.12</v>
      </c>
      <c r="M133" s="9">
        <v>2459.4699999999998</v>
      </c>
      <c r="N133" s="9">
        <v>1650.42</v>
      </c>
      <c r="O133" s="9">
        <v>1359.03</v>
      </c>
      <c r="P133" s="9">
        <f t="shared" ref="P133:P195" si="10">K133-L133-M133-N133-O133</f>
        <v>47262.96</v>
      </c>
      <c r="Q133" s="28"/>
      <c r="R133" s="8"/>
    </row>
    <row r="134" spans="1:18" ht="33" customHeight="1" x14ac:dyDescent="0.25">
      <c r="A134" s="10">
        <v>127</v>
      </c>
      <c r="B134" s="11" t="s">
        <v>346</v>
      </c>
      <c r="C134" s="11" t="s">
        <v>347</v>
      </c>
      <c r="D134" s="11" t="s">
        <v>20</v>
      </c>
      <c r="E134" s="26" t="s">
        <v>348</v>
      </c>
      <c r="F134" s="26" t="s">
        <v>241</v>
      </c>
      <c r="G134" s="26" t="s">
        <v>349</v>
      </c>
      <c r="H134" s="20" t="s">
        <v>350</v>
      </c>
      <c r="I134" s="9">
        <v>60000</v>
      </c>
      <c r="J134" s="9">
        <v>0</v>
      </c>
      <c r="K134" s="9">
        <f t="shared" si="9"/>
        <v>60000</v>
      </c>
      <c r="L134" s="9">
        <v>1722</v>
      </c>
      <c r="M134" s="9">
        <v>2718.76</v>
      </c>
      <c r="N134" s="9">
        <v>1824</v>
      </c>
      <c r="O134" s="9">
        <v>3864.56</v>
      </c>
      <c r="P134" s="9">
        <f t="shared" si="10"/>
        <v>49870.68</v>
      </c>
      <c r="Q134" s="28"/>
      <c r="R134" s="8"/>
    </row>
    <row r="135" spans="1:18" ht="33" customHeight="1" x14ac:dyDescent="0.25">
      <c r="A135" s="10">
        <v>128</v>
      </c>
      <c r="B135" s="11" t="s">
        <v>137</v>
      </c>
      <c r="C135" s="11" t="s">
        <v>138</v>
      </c>
      <c r="D135" s="11" t="s">
        <v>20</v>
      </c>
      <c r="E135" s="26" t="s">
        <v>139</v>
      </c>
      <c r="F135" s="26" t="s">
        <v>49</v>
      </c>
      <c r="G135" s="26" t="s">
        <v>84</v>
      </c>
      <c r="H135" s="18" t="s">
        <v>140</v>
      </c>
      <c r="I135" s="9">
        <v>48400</v>
      </c>
      <c r="J135" s="9">
        <v>0</v>
      </c>
      <c r="K135" s="9">
        <f t="shared" si="9"/>
        <v>48400</v>
      </c>
      <c r="L135" s="9">
        <v>1389.08</v>
      </c>
      <c r="M135" s="9">
        <v>1628.18</v>
      </c>
      <c r="N135" s="9">
        <v>1471.36</v>
      </c>
      <c r="O135" s="9">
        <v>1359.03</v>
      </c>
      <c r="P135" s="9">
        <f t="shared" si="10"/>
        <v>42552.35</v>
      </c>
      <c r="Q135" s="28"/>
      <c r="R135" s="8"/>
    </row>
    <row r="136" spans="1:18" ht="33" customHeight="1" x14ac:dyDescent="0.25">
      <c r="A136" s="10">
        <v>129</v>
      </c>
      <c r="B136" s="11" t="s">
        <v>359</v>
      </c>
      <c r="C136" s="11" t="s">
        <v>360</v>
      </c>
      <c r="D136" s="11" t="s">
        <v>27</v>
      </c>
      <c r="E136" s="26" t="s">
        <v>139</v>
      </c>
      <c r="F136" s="26" t="s">
        <v>241</v>
      </c>
      <c r="G136" s="26" t="s">
        <v>888</v>
      </c>
      <c r="H136" s="18" t="s">
        <v>91</v>
      </c>
      <c r="I136" s="9">
        <v>38635.129999999997</v>
      </c>
      <c r="J136" s="9">
        <v>0</v>
      </c>
      <c r="K136" s="9">
        <f t="shared" si="9"/>
        <v>38635.129999999997</v>
      </c>
      <c r="L136" s="9">
        <v>1108.83</v>
      </c>
      <c r="M136" s="9">
        <v>250.02</v>
      </c>
      <c r="N136" s="9">
        <v>1174.51</v>
      </c>
      <c r="O136" s="9">
        <v>1276.6600000000001</v>
      </c>
      <c r="P136" s="9">
        <f t="shared" si="10"/>
        <v>34825.109999999993</v>
      </c>
      <c r="Q136" s="28"/>
      <c r="R136" s="8"/>
    </row>
    <row r="137" spans="1:18" ht="33" customHeight="1" x14ac:dyDescent="0.25">
      <c r="A137" s="10">
        <v>130</v>
      </c>
      <c r="B137" s="11" t="s">
        <v>920</v>
      </c>
      <c r="C137" s="11" t="s">
        <v>921</v>
      </c>
      <c r="D137" s="11" t="s">
        <v>20</v>
      </c>
      <c r="E137" s="26" t="s">
        <v>364</v>
      </c>
      <c r="F137" s="26" t="s">
        <v>241</v>
      </c>
      <c r="G137" s="26" t="s">
        <v>354</v>
      </c>
      <c r="H137" s="27">
        <v>45931</v>
      </c>
      <c r="I137" s="9">
        <v>74574.34</v>
      </c>
      <c r="J137" s="9">
        <v>0</v>
      </c>
      <c r="K137" s="9">
        <f t="shared" si="9"/>
        <v>74574.34</v>
      </c>
      <c r="L137" s="9">
        <v>2140.2800000000002</v>
      </c>
      <c r="M137" s="9">
        <v>5845.32</v>
      </c>
      <c r="N137" s="9">
        <v>2267.06</v>
      </c>
      <c r="O137" s="9">
        <v>1944.78</v>
      </c>
      <c r="P137" s="9">
        <f t="shared" si="10"/>
        <v>62376.899999999994</v>
      </c>
      <c r="Q137" s="28"/>
      <c r="R137" s="8"/>
    </row>
    <row r="138" spans="1:18" ht="33" customHeight="1" x14ac:dyDescent="0.25">
      <c r="A138" s="10">
        <v>131</v>
      </c>
      <c r="B138" s="11" t="s">
        <v>392</v>
      </c>
      <c r="C138" s="11" t="s">
        <v>393</v>
      </c>
      <c r="D138" s="11" t="s">
        <v>20</v>
      </c>
      <c r="E138" s="26" t="s">
        <v>364</v>
      </c>
      <c r="F138" s="26" t="s">
        <v>241</v>
      </c>
      <c r="G138" s="26" t="s">
        <v>354</v>
      </c>
      <c r="H138" s="18" t="s">
        <v>394</v>
      </c>
      <c r="I138" s="9">
        <v>74574.34</v>
      </c>
      <c r="J138" s="9">
        <v>0</v>
      </c>
      <c r="K138" s="9">
        <f t="shared" si="9"/>
        <v>74574.34</v>
      </c>
      <c r="L138" s="9">
        <v>2140.2800000000002</v>
      </c>
      <c r="M138" s="9">
        <v>6229.28</v>
      </c>
      <c r="N138" s="9">
        <v>2267.06</v>
      </c>
      <c r="O138" s="9">
        <v>25</v>
      </c>
      <c r="P138" s="9">
        <f t="shared" si="10"/>
        <v>63912.72</v>
      </c>
      <c r="Q138" s="28"/>
      <c r="R138" s="8"/>
    </row>
    <row r="139" spans="1:18" ht="33" customHeight="1" x14ac:dyDescent="0.25">
      <c r="A139" s="10">
        <v>132</v>
      </c>
      <c r="B139" s="11" t="s">
        <v>404</v>
      </c>
      <c r="C139" s="11" t="s">
        <v>405</v>
      </c>
      <c r="D139" s="11" t="s">
        <v>27</v>
      </c>
      <c r="E139" s="26" t="s">
        <v>364</v>
      </c>
      <c r="F139" s="26" t="s">
        <v>241</v>
      </c>
      <c r="G139" s="26" t="s">
        <v>354</v>
      </c>
      <c r="H139" s="18" t="s">
        <v>91</v>
      </c>
      <c r="I139" s="9">
        <v>76000</v>
      </c>
      <c r="J139" s="9">
        <v>0</v>
      </c>
      <c r="K139" s="9">
        <f t="shared" si="9"/>
        <v>76000</v>
      </c>
      <c r="L139" s="9">
        <v>2181.1999999999998</v>
      </c>
      <c r="M139" s="9">
        <v>6113.6</v>
      </c>
      <c r="N139" s="9">
        <v>2310.4</v>
      </c>
      <c r="O139" s="9">
        <v>3822.27</v>
      </c>
      <c r="P139" s="9">
        <f t="shared" si="10"/>
        <v>61572.53</v>
      </c>
      <c r="Q139" s="28"/>
      <c r="R139" s="8"/>
    </row>
    <row r="140" spans="1:18" ht="33" customHeight="1" x14ac:dyDescent="0.25">
      <c r="A140" s="10">
        <v>133</v>
      </c>
      <c r="B140" s="23" t="s">
        <v>759</v>
      </c>
      <c r="C140" s="23" t="s">
        <v>760</v>
      </c>
      <c r="D140" s="23" t="s">
        <v>27</v>
      </c>
      <c r="E140" s="26" t="s">
        <v>364</v>
      </c>
      <c r="F140" s="37" t="s">
        <v>241</v>
      </c>
      <c r="G140" s="37" t="s">
        <v>761</v>
      </c>
      <c r="H140" s="25">
        <v>45504</v>
      </c>
      <c r="I140" s="9">
        <v>22500</v>
      </c>
      <c r="J140" s="9">
        <v>0</v>
      </c>
      <c r="K140" s="9">
        <v>22500</v>
      </c>
      <c r="L140" s="9">
        <v>645.75</v>
      </c>
      <c r="M140" s="9">
        <v>0</v>
      </c>
      <c r="N140" s="9">
        <v>684</v>
      </c>
      <c r="O140" s="9">
        <v>4237.01</v>
      </c>
      <c r="P140" s="9">
        <f t="shared" si="10"/>
        <v>16933.239999999998</v>
      </c>
      <c r="Q140" s="28"/>
      <c r="R140" s="8"/>
    </row>
    <row r="141" spans="1:18" ht="33" customHeight="1" x14ac:dyDescent="0.25">
      <c r="A141" s="10">
        <v>134</v>
      </c>
      <c r="B141" s="11" t="s">
        <v>420</v>
      </c>
      <c r="C141" s="11" t="s">
        <v>421</v>
      </c>
      <c r="D141" s="11" t="s">
        <v>27</v>
      </c>
      <c r="E141" s="26" t="s">
        <v>364</v>
      </c>
      <c r="F141" s="26" t="s">
        <v>241</v>
      </c>
      <c r="G141" s="26" t="s">
        <v>362</v>
      </c>
      <c r="H141" s="18" t="s">
        <v>59</v>
      </c>
      <c r="I141" s="9">
        <v>37000</v>
      </c>
      <c r="J141" s="9">
        <v>0</v>
      </c>
      <c r="K141" s="9">
        <f t="shared" ref="K141:K148" si="11">I141+J141</f>
        <v>37000</v>
      </c>
      <c r="L141" s="9">
        <v>1061.9000000000001</v>
      </c>
      <c r="M141" s="9">
        <v>19.25</v>
      </c>
      <c r="N141" s="9">
        <v>1124.8</v>
      </c>
      <c r="O141" s="9">
        <v>25</v>
      </c>
      <c r="P141" s="9">
        <f t="shared" si="10"/>
        <v>34769.049999999996</v>
      </c>
      <c r="Q141" s="28"/>
      <c r="R141" s="8"/>
    </row>
    <row r="142" spans="1:18" ht="33" customHeight="1" x14ac:dyDescent="0.25">
      <c r="A142" s="10">
        <v>135</v>
      </c>
      <c r="B142" s="12" t="s">
        <v>369</v>
      </c>
      <c r="C142" s="12" t="s">
        <v>370</v>
      </c>
      <c r="D142" s="12" t="s">
        <v>27</v>
      </c>
      <c r="E142" s="22" t="s">
        <v>364</v>
      </c>
      <c r="F142" s="22" t="s">
        <v>241</v>
      </c>
      <c r="G142" s="22" t="s">
        <v>362</v>
      </c>
      <c r="H142" s="18" t="s">
        <v>371</v>
      </c>
      <c r="I142" s="9">
        <v>37000</v>
      </c>
      <c r="J142" s="9">
        <v>0</v>
      </c>
      <c r="K142" s="9">
        <f t="shared" si="11"/>
        <v>37000</v>
      </c>
      <c r="L142" s="9">
        <v>1061.9000000000001</v>
      </c>
      <c r="M142" s="9">
        <v>19.25</v>
      </c>
      <c r="N142" s="9">
        <v>1124.8</v>
      </c>
      <c r="O142" s="9">
        <v>25</v>
      </c>
      <c r="P142" s="9">
        <f t="shared" si="10"/>
        <v>34769.049999999996</v>
      </c>
      <c r="Q142" s="28"/>
      <c r="R142" s="8"/>
    </row>
    <row r="143" spans="1:18" ht="33" customHeight="1" x14ac:dyDescent="0.25">
      <c r="A143" s="10">
        <v>136</v>
      </c>
      <c r="B143" s="11" t="s">
        <v>422</v>
      </c>
      <c r="C143" s="11" t="s">
        <v>423</v>
      </c>
      <c r="D143" s="11" t="s">
        <v>27</v>
      </c>
      <c r="E143" s="26" t="s">
        <v>364</v>
      </c>
      <c r="F143" s="26" t="s">
        <v>241</v>
      </c>
      <c r="G143" s="26" t="s">
        <v>362</v>
      </c>
      <c r="H143" s="18" t="s">
        <v>54</v>
      </c>
      <c r="I143" s="9">
        <v>37000</v>
      </c>
      <c r="J143" s="9">
        <v>0</v>
      </c>
      <c r="K143" s="9">
        <f t="shared" si="11"/>
        <v>37000</v>
      </c>
      <c r="L143" s="9">
        <v>1061.9000000000001</v>
      </c>
      <c r="M143" s="9">
        <v>19.25</v>
      </c>
      <c r="N143" s="9">
        <v>1124.8</v>
      </c>
      <c r="O143" s="9">
        <v>3125</v>
      </c>
      <c r="P143" s="9">
        <f t="shared" si="10"/>
        <v>31669.049999999996</v>
      </c>
      <c r="Q143" s="28"/>
      <c r="R143" s="8"/>
    </row>
    <row r="144" spans="1:18" ht="33" customHeight="1" x14ac:dyDescent="0.25">
      <c r="A144" s="10">
        <v>137</v>
      </c>
      <c r="B144" s="11" t="s">
        <v>408</v>
      </c>
      <c r="C144" s="11" t="s">
        <v>409</v>
      </c>
      <c r="D144" s="11" t="s">
        <v>27</v>
      </c>
      <c r="E144" s="26" t="s">
        <v>364</v>
      </c>
      <c r="F144" s="26" t="s">
        <v>241</v>
      </c>
      <c r="G144" s="26" t="s">
        <v>410</v>
      </c>
      <c r="H144" s="18" t="s">
        <v>411</v>
      </c>
      <c r="I144" s="9">
        <v>80000</v>
      </c>
      <c r="J144" s="9">
        <v>12503.55</v>
      </c>
      <c r="K144" s="9">
        <f t="shared" si="11"/>
        <v>92503.55</v>
      </c>
      <c r="L144" s="9">
        <v>2296</v>
      </c>
      <c r="M144" s="9">
        <v>10046.81</v>
      </c>
      <c r="N144" s="9">
        <v>2432</v>
      </c>
      <c r="O144" s="9">
        <v>5646.87</v>
      </c>
      <c r="P144" s="9">
        <f t="shared" si="10"/>
        <v>72081.87000000001</v>
      </c>
      <c r="Q144" s="28"/>
      <c r="R144" s="8"/>
    </row>
    <row r="145" spans="1:18" ht="33" customHeight="1" x14ac:dyDescent="0.25">
      <c r="A145" s="10">
        <v>138</v>
      </c>
      <c r="B145" s="12" t="s">
        <v>378</v>
      </c>
      <c r="C145" s="12" t="s">
        <v>379</v>
      </c>
      <c r="D145" s="12" t="s">
        <v>20</v>
      </c>
      <c r="E145" s="22" t="s">
        <v>364</v>
      </c>
      <c r="F145" s="22" t="s">
        <v>241</v>
      </c>
      <c r="G145" s="26" t="s">
        <v>889</v>
      </c>
      <c r="H145" s="18" t="s">
        <v>194</v>
      </c>
      <c r="I145" s="9">
        <v>80500</v>
      </c>
      <c r="J145" s="9">
        <v>0</v>
      </c>
      <c r="K145" s="9">
        <f t="shared" si="11"/>
        <v>80500</v>
      </c>
      <c r="L145" s="9">
        <v>2310.35</v>
      </c>
      <c r="M145" s="9">
        <v>7038.54</v>
      </c>
      <c r="N145" s="9">
        <v>2447.1999999999998</v>
      </c>
      <c r="O145" s="9">
        <v>1944.78</v>
      </c>
      <c r="P145" s="9">
        <f t="shared" si="10"/>
        <v>66759.13</v>
      </c>
      <c r="Q145" s="28"/>
      <c r="R145" s="8"/>
    </row>
    <row r="146" spans="1:18" ht="33" customHeight="1" x14ac:dyDescent="0.25">
      <c r="A146" s="10">
        <v>139</v>
      </c>
      <c r="B146" s="11" t="s">
        <v>380</v>
      </c>
      <c r="C146" s="11" t="s">
        <v>381</v>
      </c>
      <c r="D146" s="11" t="s">
        <v>27</v>
      </c>
      <c r="E146" s="26" t="s">
        <v>364</v>
      </c>
      <c r="F146" s="22" t="s">
        <v>241</v>
      </c>
      <c r="G146" s="26" t="s">
        <v>362</v>
      </c>
      <c r="H146" s="18" t="s">
        <v>59</v>
      </c>
      <c r="I146" s="9">
        <v>37000</v>
      </c>
      <c r="J146" s="9">
        <v>0</v>
      </c>
      <c r="K146" s="9">
        <f t="shared" si="11"/>
        <v>37000</v>
      </c>
      <c r="L146" s="9">
        <v>1061.9000000000001</v>
      </c>
      <c r="M146" s="9">
        <v>19.25</v>
      </c>
      <c r="N146" s="9">
        <v>1124.8</v>
      </c>
      <c r="O146" s="9">
        <v>25</v>
      </c>
      <c r="P146" s="9">
        <f t="shared" si="10"/>
        <v>34769.049999999996</v>
      </c>
      <c r="Q146" s="28"/>
      <c r="R146" s="8"/>
    </row>
    <row r="147" spans="1:18" ht="33" customHeight="1" x14ac:dyDescent="0.25">
      <c r="A147" s="10">
        <v>140</v>
      </c>
      <c r="B147" s="11" t="s">
        <v>389</v>
      </c>
      <c r="C147" s="11" t="s">
        <v>390</v>
      </c>
      <c r="D147" s="11" t="s">
        <v>27</v>
      </c>
      <c r="E147" s="26" t="s">
        <v>364</v>
      </c>
      <c r="F147" s="26" t="s">
        <v>241</v>
      </c>
      <c r="G147" s="26" t="s">
        <v>362</v>
      </c>
      <c r="H147" s="18" t="s">
        <v>391</v>
      </c>
      <c r="I147" s="9">
        <v>37000</v>
      </c>
      <c r="J147" s="9">
        <v>0</v>
      </c>
      <c r="K147" s="9">
        <f t="shared" si="11"/>
        <v>37000</v>
      </c>
      <c r="L147" s="9">
        <v>1061.9000000000001</v>
      </c>
      <c r="M147" s="9">
        <v>19.25</v>
      </c>
      <c r="N147" s="9">
        <v>1124.8</v>
      </c>
      <c r="O147" s="9">
        <v>25</v>
      </c>
      <c r="P147" s="9">
        <f t="shared" si="10"/>
        <v>34769.049999999996</v>
      </c>
      <c r="Q147" s="28"/>
      <c r="R147" s="8"/>
    </row>
    <row r="148" spans="1:18" ht="33" customHeight="1" x14ac:dyDescent="0.25">
      <c r="A148" s="10">
        <v>141</v>
      </c>
      <c r="B148" s="11" t="s">
        <v>960</v>
      </c>
      <c r="C148" s="11" t="s">
        <v>961</v>
      </c>
      <c r="D148" s="11" t="s">
        <v>27</v>
      </c>
      <c r="E148" s="26" t="s">
        <v>364</v>
      </c>
      <c r="F148" s="26" t="s">
        <v>241</v>
      </c>
      <c r="G148" s="26" t="s">
        <v>362</v>
      </c>
      <c r="H148" s="18" t="s">
        <v>391</v>
      </c>
      <c r="I148" s="9">
        <v>22500</v>
      </c>
      <c r="J148" s="9">
        <v>0</v>
      </c>
      <c r="K148" s="9">
        <f t="shared" si="11"/>
        <v>22500</v>
      </c>
      <c r="L148" s="9">
        <v>645.75</v>
      </c>
      <c r="M148" s="9">
        <v>0</v>
      </c>
      <c r="N148" s="9">
        <v>684</v>
      </c>
      <c r="O148" s="9">
        <v>25</v>
      </c>
      <c r="P148" s="9">
        <f t="shared" si="10"/>
        <v>21145.25</v>
      </c>
      <c r="Q148" s="28"/>
      <c r="R148" s="8"/>
    </row>
    <row r="149" spans="1:18" ht="33" customHeight="1" x14ac:dyDescent="0.25">
      <c r="A149" s="10">
        <v>142</v>
      </c>
      <c r="B149" s="23" t="s">
        <v>762</v>
      </c>
      <c r="C149" s="23" t="s">
        <v>763</v>
      </c>
      <c r="D149" s="23" t="s">
        <v>27</v>
      </c>
      <c r="E149" s="26" t="s">
        <v>364</v>
      </c>
      <c r="F149" s="37" t="s">
        <v>241</v>
      </c>
      <c r="G149" s="37" t="s">
        <v>761</v>
      </c>
      <c r="H149" s="25">
        <v>45504</v>
      </c>
      <c r="I149" s="9">
        <v>22500</v>
      </c>
      <c r="J149" s="9">
        <v>0</v>
      </c>
      <c r="K149" s="9">
        <v>22500</v>
      </c>
      <c r="L149" s="9">
        <v>645.75</v>
      </c>
      <c r="M149" s="9">
        <v>0</v>
      </c>
      <c r="N149" s="9">
        <v>684</v>
      </c>
      <c r="O149" s="9">
        <v>25</v>
      </c>
      <c r="P149" s="9">
        <f t="shared" si="10"/>
        <v>21145.25</v>
      </c>
      <c r="Q149" s="28"/>
      <c r="R149" s="8"/>
    </row>
    <row r="150" spans="1:18" ht="33" customHeight="1" x14ac:dyDescent="0.25">
      <c r="A150" s="10">
        <v>143</v>
      </c>
      <c r="B150" s="12" t="s">
        <v>374</v>
      </c>
      <c r="C150" s="12" t="s">
        <v>375</v>
      </c>
      <c r="D150" s="12" t="s">
        <v>27</v>
      </c>
      <c r="E150" s="22" t="s">
        <v>364</v>
      </c>
      <c r="F150" s="22" t="s">
        <v>241</v>
      </c>
      <c r="G150" s="22" t="s">
        <v>362</v>
      </c>
      <c r="H150" s="18" t="s">
        <v>59</v>
      </c>
      <c r="I150" s="9">
        <v>37000</v>
      </c>
      <c r="J150" s="9">
        <v>0</v>
      </c>
      <c r="K150" s="9">
        <f>I150+J150</f>
        <v>37000</v>
      </c>
      <c r="L150" s="9">
        <v>1061.9000000000001</v>
      </c>
      <c r="M150" s="9">
        <v>19.25</v>
      </c>
      <c r="N150" s="9">
        <v>1124.8</v>
      </c>
      <c r="O150" s="9">
        <v>5025</v>
      </c>
      <c r="P150" s="9">
        <f t="shared" si="10"/>
        <v>29769.049999999996</v>
      </c>
      <c r="Q150" s="28"/>
      <c r="R150" s="8"/>
    </row>
    <row r="151" spans="1:18" ht="33" customHeight="1" x14ac:dyDescent="0.25">
      <c r="A151" s="10">
        <v>144</v>
      </c>
      <c r="B151" s="12" t="s">
        <v>372</v>
      </c>
      <c r="C151" s="12" t="s">
        <v>373</v>
      </c>
      <c r="D151" s="12" t="s">
        <v>20</v>
      </c>
      <c r="E151" s="22" t="s">
        <v>364</v>
      </c>
      <c r="F151" s="22" t="s">
        <v>241</v>
      </c>
      <c r="G151" s="22" t="s">
        <v>354</v>
      </c>
      <c r="H151" s="18" t="s">
        <v>91</v>
      </c>
      <c r="I151" s="9">
        <v>74574.34</v>
      </c>
      <c r="J151" s="9">
        <v>0</v>
      </c>
      <c r="K151" s="9">
        <f>I151+J151</f>
        <v>74574.34</v>
      </c>
      <c r="L151" s="9">
        <v>2140.2800000000002</v>
      </c>
      <c r="M151" s="9">
        <v>6229.28</v>
      </c>
      <c r="N151" s="9">
        <v>2267.06</v>
      </c>
      <c r="O151" s="9">
        <v>25</v>
      </c>
      <c r="P151" s="9">
        <f t="shared" si="10"/>
        <v>63912.72</v>
      </c>
      <c r="Q151" s="28"/>
      <c r="R151" s="8"/>
    </row>
    <row r="152" spans="1:18" ht="33" customHeight="1" x14ac:dyDescent="0.25">
      <c r="A152" s="10">
        <v>145</v>
      </c>
      <c r="B152" s="11" t="s">
        <v>426</v>
      </c>
      <c r="C152" s="11" t="s">
        <v>427</v>
      </c>
      <c r="D152" s="11" t="s">
        <v>20</v>
      </c>
      <c r="E152" s="26" t="s">
        <v>364</v>
      </c>
      <c r="F152" s="26" t="s">
        <v>241</v>
      </c>
      <c r="G152" s="26" t="s">
        <v>354</v>
      </c>
      <c r="H152" s="18" t="s">
        <v>63</v>
      </c>
      <c r="I152" s="9">
        <v>74574.34</v>
      </c>
      <c r="J152" s="9">
        <v>0</v>
      </c>
      <c r="K152" s="9">
        <f>I152+J152</f>
        <v>74574.34</v>
      </c>
      <c r="L152" s="9">
        <v>2140.2800000000002</v>
      </c>
      <c r="M152" s="9">
        <v>6229.28</v>
      </c>
      <c r="N152" s="9">
        <v>2267.06</v>
      </c>
      <c r="O152" s="9">
        <v>25</v>
      </c>
      <c r="P152" s="9">
        <f t="shared" si="10"/>
        <v>63912.72</v>
      </c>
      <c r="Q152" s="28"/>
      <c r="R152" s="8"/>
    </row>
    <row r="153" spans="1:18" ht="33" customHeight="1" x14ac:dyDescent="0.25">
      <c r="A153" s="10">
        <v>146</v>
      </c>
      <c r="B153" s="23" t="s">
        <v>862</v>
      </c>
      <c r="C153" s="23" t="s">
        <v>434</v>
      </c>
      <c r="D153" s="23" t="s">
        <v>27</v>
      </c>
      <c r="E153" s="26" t="s">
        <v>364</v>
      </c>
      <c r="F153" s="37" t="s">
        <v>241</v>
      </c>
      <c r="G153" s="37" t="s">
        <v>367</v>
      </c>
      <c r="H153" s="25">
        <v>45597</v>
      </c>
      <c r="I153" s="9">
        <v>32000</v>
      </c>
      <c r="J153" s="9">
        <v>0</v>
      </c>
      <c r="K153" s="9">
        <v>32000</v>
      </c>
      <c r="L153" s="9">
        <v>918.4</v>
      </c>
      <c r="M153" s="9">
        <v>0</v>
      </c>
      <c r="N153" s="9">
        <v>972.8</v>
      </c>
      <c r="O153" s="9">
        <v>3116.75</v>
      </c>
      <c r="P153" s="9">
        <f t="shared" si="10"/>
        <v>26992.05</v>
      </c>
      <c r="Q153" s="28"/>
      <c r="R153" s="8"/>
    </row>
    <row r="154" spans="1:18" ht="33" customHeight="1" x14ac:dyDescent="0.25">
      <c r="A154" s="10">
        <v>147</v>
      </c>
      <c r="B154" s="11" t="s">
        <v>397</v>
      </c>
      <c r="C154" s="11" t="s">
        <v>398</v>
      </c>
      <c r="D154" s="11" t="s">
        <v>27</v>
      </c>
      <c r="E154" s="26" t="s">
        <v>364</v>
      </c>
      <c r="F154" s="26" t="s">
        <v>241</v>
      </c>
      <c r="G154" s="26" t="s">
        <v>399</v>
      </c>
      <c r="H154" s="18" t="s">
        <v>400</v>
      </c>
      <c r="I154" s="9">
        <v>39325</v>
      </c>
      <c r="J154" s="9">
        <v>0</v>
      </c>
      <c r="K154" s="9">
        <f>I154+J154</f>
        <v>39325</v>
      </c>
      <c r="L154" s="9">
        <v>1128.6300000000001</v>
      </c>
      <c r="M154" s="9">
        <v>347.38</v>
      </c>
      <c r="N154" s="9">
        <v>1195.48</v>
      </c>
      <c r="O154" s="9">
        <v>25</v>
      </c>
      <c r="P154" s="9">
        <f t="shared" si="10"/>
        <v>36628.51</v>
      </c>
      <c r="Q154" s="28"/>
      <c r="R154" s="8"/>
    </row>
    <row r="155" spans="1:18" ht="33" customHeight="1" x14ac:dyDescent="0.25">
      <c r="A155" s="10">
        <v>148</v>
      </c>
      <c r="B155" s="11" t="s">
        <v>385</v>
      </c>
      <c r="C155" s="11" t="s">
        <v>386</v>
      </c>
      <c r="D155" s="11" t="s">
        <v>27</v>
      </c>
      <c r="E155" s="26" t="s">
        <v>364</v>
      </c>
      <c r="F155" s="26" t="s">
        <v>241</v>
      </c>
      <c r="G155" s="26" t="s">
        <v>890</v>
      </c>
      <c r="H155" s="18" t="s">
        <v>54</v>
      </c>
      <c r="I155" s="9">
        <v>37000</v>
      </c>
      <c r="J155" s="9">
        <v>0</v>
      </c>
      <c r="K155" s="9">
        <f>I155+J155</f>
        <v>37000</v>
      </c>
      <c r="L155" s="9">
        <v>1061.9000000000001</v>
      </c>
      <c r="M155" s="9">
        <v>19.25</v>
      </c>
      <c r="N155" s="9">
        <v>1124.8</v>
      </c>
      <c r="O155" s="9">
        <v>4509.5600000000004</v>
      </c>
      <c r="P155" s="9">
        <f t="shared" si="10"/>
        <v>30284.489999999994</v>
      </c>
      <c r="Q155" s="28"/>
      <c r="R155" s="8"/>
    </row>
    <row r="156" spans="1:18" ht="33" customHeight="1" x14ac:dyDescent="0.25">
      <c r="A156" s="10">
        <v>149</v>
      </c>
      <c r="B156" s="11" t="s">
        <v>401</v>
      </c>
      <c r="C156" s="11" t="s">
        <v>402</v>
      </c>
      <c r="D156" s="11" t="s">
        <v>27</v>
      </c>
      <c r="E156" s="26" t="s">
        <v>364</v>
      </c>
      <c r="F156" s="26" t="s">
        <v>241</v>
      </c>
      <c r="G156" s="26" t="s">
        <v>890</v>
      </c>
      <c r="H156" s="18" t="s">
        <v>403</v>
      </c>
      <c r="I156" s="9">
        <v>37000</v>
      </c>
      <c r="J156" s="9">
        <v>0</v>
      </c>
      <c r="K156" s="9">
        <f>I156+J156</f>
        <v>37000</v>
      </c>
      <c r="L156" s="9">
        <v>1061.9000000000001</v>
      </c>
      <c r="M156" s="9">
        <v>19.25</v>
      </c>
      <c r="N156" s="9">
        <v>1124.8</v>
      </c>
      <c r="O156" s="9">
        <v>25</v>
      </c>
      <c r="P156" s="9">
        <f t="shared" si="10"/>
        <v>34769.049999999996</v>
      </c>
      <c r="Q156" s="28"/>
      <c r="R156" s="8"/>
    </row>
    <row r="157" spans="1:18" ht="33" customHeight="1" x14ac:dyDescent="0.25">
      <c r="A157" s="10">
        <v>150</v>
      </c>
      <c r="B157" s="23" t="s">
        <v>863</v>
      </c>
      <c r="C157" s="23" t="s">
        <v>864</v>
      </c>
      <c r="D157" s="23" t="s">
        <v>27</v>
      </c>
      <c r="E157" s="26" t="s">
        <v>364</v>
      </c>
      <c r="F157" s="37" t="s">
        <v>241</v>
      </c>
      <c r="G157" s="37" t="s">
        <v>761</v>
      </c>
      <c r="H157" s="25">
        <v>45597</v>
      </c>
      <c r="I157" s="9">
        <v>22500</v>
      </c>
      <c r="J157" s="9">
        <v>0</v>
      </c>
      <c r="K157" s="9">
        <v>22500</v>
      </c>
      <c r="L157" s="9">
        <v>645.75</v>
      </c>
      <c r="M157" s="9">
        <v>0</v>
      </c>
      <c r="N157" s="9">
        <v>684</v>
      </c>
      <c r="O157" s="9">
        <v>25</v>
      </c>
      <c r="P157" s="9">
        <f t="shared" si="10"/>
        <v>21145.25</v>
      </c>
      <c r="Q157" s="28"/>
      <c r="R157" s="8"/>
    </row>
    <row r="158" spans="1:18" ht="33" customHeight="1" x14ac:dyDescent="0.25">
      <c r="A158" s="10">
        <v>151</v>
      </c>
      <c r="B158" s="11" t="s">
        <v>424</v>
      </c>
      <c r="C158" s="11" t="s">
        <v>425</v>
      </c>
      <c r="D158" s="11" t="s">
        <v>20</v>
      </c>
      <c r="E158" s="26" t="s">
        <v>364</v>
      </c>
      <c r="F158" s="26" t="s">
        <v>241</v>
      </c>
      <c r="G158" s="26" t="s">
        <v>354</v>
      </c>
      <c r="H158" s="18" t="s">
        <v>88</v>
      </c>
      <c r="I158" s="9">
        <v>74574.34</v>
      </c>
      <c r="J158" s="9">
        <v>0</v>
      </c>
      <c r="K158" s="9">
        <f t="shared" ref="K158:K163" si="12">I158+J158</f>
        <v>74574.34</v>
      </c>
      <c r="L158" s="9">
        <v>2140.2800000000002</v>
      </c>
      <c r="M158" s="9">
        <v>6229.28</v>
      </c>
      <c r="N158" s="9">
        <v>2267.06</v>
      </c>
      <c r="O158" s="9">
        <v>25</v>
      </c>
      <c r="P158" s="9">
        <f t="shared" si="10"/>
        <v>63912.72</v>
      </c>
      <c r="Q158" s="28"/>
      <c r="R158" s="8"/>
    </row>
    <row r="159" spans="1:18" ht="33" customHeight="1" x14ac:dyDescent="0.25">
      <c r="A159" s="10">
        <v>152</v>
      </c>
      <c r="B159" s="12" t="s">
        <v>376</v>
      </c>
      <c r="C159" s="12" t="s">
        <v>377</v>
      </c>
      <c r="D159" s="12" t="s">
        <v>27</v>
      </c>
      <c r="E159" s="22" t="s">
        <v>364</v>
      </c>
      <c r="F159" s="22" t="s">
        <v>241</v>
      </c>
      <c r="G159" s="22" t="s">
        <v>890</v>
      </c>
      <c r="H159" s="18" t="s">
        <v>253</v>
      </c>
      <c r="I159" s="9">
        <v>37000</v>
      </c>
      <c r="J159" s="9">
        <v>0</v>
      </c>
      <c r="K159" s="9">
        <f t="shared" si="12"/>
        <v>37000</v>
      </c>
      <c r="L159" s="9">
        <v>1061.9000000000001</v>
      </c>
      <c r="M159" s="9">
        <v>19.25</v>
      </c>
      <c r="N159" s="9">
        <v>1124.8</v>
      </c>
      <c r="O159" s="9">
        <v>25</v>
      </c>
      <c r="P159" s="9">
        <f t="shared" si="10"/>
        <v>34769.049999999996</v>
      </c>
      <c r="Q159" s="28"/>
      <c r="R159" s="8"/>
    </row>
    <row r="160" spans="1:18" ht="33" customHeight="1" x14ac:dyDescent="0.25">
      <c r="A160" s="10">
        <v>153</v>
      </c>
      <c r="B160" s="11" t="s">
        <v>417</v>
      </c>
      <c r="C160" s="11" t="s">
        <v>418</v>
      </c>
      <c r="D160" s="11" t="s">
        <v>27</v>
      </c>
      <c r="E160" s="26" t="s">
        <v>364</v>
      </c>
      <c r="F160" s="26" t="s">
        <v>241</v>
      </c>
      <c r="G160" s="26" t="s">
        <v>354</v>
      </c>
      <c r="H160" s="18" t="s">
        <v>253</v>
      </c>
      <c r="I160" s="9">
        <v>74574.34</v>
      </c>
      <c r="J160" s="9">
        <v>0</v>
      </c>
      <c r="K160" s="9">
        <f t="shared" si="12"/>
        <v>74574.34</v>
      </c>
      <c r="L160" s="9">
        <v>2140.2800000000002</v>
      </c>
      <c r="M160" s="9">
        <v>6229.28</v>
      </c>
      <c r="N160" s="9">
        <v>2267.06</v>
      </c>
      <c r="O160" s="9">
        <v>25</v>
      </c>
      <c r="P160" s="9">
        <f t="shared" si="10"/>
        <v>63912.72</v>
      </c>
      <c r="Q160" s="28"/>
      <c r="R160" s="8"/>
    </row>
    <row r="161" spans="1:18" ht="33" customHeight="1" x14ac:dyDescent="0.25">
      <c r="A161" s="10">
        <v>154</v>
      </c>
      <c r="B161" s="11" t="s">
        <v>433</v>
      </c>
      <c r="C161" s="11" t="s">
        <v>434</v>
      </c>
      <c r="D161" s="11" t="s">
        <v>27</v>
      </c>
      <c r="E161" s="26" t="s">
        <v>364</v>
      </c>
      <c r="F161" s="26" t="s">
        <v>241</v>
      </c>
      <c r="G161" s="26" t="s">
        <v>891</v>
      </c>
      <c r="H161" s="18" t="s">
        <v>233</v>
      </c>
      <c r="I161" s="9">
        <v>37000</v>
      </c>
      <c r="J161" s="9">
        <v>0</v>
      </c>
      <c r="K161" s="9">
        <f t="shared" si="12"/>
        <v>37000</v>
      </c>
      <c r="L161" s="9">
        <v>1061.9000000000001</v>
      </c>
      <c r="M161" s="9">
        <v>19.25</v>
      </c>
      <c r="N161" s="9">
        <v>1124.8</v>
      </c>
      <c r="O161" s="9">
        <v>25</v>
      </c>
      <c r="P161" s="9">
        <f t="shared" si="10"/>
        <v>34769.049999999996</v>
      </c>
      <c r="Q161" s="28"/>
      <c r="R161" s="8"/>
    </row>
    <row r="162" spans="1:18" ht="33" customHeight="1" x14ac:dyDescent="0.25">
      <c r="A162" s="10">
        <v>155</v>
      </c>
      <c r="B162" s="11" t="s">
        <v>382</v>
      </c>
      <c r="C162" s="11" t="s">
        <v>383</v>
      </c>
      <c r="D162" s="11" t="s">
        <v>27</v>
      </c>
      <c r="E162" s="26" t="s">
        <v>364</v>
      </c>
      <c r="F162" s="26" t="s">
        <v>241</v>
      </c>
      <c r="G162" s="26" t="s">
        <v>890</v>
      </c>
      <c r="H162" s="18" t="s">
        <v>384</v>
      </c>
      <c r="I162" s="9">
        <v>37000</v>
      </c>
      <c r="J162" s="9">
        <v>0</v>
      </c>
      <c r="K162" s="9">
        <f t="shared" si="12"/>
        <v>37000</v>
      </c>
      <c r="L162" s="9">
        <v>1061.9000000000001</v>
      </c>
      <c r="M162" s="9">
        <v>19.25</v>
      </c>
      <c r="N162" s="9">
        <v>1124.8</v>
      </c>
      <c r="O162" s="9">
        <v>25</v>
      </c>
      <c r="P162" s="9">
        <f t="shared" si="10"/>
        <v>34769.049999999996</v>
      </c>
      <c r="Q162" s="28"/>
      <c r="R162" s="8"/>
    </row>
    <row r="163" spans="1:18" ht="33" customHeight="1" x14ac:dyDescent="0.25">
      <c r="A163" s="10">
        <v>156</v>
      </c>
      <c r="B163" s="11" t="s">
        <v>412</v>
      </c>
      <c r="C163" s="11" t="s">
        <v>413</v>
      </c>
      <c r="D163" s="11" t="s">
        <v>27</v>
      </c>
      <c r="E163" s="26" t="s">
        <v>364</v>
      </c>
      <c r="F163" s="26" t="s">
        <v>241</v>
      </c>
      <c r="G163" s="26" t="s">
        <v>362</v>
      </c>
      <c r="H163" s="18" t="s">
        <v>414</v>
      </c>
      <c r="I163" s="9">
        <v>37000</v>
      </c>
      <c r="J163" s="9">
        <v>0</v>
      </c>
      <c r="K163" s="9">
        <f t="shared" si="12"/>
        <v>37000</v>
      </c>
      <c r="L163" s="9">
        <v>1061.9000000000001</v>
      </c>
      <c r="M163" s="9">
        <v>19.25</v>
      </c>
      <c r="N163" s="9">
        <v>1124.8</v>
      </c>
      <c r="O163" s="9">
        <v>25</v>
      </c>
      <c r="P163" s="9">
        <f t="shared" si="10"/>
        <v>34769.049999999996</v>
      </c>
      <c r="Q163" s="28"/>
      <c r="R163" s="8"/>
    </row>
    <row r="164" spans="1:18" ht="33" customHeight="1" x14ac:dyDescent="0.25">
      <c r="A164" s="10">
        <v>157</v>
      </c>
      <c r="B164" s="23" t="s">
        <v>865</v>
      </c>
      <c r="C164" s="23" t="s">
        <v>866</v>
      </c>
      <c r="D164" s="23" t="s">
        <v>27</v>
      </c>
      <c r="E164" s="26" t="s">
        <v>364</v>
      </c>
      <c r="F164" s="37" t="s">
        <v>241</v>
      </c>
      <c r="G164" s="37" t="s">
        <v>867</v>
      </c>
      <c r="H164" s="25">
        <v>45597</v>
      </c>
      <c r="I164" s="9">
        <v>65400</v>
      </c>
      <c r="J164" s="9">
        <v>0</v>
      </c>
      <c r="K164" s="9">
        <v>65400</v>
      </c>
      <c r="L164" s="9">
        <v>1876.98</v>
      </c>
      <c r="M164" s="9">
        <v>4502.8500000000004</v>
      </c>
      <c r="N164" s="9">
        <v>1988.16</v>
      </c>
      <c r="O164" s="9">
        <v>25</v>
      </c>
      <c r="P164" s="9">
        <f t="shared" si="10"/>
        <v>57007.009999999995</v>
      </c>
      <c r="Q164" s="28"/>
      <c r="R164" s="8"/>
    </row>
    <row r="165" spans="1:18" ht="33" customHeight="1" x14ac:dyDescent="0.25">
      <c r="A165" s="10">
        <v>158</v>
      </c>
      <c r="B165" s="11" t="s">
        <v>428</v>
      </c>
      <c r="C165" s="11" t="s">
        <v>429</v>
      </c>
      <c r="D165" s="11" t="s">
        <v>27</v>
      </c>
      <c r="E165" s="26" t="s">
        <v>364</v>
      </c>
      <c r="F165" s="26" t="s">
        <v>241</v>
      </c>
      <c r="G165" s="26" t="s">
        <v>890</v>
      </c>
      <c r="H165" s="18" t="s">
        <v>430</v>
      </c>
      <c r="I165" s="9">
        <v>37000</v>
      </c>
      <c r="J165" s="9">
        <v>0</v>
      </c>
      <c r="K165" s="9">
        <f>I165+J165</f>
        <v>37000</v>
      </c>
      <c r="L165" s="9">
        <v>1061.9000000000001</v>
      </c>
      <c r="M165" s="9">
        <v>19.25</v>
      </c>
      <c r="N165" s="9">
        <v>1124.8</v>
      </c>
      <c r="O165" s="9">
        <v>25</v>
      </c>
      <c r="P165" s="9">
        <f t="shared" si="10"/>
        <v>34769.049999999996</v>
      </c>
      <c r="Q165" s="28"/>
      <c r="R165" s="8"/>
    </row>
    <row r="166" spans="1:18" ht="33" customHeight="1" x14ac:dyDescent="0.25">
      <c r="A166" s="10">
        <v>159</v>
      </c>
      <c r="B166" s="23" t="s">
        <v>764</v>
      </c>
      <c r="C166" s="23" t="s">
        <v>765</v>
      </c>
      <c r="D166" s="23" t="s">
        <v>27</v>
      </c>
      <c r="E166" s="26" t="s">
        <v>364</v>
      </c>
      <c r="F166" s="37" t="s">
        <v>241</v>
      </c>
      <c r="G166" s="37" t="s">
        <v>761</v>
      </c>
      <c r="H166" s="25">
        <v>45504</v>
      </c>
      <c r="I166" s="9">
        <v>22500</v>
      </c>
      <c r="J166" s="9">
        <v>0</v>
      </c>
      <c r="K166" s="9">
        <v>22500</v>
      </c>
      <c r="L166" s="9">
        <v>645.75</v>
      </c>
      <c r="M166" s="9">
        <v>0</v>
      </c>
      <c r="N166" s="9">
        <v>684</v>
      </c>
      <c r="O166" s="9">
        <v>25</v>
      </c>
      <c r="P166" s="9">
        <f t="shared" si="10"/>
        <v>21145.25</v>
      </c>
      <c r="Q166" s="28"/>
      <c r="R166" s="8"/>
    </row>
    <row r="167" spans="1:18" ht="33" customHeight="1" x14ac:dyDescent="0.25">
      <c r="A167" s="10">
        <v>160</v>
      </c>
      <c r="B167" s="11" t="s">
        <v>415</v>
      </c>
      <c r="C167" s="11" t="s">
        <v>416</v>
      </c>
      <c r="D167" s="11" t="s">
        <v>27</v>
      </c>
      <c r="E167" s="26" t="s">
        <v>364</v>
      </c>
      <c r="F167" s="26" t="s">
        <v>241</v>
      </c>
      <c r="G167" s="26" t="s">
        <v>362</v>
      </c>
      <c r="H167" s="18" t="s">
        <v>407</v>
      </c>
      <c r="I167" s="9">
        <v>37000</v>
      </c>
      <c r="J167" s="9">
        <v>0</v>
      </c>
      <c r="K167" s="9">
        <f t="shared" ref="K167:K205" si="13">I167+J167</f>
        <v>37000</v>
      </c>
      <c r="L167" s="9">
        <v>1061.9000000000001</v>
      </c>
      <c r="M167" s="9">
        <v>19.25</v>
      </c>
      <c r="N167" s="9">
        <v>1124.8</v>
      </c>
      <c r="O167" s="9">
        <v>13322.19</v>
      </c>
      <c r="P167" s="9">
        <f t="shared" si="10"/>
        <v>21471.859999999993</v>
      </c>
      <c r="Q167" s="28"/>
      <c r="R167" s="8"/>
    </row>
    <row r="168" spans="1:18" ht="33" customHeight="1" x14ac:dyDescent="0.25">
      <c r="A168" s="10">
        <v>161</v>
      </c>
      <c r="B168" s="11" t="s">
        <v>387</v>
      </c>
      <c r="C168" s="11" t="s">
        <v>388</v>
      </c>
      <c r="D168" s="11" t="s">
        <v>27</v>
      </c>
      <c r="E168" s="26" t="s">
        <v>364</v>
      </c>
      <c r="F168" s="26" t="s">
        <v>241</v>
      </c>
      <c r="G168" s="26" t="s">
        <v>354</v>
      </c>
      <c r="H168" s="18" t="s">
        <v>120</v>
      </c>
      <c r="I168" s="9">
        <v>76000</v>
      </c>
      <c r="J168" s="9">
        <v>0</v>
      </c>
      <c r="K168" s="9">
        <f t="shared" si="13"/>
        <v>76000</v>
      </c>
      <c r="L168" s="9">
        <v>2181.1999999999998</v>
      </c>
      <c r="M168" s="9">
        <v>6113.6</v>
      </c>
      <c r="N168" s="9">
        <v>2310.4</v>
      </c>
      <c r="O168" s="9">
        <v>61746.05</v>
      </c>
      <c r="P168" s="9">
        <f t="shared" si="10"/>
        <v>3648.7499999999927</v>
      </c>
      <c r="Q168" s="28"/>
      <c r="R168" s="8"/>
    </row>
    <row r="169" spans="1:18" ht="33" customHeight="1" x14ac:dyDescent="0.25">
      <c r="A169" s="10">
        <v>162</v>
      </c>
      <c r="B169" s="11" t="s">
        <v>365</v>
      </c>
      <c r="C169" s="11" t="s">
        <v>366</v>
      </c>
      <c r="D169" s="11" t="s">
        <v>27</v>
      </c>
      <c r="E169" s="26" t="s">
        <v>364</v>
      </c>
      <c r="F169" s="26" t="s">
        <v>241</v>
      </c>
      <c r="G169" s="26" t="s">
        <v>367</v>
      </c>
      <c r="H169" s="18" t="s">
        <v>368</v>
      </c>
      <c r="I169" s="9">
        <v>32000</v>
      </c>
      <c r="J169" s="9">
        <v>0</v>
      </c>
      <c r="K169" s="9">
        <f t="shared" si="13"/>
        <v>32000</v>
      </c>
      <c r="L169" s="9">
        <v>918.4</v>
      </c>
      <c r="M169" s="9">
        <v>0</v>
      </c>
      <c r="N169" s="9">
        <v>972.8</v>
      </c>
      <c r="O169" s="9">
        <v>15202.24</v>
      </c>
      <c r="P169" s="9">
        <f t="shared" si="10"/>
        <v>14906.56</v>
      </c>
      <c r="Q169" s="28"/>
      <c r="R169" s="8"/>
    </row>
    <row r="170" spans="1:18" ht="33" customHeight="1" x14ac:dyDescent="0.25">
      <c r="A170" s="10">
        <v>163</v>
      </c>
      <c r="B170" s="11" t="s">
        <v>395</v>
      </c>
      <c r="C170" s="11" t="s">
        <v>396</v>
      </c>
      <c r="D170" s="11" t="s">
        <v>20</v>
      </c>
      <c r="E170" s="26" t="s">
        <v>364</v>
      </c>
      <c r="F170" s="26" t="s">
        <v>241</v>
      </c>
      <c r="G170" s="26" t="s">
        <v>354</v>
      </c>
      <c r="H170" s="18" t="s">
        <v>218</v>
      </c>
      <c r="I170" s="9">
        <v>74574.34</v>
      </c>
      <c r="J170" s="9">
        <v>0</v>
      </c>
      <c r="K170" s="9">
        <f t="shared" si="13"/>
        <v>74574.34</v>
      </c>
      <c r="L170" s="9">
        <v>2140.2800000000002</v>
      </c>
      <c r="M170" s="9">
        <v>6229.28</v>
      </c>
      <c r="N170" s="9">
        <v>2267.06</v>
      </c>
      <c r="O170" s="9">
        <v>4425</v>
      </c>
      <c r="P170" s="9">
        <f t="shared" si="10"/>
        <v>59512.72</v>
      </c>
      <c r="Q170" s="28"/>
      <c r="R170" s="8"/>
    </row>
    <row r="171" spans="1:18" ht="33" customHeight="1" x14ac:dyDescent="0.25">
      <c r="A171" s="10">
        <v>164</v>
      </c>
      <c r="B171" s="11" t="s">
        <v>431</v>
      </c>
      <c r="C171" s="11" t="s">
        <v>432</v>
      </c>
      <c r="D171" s="11" t="s">
        <v>27</v>
      </c>
      <c r="E171" s="26" t="s">
        <v>364</v>
      </c>
      <c r="F171" s="26" t="s">
        <v>241</v>
      </c>
      <c r="G171" s="26" t="s">
        <v>890</v>
      </c>
      <c r="H171" s="18" t="s">
        <v>363</v>
      </c>
      <c r="I171" s="9">
        <v>37000</v>
      </c>
      <c r="J171" s="9">
        <v>0</v>
      </c>
      <c r="K171" s="9">
        <f t="shared" si="13"/>
        <v>37000</v>
      </c>
      <c r="L171" s="9">
        <v>1061.9000000000001</v>
      </c>
      <c r="M171" s="9">
        <v>19.25</v>
      </c>
      <c r="N171" s="9">
        <v>1124.8</v>
      </c>
      <c r="O171" s="9">
        <v>25</v>
      </c>
      <c r="P171" s="9">
        <f t="shared" si="10"/>
        <v>34769.049999999996</v>
      </c>
      <c r="Q171" s="28"/>
      <c r="R171" s="8"/>
    </row>
    <row r="172" spans="1:18" ht="33" customHeight="1" x14ac:dyDescent="0.25">
      <c r="A172" s="10">
        <v>165</v>
      </c>
      <c r="B172" s="11" t="s">
        <v>406</v>
      </c>
      <c r="C172" s="11" t="s">
        <v>169</v>
      </c>
      <c r="D172" s="11" t="s">
        <v>27</v>
      </c>
      <c r="E172" s="26" t="s">
        <v>364</v>
      </c>
      <c r="F172" s="26" t="s">
        <v>241</v>
      </c>
      <c r="G172" s="26" t="s">
        <v>890</v>
      </c>
      <c r="H172" s="18" t="s">
        <v>407</v>
      </c>
      <c r="I172" s="9">
        <v>37000</v>
      </c>
      <c r="J172" s="9">
        <v>0</v>
      </c>
      <c r="K172" s="9">
        <f t="shared" si="13"/>
        <v>37000</v>
      </c>
      <c r="L172" s="9">
        <v>1061.9000000000001</v>
      </c>
      <c r="M172" s="9">
        <v>19.25</v>
      </c>
      <c r="N172" s="9">
        <v>1124.8</v>
      </c>
      <c r="O172" s="9">
        <v>12652.19</v>
      </c>
      <c r="P172" s="9">
        <f t="shared" si="10"/>
        <v>22141.859999999993</v>
      </c>
      <c r="Q172" s="28"/>
      <c r="R172" s="8"/>
    </row>
    <row r="173" spans="1:18" ht="33" customHeight="1" x14ac:dyDescent="0.25">
      <c r="A173" s="10">
        <v>166</v>
      </c>
      <c r="B173" s="11" t="s">
        <v>531</v>
      </c>
      <c r="C173" s="11" t="s">
        <v>532</v>
      </c>
      <c r="D173" s="11" t="s">
        <v>20</v>
      </c>
      <c r="E173" s="26" t="s">
        <v>146</v>
      </c>
      <c r="F173" s="26" t="s">
        <v>241</v>
      </c>
      <c r="G173" s="26" t="s">
        <v>249</v>
      </c>
      <c r="H173" s="18" t="s">
        <v>533</v>
      </c>
      <c r="I173" s="9">
        <v>39325</v>
      </c>
      <c r="J173" s="9">
        <v>0</v>
      </c>
      <c r="K173" s="9">
        <f t="shared" si="13"/>
        <v>39325</v>
      </c>
      <c r="L173" s="9">
        <v>1128.6300000000001</v>
      </c>
      <c r="M173" s="9">
        <v>347.38</v>
      </c>
      <c r="N173" s="9">
        <v>1195.48</v>
      </c>
      <c r="O173" s="9">
        <v>25</v>
      </c>
      <c r="P173" s="9">
        <f t="shared" si="10"/>
        <v>36628.51</v>
      </c>
      <c r="Q173" s="28"/>
      <c r="R173" s="8"/>
    </row>
    <row r="174" spans="1:18" ht="33" customHeight="1" x14ac:dyDescent="0.25">
      <c r="A174" s="10">
        <v>167</v>
      </c>
      <c r="B174" s="12" t="s">
        <v>148</v>
      </c>
      <c r="C174" s="12" t="s">
        <v>149</v>
      </c>
      <c r="D174" s="12" t="s">
        <v>20</v>
      </c>
      <c r="E174" s="22" t="s">
        <v>146</v>
      </c>
      <c r="F174" s="22" t="s">
        <v>49</v>
      </c>
      <c r="G174" s="22" t="s">
        <v>50</v>
      </c>
      <c r="H174" s="18" t="s">
        <v>150</v>
      </c>
      <c r="I174" s="9">
        <v>32000</v>
      </c>
      <c r="J174" s="9">
        <v>0</v>
      </c>
      <c r="K174" s="9">
        <f t="shared" si="13"/>
        <v>32000</v>
      </c>
      <c r="L174" s="9">
        <v>918.4</v>
      </c>
      <c r="M174" s="9">
        <v>0</v>
      </c>
      <c r="N174" s="9">
        <v>972.8</v>
      </c>
      <c r="O174" s="9">
        <v>2544.7800000000002</v>
      </c>
      <c r="P174" s="9">
        <f t="shared" si="10"/>
        <v>27564.02</v>
      </c>
      <c r="Q174" s="28"/>
      <c r="R174" s="8"/>
    </row>
    <row r="175" spans="1:18" ht="33" customHeight="1" x14ac:dyDescent="0.25">
      <c r="A175" s="10">
        <v>168</v>
      </c>
      <c r="B175" s="11" t="s">
        <v>576</v>
      </c>
      <c r="C175" s="11" t="s">
        <v>577</v>
      </c>
      <c r="D175" s="11" t="s">
        <v>20</v>
      </c>
      <c r="E175" s="22" t="s">
        <v>146</v>
      </c>
      <c r="F175" s="26" t="s">
        <v>241</v>
      </c>
      <c r="G175" s="26" t="s">
        <v>538</v>
      </c>
      <c r="H175" s="18" t="s">
        <v>343</v>
      </c>
      <c r="I175" s="9">
        <v>39325</v>
      </c>
      <c r="J175" s="9">
        <v>0</v>
      </c>
      <c r="K175" s="9">
        <f t="shared" si="13"/>
        <v>39325</v>
      </c>
      <c r="L175" s="9">
        <v>1128.6300000000001</v>
      </c>
      <c r="M175" s="9">
        <v>59.42</v>
      </c>
      <c r="N175" s="9">
        <v>1195.48</v>
      </c>
      <c r="O175" s="9">
        <v>28873.14</v>
      </c>
      <c r="P175" s="9">
        <f t="shared" si="10"/>
        <v>8068.3300000000017</v>
      </c>
      <c r="Q175" s="28"/>
      <c r="R175" s="8"/>
    </row>
    <row r="176" spans="1:18" ht="33" customHeight="1" x14ac:dyDescent="0.25">
      <c r="A176" s="10">
        <v>169</v>
      </c>
      <c r="B176" s="12" t="s">
        <v>144</v>
      </c>
      <c r="C176" s="12" t="s">
        <v>145</v>
      </c>
      <c r="D176" s="12" t="s">
        <v>20</v>
      </c>
      <c r="E176" s="22" t="s">
        <v>146</v>
      </c>
      <c r="F176" s="22" t="s">
        <v>49</v>
      </c>
      <c r="G176" s="22" t="s">
        <v>53</v>
      </c>
      <c r="H176" s="18" t="s">
        <v>147</v>
      </c>
      <c r="I176" s="9">
        <v>32000</v>
      </c>
      <c r="J176" s="9">
        <v>0</v>
      </c>
      <c r="K176" s="9">
        <f t="shared" si="13"/>
        <v>32000</v>
      </c>
      <c r="L176" s="9">
        <v>918.4</v>
      </c>
      <c r="M176" s="9">
        <v>0</v>
      </c>
      <c r="N176" s="9">
        <v>972.8</v>
      </c>
      <c r="O176" s="9">
        <v>1125</v>
      </c>
      <c r="P176" s="9">
        <f t="shared" si="10"/>
        <v>28983.8</v>
      </c>
      <c r="Q176" s="28"/>
      <c r="R176" s="8"/>
    </row>
    <row r="177" spans="1:18" ht="33" customHeight="1" x14ac:dyDescent="0.25">
      <c r="A177" s="10">
        <v>170</v>
      </c>
      <c r="B177" s="12" t="s">
        <v>545</v>
      </c>
      <c r="C177" s="12" t="s">
        <v>546</v>
      </c>
      <c r="D177" s="12" t="s">
        <v>20</v>
      </c>
      <c r="E177" s="22" t="s">
        <v>146</v>
      </c>
      <c r="F177" s="22" t="s">
        <v>241</v>
      </c>
      <c r="G177" s="22" t="s">
        <v>892</v>
      </c>
      <c r="H177" s="18" t="s">
        <v>547</v>
      </c>
      <c r="I177" s="9">
        <v>80500</v>
      </c>
      <c r="J177" s="9">
        <v>0</v>
      </c>
      <c r="K177" s="9">
        <f t="shared" si="13"/>
        <v>80500</v>
      </c>
      <c r="L177" s="9">
        <v>2310.35</v>
      </c>
      <c r="M177" s="9">
        <v>7518.48</v>
      </c>
      <c r="N177" s="9">
        <v>2447.1999999999998</v>
      </c>
      <c r="O177" s="9">
        <v>6349.03</v>
      </c>
      <c r="P177" s="9">
        <f t="shared" si="10"/>
        <v>61874.94</v>
      </c>
      <c r="Q177" s="28"/>
      <c r="R177" s="8"/>
    </row>
    <row r="178" spans="1:18" ht="33" customHeight="1" x14ac:dyDescent="0.25">
      <c r="A178" s="10">
        <v>171</v>
      </c>
      <c r="B178" s="12" t="s">
        <v>541</v>
      </c>
      <c r="C178" s="12" t="s">
        <v>542</v>
      </c>
      <c r="D178" s="12" t="s">
        <v>20</v>
      </c>
      <c r="E178" s="22" t="s">
        <v>146</v>
      </c>
      <c r="F178" s="22" t="s">
        <v>241</v>
      </c>
      <c r="G178" s="22" t="s">
        <v>269</v>
      </c>
      <c r="H178" s="18" t="s">
        <v>59</v>
      </c>
      <c r="I178" s="9">
        <v>60000</v>
      </c>
      <c r="J178" s="9">
        <v>4442.3999999999996</v>
      </c>
      <c r="K178" s="9">
        <f t="shared" si="13"/>
        <v>64442.400000000001</v>
      </c>
      <c r="L178" s="9">
        <v>1722</v>
      </c>
      <c r="M178" s="9">
        <v>4375.16</v>
      </c>
      <c r="N178" s="9">
        <v>1824</v>
      </c>
      <c r="O178" s="9">
        <v>3291.25</v>
      </c>
      <c r="P178" s="9">
        <f t="shared" si="10"/>
        <v>53229.990000000005</v>
      </c>
      <c r="Q178" s="28"/>
      <c r="R178" s="8"/>
    </row>
    <row r="179" spans="1:18" ht="33" customHeight="1" x14ac:dyDescent="0.25">
      <c r="A179" s="10">
        <v>172</v>
      </c>
      <c r="B179" s="12" t="s">
        <v>539</v>
      </c>
      <c r="C179" s="12" t="s">
        <v>540</v>
      </c>
      <c r="D179" s="12" t="s">
        <v>20</v>
      </c>
      <c r="E179" s="22" t="s">
        <v>146</v>
      </c>
      <c r="F179" s="22" t="s">
        <v>241</v>
      </c>
      <c r="G179" s="22" t="s">
        <v>249</v>
      </c>
      <c r="H179" s="18" t="s">
        <v>260</v>
      </c>
      <c r="I179" s="9">
        <v>39325</v>
      </c>
      <c r="J179" s="9">
        <v>0</v>
      </c>
      <c r="K179" s="9">
        <f t="shared" si="13"/>
        <v>39325</v>
      </c>
      <c r="L179" s="9">
        <v>1128.6300000000001</v>
      </c>
      <c r="M179" s="9">
        <v>347.38</v>
      </c>
      <c r="N179" s="9">
        <v>1195.48</v>
      </c>
      <c r="O179" s="9">
        <v>6225</v>
      </c>
      <c r="P179" s="9">
        <f t="shared" si="10"/>
        <v>30428.510000000002</v>
      </c>
      <c r="Q179" s="28"/>
      <c r="R179" s="8"/>
    </row>
    <row r="180" spans="1:18" ht="33" customHeight="1" x14ac:dyDescent="0.25">
      <c r="A180" s="10">
        <v>173</v>
      </c>
      <c r="B180" s="12" t="s">
        <v>548</v>
      </c>
      <c r="C180" s="12" t="s">
        <v>549</v>
      </c>
      <c r="D180" s="12" t="s">
        <v>27</v>
      </c>
      <c r="E180" s="22" t="s">
        <v>146</v>
      </c>
      <c r="F180" s="22" t="s">
        <v>241</v>
      </c>
      <c r="G180" s="22" t="s">
        <v>538</v>
      </c>
      <c r="H180" s="18" t="s">
        <v>66</v>
      </c>
      <c r="I180" s="9">
        <v>38635.129999999997</v>
      </c>
      <c r="J180" s="9">
        <v>0</v>
      </c>
      <c r="K180" s="9">
        <f t="shared" si="13"/>
        <v>38635.129999999997</v>
      </c>
      <c r="L180" s="9">
        <v>1108.83</v>
      </c>
      <c r="M180" s="9">
        <v>250.02</v>
      </c>
      <c r="N180" s="9">
        <v>1174.51</v>
      </c>
      <c r="O180" s="9">
        <v>2725</v>
      </c>
      <c r="P180" s="9">
        <f t="shared" si="10"/>
        <v>33376.769999999997</v>
      </c>
      <c r="Q180" s="28"/>
      <c r="R180" s="8"/>
    </row>
    <row r="181" spans="1:18" ht="33" customHeight="1" x14ac:dyDescent="0.25">
      <c r="A181" s="10">
        <v>174</v>
      </c>
      <c r="B181" s="12" t="s">
        <v>543</v>
      </c>
      <c r="C181" s="12" t="s">
        <v>544</v>
      </c>
      <c r="D181" s="12" t="s">
        <v>20</v>
      </c>
      <c r="E181" s="22" t="s">
        <v>146</v>
      </c>
      <c r="F181" s="22" t="s">
        <v>241</v>
      </c>
      <c r="G181" s="22" t="s">
        <v>893</v>
      </c>
      <c r="H181" s="18" t="s">
        <v>59</v>
      </c>
      <c r="I181" s="9">
        <v>54290</v>
      </c>
      <c r="J181" s="9">
        <v>0</v>
      </c>
      <c r="K181" s="9">
        <f t="shared" si="13"/>
        <v>54290</v>
      </c>
      <c r="L181" s="9">
        <v>1558.12</v>
      </c>
      <c r="M181" s="9">
        <v>2171.5</v>
      </c>
      <c r="N181" s="9">
        <v>1650.42</v>
      </c>
      <c r="O181" s="9">
        <v>2044.78</v>
      </c>
      <c r="P181" s="9">
        <f t="shared" si="10"/>
        <v>46865.18</v>
      </c>
      <c r="Q181" s="28"/>
      <c r="R181" s="8"/>
    </row>
    <row r="182" spans="1:18" ht="33" customHeight="1" x14ac:dyDescent="0.25">
      <c r="A182" s="10">
        <v>175</v>
      </c>
      <c r="B182" s="11" t="s">
        <v>552</v>
      </c>
      <c r="C182" s="11" t="s">
        <v>553</v>
      </c>
      <c r="D182" s="11" t="s">
        <v>20</v>
      </c>
      <c r="E182" s="26" t="s">
        <v>146</v>
      </c>
      <c r="F182" s="26" t="s">
        <v>241</v>
      </c>
      <c r="G182" s="26" t="s">
        <v>249</v>
      </c>
      <c r="H182" s="18" t="s">
        <v>200</v>
      </c>
      <c r="I182" s="9">
        <v>39325</v>
      </c>
      <c r="J182" s="9">
        <v>0</v>
      </c>
      <c r="K182" s="9">
        <f t="shared" si="13"/>
        <v>39325</v>
      </c>
      <c r="L182" s="9">
        <v>1128.6300000000001</v>
      </c>
      <c r="M182" s="9">
        <v>347.38</v>
      </c>
      <c r="N182" s="9">
        <v>1195.48</v>
      </c>
      <c r="O182" s="9">
        <v>3125</v>
      </c>
      <c r="P182" s="9">
        <f t="shared" si="10"/>
        <v>33528.51</v>
      </c>
      <c r="Q182" s="28"/>
      <c r="R182" s="8"/>
    </row>
    <row r="183" spans="1:18" ht="33" customHeight="1" x14ac:dyDescent="0.25">
      <c r="A183" s="10">
        <v>176</v>
      </c>
      <c r="B183" s="12" t="s">
        <v>550</v>
      </c>
      <c r="C183" s="12" t="s">
        <v>551</v>
      </c>
      <c r="D183" s="12" t="s">
        <v>20</v>
      </c>
      <c r="E183" s="22" t="s">
        <v>146</v>
      </c>
      <c r="F183" s="22" t="s">
        <v>241</v>
      </c>
      <c r="G183" s="22" t="s">
        <v>272</v>
      </c>
      <c r="H183" s="18" t="s">
        <v>117</v>
      </c>
      <c r="I183" s="9">
        <v>40530.1</v>
      </c>
      <c r="J183" s="9">
        <v>0</v>
      </c>
      <c r="K183" s="9">
        <f t="shared" si="13"/>
        <v>40530.1</v>
      </c>
      <c r="L183" s="9">
        <v>1163.21</v>
      </c>
      <c r="M183" s="9">
        <v>517.47</v>
      </c>
      <c r="N183" s="9">
        <v>1232.1199999999999</v>
      </c>
      <c r="O183" s="9">
        <v>125</v>
      </c>
      <c r="P183" s="9">
        <f t="shared" si="10"/>
        <v>37492.299999999996</v>
      </c>
      <c r="Q183" s="28"/>
      <c r="R183" s="8"/>
    </row>
    <row r="184" spans="1:18" ht="33" customHeight="1" x14ac:dyDescent="0.25">
      <c r="A184" s="10">
        <v>177</v>
      </c>
      <c r="B184" s="11" t="s">
        <v>534</v>
      </c>
      <c r="C184" s="11" t="s">
        <v>535</v>
      </c>
      <c r="D184" s="11" t="s">
        <v>20</v>
      </c>
      <c r="E184" s="26" t="s">
        <v>146</v>
      </c>
      <c r="F184" s="26" t="s">
        <v>241</v>
      </c>
      <c r="G184" s="26" t="s">
        <v>538</v>
      </c>
      <c r="H184" s="18" t="s">
        <v>358</v>
      </c>
      <c r="I184" s="9">
        <v>38635.129999999997</v>
      </c>
      <c r="J184" s="9">
        <v>0</v>
      </c>
      <c r="K184" s="9">
        <f t="shared" si="13"/>
        <v>38635.129999999997</v>
      </c>
      <c r="L184" s="9">
        <v>1108.83</v>
      </c>
      <c r="M184" s="9">
        <v>250.02</v>
      </c>
      <c r="N184" s="9">
        <v>1174.51</v>
      </c>
      <c r="O184" s="9">
        <v>125</v>
      </c>
      <c r="P184" s="9">
        <f t="shared" si="10"/>
        <v>35976.769999999997</v>
      </c>
      <c r="Q184" s="28"/>
      <c r="R184" s="8"/>
    </row>
    <row r="185" spans="1:18" ht="33" customHeight="1" x14ac:dyDescent="0.25">
      <c r="A185" s="10">
        <v>178</v>
      </c>
      <c r="B185" s="11" t="s">
        <v>536</v>
      </c>
      <c r="C185" s="11" t="s">
        <v>537</v>
      </c>
      <c r="D185" s="11" t="s">
        <v>20</v>
      </c>
      <c r="E185" s="26" t="s">
        <v>146</v>
      </c>
      <c r="F185" s="26" t="s">
        <v>241</v>
      </c>
      <c r="G185" s="26" t="s">
        <v>538</v>
      </c>
      <c r="H185" s="20" t="s">
        <v>368</v>
      </c>
      <c r="I185" s="9">
        <v>50000</v>
      </c>
      <c r="J185" s="9">
        <v>0</v>
      </c>
      <c r="K185" s="9">
        <f t="shared" si="13"/>
        <v>50000</v>
      </c>
      <c r="L185" s="9">
        <v>1435</v>
      </c>
      <c r="M185" s="9">
        <v>1854</v>
      </c>
      <c r="N185" s="9">
        <v>1520</v>
      </c>
      <c r="O185" s="9">
        <v>1725.5</v>
      </c>
      <c r="P185" s="9">
        <f t="shared" si="10"/>
        <v>43465.5</v>
      </c>
      <c r="Q185" s="28"/>
      <c r="R185" s="8"/>
    </row>
    <row r="186" spans="1:18" ht="33" customHeight="1" x14ac:dyDescent="0.25">
      <c r="A186" s="10">
        <v>179</v>
      </c>
      <c r="B186" s="11" t="s">
        <v>931</v>
      </c>
      <c r="C186" s="11" t="s">
        <v>932</v>
      </c>
      <c r="D186" s="11" t="s">
        <v>20</v>
      </c>
      <c r="E186" s="26" t="s">
        <v>556</v>
      </c>
      <c r="F186" s="26" t="s">
        <v>241</v>
      </c>
      <c r="G186" s="26" t="s">
        <v>269</v>
      </c>
      <c r="H186" s="24">
        <v>45992</v>
      </c>
      <c r="I186" s="9">
        <v>54290</v>
      </c>
      <c r="J186" s="9">
        <v>0</v>
      </c>
      <c r="K186" s="9">
        <f t="shared" si="13"/>
        <v>54290</v>
      </c>
      <c r="L186" s="9">
        <v>1558.12</v>
      </c>
      <c r="M186" s="9">
        <v>1883.54</v>
      </c>
      <c r="N186" s="9">
        <v>1650.42</v>
      </c>
      <c r="O186" s="9">
        <v>6614.56</v>
      </c>
      <c r="P186" s="9">
        <f t="shared" si="10"/>
        <v>42583.360000000001</v>
      </c>
      <c r="Q186" s="28"/>
      <c r="R186" s="8"/>
    </row>
    <row r="187" spans="1:18" ht="33" customHeight="1" x14ac:dyDescent="0.25">
      <c r="A187" s="10">
        <v>180</v>
      </c>
      <c r="B187" s="11" t="s">
        <v>588</v>
      </c>
      <c r="C187" s="11" t="s">
        <v>589</v>
      </c>
      <c r="D187" s="11" t="s">
        <v>20</v>
      </c>
      <c r="E187" s="26" t="s">
        <v>556</v>
      </c>
      <c r="F187" s="26" t="s">
        <v>241</v>
      </c>
      <c r="G187" s="26" t="s">
        <v>894</v>
      </c>
      <c r="H187" s="18" t="s">
        <v>501</v>
      </c>
      <c r="I187" s="9">
        <v>80500</v>
      </c>
      <c r="J187" s="9">
        <v>0</v>
      </c>
      <c r="K187" s="9">
        <f t="shared" si="13"/>
        <v>80500</v>
      </c>
      <c r="L187" s="9">
        <v>2310.35</v>
      </c>
      <c r="M187" s="9">
        <v>7518.48</v>
      </c>
      <c r="N187" s="9">
        <v>2447.1999999999998</v>
      </c>
      <c r="O187" s="9">
        <v>21863.19</v>
      </c>
      <c r="P187" s="9">
        <f t="shared" si="10"/>
        <v>46360.78</v>
      </c>
      <c r="Q187" s="28"/>
      <c r="R187" s="8"/>
    </row>
    <row r="188" spans="1:18" ht="33" customHeight="1" x14ac:dyDescent="0.25">
      <c r="A188" s="10">
        <v>181</v>
      </c>
      <c r="B188" s="11" t="s">
        <v>564</v>
      </c>
      <c r="C188" s="11" t="s">
        <v>302</v>
      </c>
      <c r="D188" s="11" t="s">
        <v>20</v>
      </c>
      <c r="E188" s="26" t="s">
        <v>556</v>
      </c>
      <c r="F188" s="26" t="s">
        <v>241</v>
      </c>
      <c r="G188" s="26" t="s">
        <v>269</v>
      </c>
      <c r="H188" s="18" t="s">
        <v>565</v>
      </c>
      <c r="I188" s="9">
        <v>54290</v>
      </c>
      <c r="J188" s="9">
        <v>2961.6</v>
      </c>
      <c r="K188" s="9">
        <f t="shared" si="13"/>
        <v>57251.6</v>
      </c>
      <c r="L188" s="9">
        <v>1558.12</v>
      </c>
      <c r="M188" s="9">
        <v>2620.5300000000002</v>
      </c>
      <c r="N188" s="9">
        <v>1650.42</v>
      </c>
      <c r="O188" s="9">
        <v>4044.78</v>
      </c>
      <c r="P188" s="9">
        <f t="shared" si="10"/>
        <v>47377.75</v>
      </c>
      <c r="Q188" s="28"/>
      <c r="R188" s="8"/>
    </row>
    <row r="189" spans="1:18" ht="33" customHeight="1" x14ac:dyDescent="0.25">
      <c r="A189" s="10">
        <v>182</v>
      </c>
      <c r="B189" s="11" t="s">
        <v>554</v>
      </c>
      <c r="C189" s="11" t="s">
        <v>555</v>
      </c>
      <c r="D189" s="11" t="s">
        <v>20</v>
      </c>
      <c r="E189" s="26" t="s">
        <v>556</v>
      </c>
      <c r="F189" s="26" t="s">
        <v>241</v>
      </c>
      <c r="G189" s="26" t="s">
        <v>269</v>
      </c>
      <c r="H189" s="18" t="s">
        <v>234</v>
      </c>
      <c r="I189" s="9">
        <v>54290</v>
      </c>
      <c r="J189" s="9">
        <v>0</v>
      </c>
      <c r="K189" s="9">
        <f t="shared" si="13"/>
        <v>54290</v>
      </c>
      <c r="L189" s="9">
        <v>1558.12</v>
      </c>
      <c r="M189" s="9">
        <v>2459.4699999999998</v>
      </c>
      <c r="N189" s="9">
        <v>1650.42</v>
      </c>
      <c r="O189" s="9">
        <v>25</v>
      </c>
      <c r="P189" s="9">
        <f t="shared" si="10"/>
        <v>48596.99</v>
      </c>
      <c r="Q189" s="28"/>
      <c r="R189" s="8"/>
    </row>
    <row r="190" spans="1:18" ht="33" customHeight="1" x14ac:dyDescent="0.25">
      <c r="A190" s="10">
        <v>183</v>
      </c>
      <c r="B190" s="11" t="s">
        <v>586</v>
      </c>
      <c r="C190" s="11" t="s">
        <v>587</v>
      </c>
      <c r="D190" s="11" t="s">
        <v>20</v>
      </c>
      <c r="E190" s="26" t="s">
        <v>556</v>
      </c>
      <c r="F190" s="26" t="s">
        <v>241</v>
      </c>
      <c r="G190" s="26" t="s">
        <v>269</v>
      </c>
      <c r="H190" s="18" t="s">
        <v>266</v>
      </c>
      <c r="I190" s="9">
        <v>54290</v>
      </c>
      <c r="J190" s="9">
        <v>0</v>
      </c>
      <c r="K190" s="9">
        <f t="shared" si="13"/>
        <v>54290</v>
      </c>
      <c r="L190" s="9">
        <v>1558.12</v>
      </c>
      <c r="M190" s="9">
        <v>2459.4699999999998</v>
      </c>
      <c r="N190" s="9">
        <v>1650.42</v>
      </c>
      <c r="O190" s="9">
        <v>2839.5</v>
      </c>
      <c r="P190" s="9">
        <f t="shared" si="10"/>
        <v>45782.49</v>
      </c>
      <c r="Q190" s="28"/>
      <c r="R190" s="8"/>
    </row>
    <row r="191" spans="1:18" ht="33" customHeight="1" x14ac:dyDescent="0.25">
      <c r="A191" s="10">
        <v>184</v>
      </c>
      <c r="B191" s="11" t="s">
        <v>137</v>
      </c>
      <c r="C191" s="11" t="s">
        <v>570</v>
      </c>
      <c r="D191" s="11" t="s">
        <v>20</v>
      </c>
      <c r="E191" s="26" t="s">
        <v>556</v>
      </c>
      <c r="F191" s="26" t="s">
        <v>241</v>
      </c>
      <c r="G191" s="26" t="s">
        <v>269</v>
      </c>
      <c r="H191" s="18" t="s">
        <v>571</v>
      </c>
      <c r="I191" s="9">
        <v>54290</v>
      </c>
      <c r="J191" s="9">
        <v>0</v>
      </c>
      <c r="K191" s="9">
        <f t="shared" si="13"/>
        <v>54290</v>
      </c>
      <c r="L191" s="9">
        <v>1558.12</v>
      </c>
      <c r="M191" s="9">
        <v>2459.4699999999998</v>
      </c>
      <c r="N191" s="9">
        <v>1650.42</v>
      </c>
      <c r="O191" s="9">
        <v>9326.1299999999992</v>
      </c>
      <c r="P191" s="9">
        <f t="shared" si="10"/>
        <v>39295.86</v>
      </c>
      <c r="Q191" s="28"/>
      <c r="R191" s="8"/>
    </row>
    <row r="192" spans="1:18" ht="33" customHeight="1" x14ac:dyDescent="0.25">
      <c r="A192" s="10">
        <v>185</v>
      </c>
      <c r="B192" s="11" t="s">
        <v>558</v>
      </c>
      <c r="C192" s="11" t="s">
        <v>559</v>
      </c>
      <c r="D192" s="11" t="s">
        <v>20</v>
      </c>
      <c r="E192" s="26" t="s">
        <v>556</v>
      </c>
      <c r="F192" s="26" t="s">
        <v>241</v>
      </c>
      <c r="G192" s="26" t="s">
        <v>269</v>
      </c>
      <c r="H192" s="20" t="s">
        <v>533</v>
      </c>
      <c r="I192" s="9">
        <v>54290</v>
      </c>
      <c r="J192" s="9">
        <v>0</v>
      </c>
      <c r="K192" s="9">
        <f t="shared" si="13"/>
        <v>54290</v>
      </c>
      <c r="L192" s="9">
        <v>1558.12</v>
      </c>
      <c r="M192" s="9">
        <v>2459.4699999999998</v>
      </c>
      <c r="N192" s="9">
        <v>1650.42</v>
      </c>
      <c r="O192" s="9">
        <v>15608.09</v>
      </c>
      <c r="P192" s="9">
        <f t="shared" si="10"/>
        <v>33013.899999999994</v>
      </c>
      <c r="Q192" s="28"/>
      <c r="R192" s="8"/>
    </row>
    <row r="193" spans="1:18" ht="33" customHeight="1" x14ac:dyDescent="0.25">
      <c r="A193" s="10">
        <v>186</v>
      </c>
      <c r="B193" s="11" t="s">
        <v>560</v>
      </c>
      <c r="C193" s="11" t="s">
        <v>561</v>
      </c>
      <c r="D193" s="11" t="s">
        <v>20</v>
      </c>
      <c r="E193" s="26" t="s">
        <v>556</v>
      </c>
      <c r="F193" s="26" t="s">
        <v>241</v>
      </c>
      <c r="G193" s="26" t="s">
        <v>303</v>
      </c>
      <c r="H193" s="18" t="s">
        <v>562</v>
      </c>
      <c r="I193" s="9">
        <v>39325</v>
      </c>
      <c r="J193" s="9">
        <v>2961.6</v>
      </c>
      <c r="K193" s="9">
        <f t="shared" si="13"/>
        <v>42286.6</v>
      </c>
      <c r="L193" s="9">
        <v>1128.6300000000001</v>
      </c>
      <c r="M193" s="9">
        <v>503.66</v>
      </c>
      <c r="N193" s="9">
        <v>1195.48</v>
      </c>
      <c r="O193" s="9">
        <v>1944.78</v>
      </c>
      <c r="P193" s="9">
        <f t="shared" si="10"/>
        <v>37514.049999999996</v>
      </c>
      <c r="Q193" s="28"/>
      <c r="R193" s="8"/>
    </row>
    <row r="194" spans="1:18" ht="33" customHeight="1" x14ac:dyDescent="0.25">
      <c r="A194" s="10">
        <v>187</v>
      </c>
      <c r="B194" s="12" t="s">
        <v>590</v>
      </c>
      <c r="C194" s="12" t="s">
        <v>591</v>
      </c>
      <c r="D194" s="12" t="s">
        <v>20</v>
      </c>
      <c r="E194" s="22" t="s">
        <v>556</v>
      </c>
      <c r="F194" s="22" t="s">
        <v>241</v>
      </c>
      <c r="G194" s="22" t="s">
        <v>269</v>
      </c>
      <c r="H194" s="18" t="s">
        <v>476</v>
      </c>
      <c r="I194" s="9">
        <v>54290</v>
      </c>
      <c r="J194" s="9">
        <v>0</v>
      </c>
      <c r="K194" s="9">
        <f t="shared" si="13"/>
        <v>54290</v>
      </c>
      <c r="L194" s="9">
        <v>1558.12</v>
      </c>
      <c r="M194" s="9">
        <v>2459.4699999999998</v>
      </c>
      <c r="N194" s="9">
        <v>1650.42</v>
      </c>
      <c r="O194" s="9">
        <v>10256.68</v>
      </c>
      <c r="P194" s="9">
        <f t="shared" si="10"/>
        <v>38365.31</v>
      </c>
      <c r="Q194" s="28"/>
      <c r="R194" s="8"/>
    </row>
    <row r="195" spans="1:18" ht="33" customHeight="1" x14ac:dyDescent="0.25">
      <c r="A195" s="10">
        <v>188</v>
      </c>
      <c r="B195" s="11" t="s">
        <v>574</v>
      </c>
      <c r="C195" s="11" t="s">
        <v>575</v>
      </c>
      <c r="D195" s="11" t="s">
        <v>20</v>
      </c>
      <c r="E195" s="26" t="s">
        <v>556</v>
      </c>
      <c r="F195" s="26" t="s">
        <v>241</v>
      </c>
      <c r="G195" s="26" t="s">
        <v>895</v>
      </c>
      <c r="H195" s="18" t="s">
        <v>194</v>
      </c>
      <c r="I195" s="9">
        <v>54290</v>
      </c>
      <c r="J195" s="9">
        <v>0</v>
      </c>
      <c r="K195" s="9">
        <f t="shared" si="13"/>
        <v>54290</v>
      </c>
      <c r="L195" s="9">
        <v>1558.12</v>
      </c>
      <c r="M195" s="9">
        <v>2459.4699999999998</v>
      </c>
      <c r="N195" s="9">
        <v>1650.42</v>
      </c>
      <c r="O195" s="9">
        <v>25</v>
      </c>
      <c r="P195" s="9">
        <f t="shared" si="10"/>
        <v>48596.99</v>
      </c>
      <c r="Q195" s="28"/>
      <c r="R195" s="8"/>
    </row>
    <row r="196" spans="1:18" ht="33" customHeight="1" x14ac:dyDescent="0.25">
      <c r="A196" s="10">
        <v>189</v>
      </c>
      <c r="B196" s="11" t="s">
        <v>584</v>
      </c>
      <c r="C196" s="11" t="s">
        <v>585</v>
      </c>
      <c r="D196" s="11" t="s">
        <v>20</v>
      </c>
      <c r="E196" s="26" t="s">
        <v>556</v>
      </c>
      <c r="F196" s="26" t="s">
        <v>241</v>
      </c>
      <c r="G196" s="26" t="s">
        <v>269</v>
      </c>
      <c r="H196" s="18" t="s">
        <v>514</v>
      </c>
      <c r="I196" s="9">
        <v>54290</v>
      </c>
      <c r="J196" s="9">
        <v>0</v>
      </c>
      <c r="K196" s="9">
        <f t="shared" si="13"/>
        <v>54290</v>
      </c>
      <c r="L196" s="9">
        <v>1558.12</v>
      </c>
      <c r="M196" s="9">
        <v>2459.4699999999998</v>
      </c>
      <c r="N196" s="9">
        <v>1650.42</v>
      </c>
      <c r="O196" s="9">
        <v>25615.46</v>
      </c>
      <c r="P196" s="9">
        <f t="shared" ref="P196:P258" si="14">K196-L196-M196-N196-O196</f>
        <v>23006.53</v>
      </c>
      <c r="Q196" s="28"/>
      <c r="R196" s="8"/>
    </row>
    <row r="197" spans="1:18" ht="33" customHeight="1" x14ac:dyDescent="0.25">
      <c r="A197" s="10">
        <v>190</v>
      </c>
      <c r="B197" s="11" t="s">
        <v>578</v>
      </c>
      <c r="C197" s="11" t="s">
        <v>579</v>
      </c>
      <c r="D197" s="11" t="s">
        <v>20</v>
      </c>
      <c r="E197" s="26" t="s">
        <v>556</v>
      </c>
      <c r="F197" s="26" t="s">
        <v>241</v>
      </c>
      <c r="G197" s="26" t="s">
        <v>269</v>
      </c>
      <c r="H197" s="18" t="s">
        <v>580</v>
      </c>
      <c r="I197" s="9">
        <v>54290</v>
      </c>
      <c r="J197" s="9">
        <v>4442.3999999999996</v>
      </c>
      <c r="K197" s="9">
        <f t="shared" si="13"/>
        <v>58732.4</v>
      </c>
      <c r="L197" s="9">
        <v>1558.12</v>
      </c>
      <c r="M197" s="9">
        <v>3300.65</v>
      </c>
      <c r="N197" s="9">
        <v>1650.42</v>
      </c>
      <c r="O197" s="9">
        <v>125</v>
      </c>
      <c r="P197" s="9">
        <f t="shared" si="14"/>
        <v>52098.21</v>
      </c>
      <c r="Q197" s="28"/>
      <c r="R197" s="8"/>
    </row>
    <row r="198" spans="1:18" ht="33" customHeight="1" x14ac:dyDescent="0.25">
      <c r="A198" s="10">
        <v>191</v>
      </c>
      <c r="B198" s="12" t="s">
        <v>132</v>
      </c>
      <c r="C198" s="12" t="s">
        <v>566</v>
      </c>
      <c r="D198" s="12" t="s">
        <v>27</v>
      </c>
      <c r="E198" s="22" t="s">
        <v>556</v>
      </c>
      <c r="F198" s="22" t="s">
        <v>241</v>
      </c>
      <c r="G198" s="22" t="s">
        <v>269</v>
      </c>
      <c r="H198" s="18" t="s">
        <v>29</v>
      </c>
      <c r="I198" s="9">
        <v>54290</v>
      </c>
      <c r="J198" s="9">
        <v>0</v>
      </c>
      <c r="K198" s="9">
        <f t="shared" si="13"/>
        <v>54290</v>
      </c>
      <c r="L198" s="9">
        <v>1558.12</v>
      </c>
      <c r="M198" s="9">
        <v>2459.4699999999998</v>
      </c>
      <c r="N198" s="9">
        <v>1650.42</v>
      </c>
      <c r="O198" s="9">
        <v>5248.26</v>
      </c>
      <c r="P198" s="9">
        <f t="shared" si="14"/>
        <v>43373.729999999996</v>
      </c>
      <c r="Q198" s="28"/>
      <c r="R198" s="8"/>
    </row>
    <row r="199" spans="1:18" ht="33" customHeight="1" x14ac:dyDescent="0.25">
      <c r="A199" s="10">
        <v>192</v>
      </c>
      <c r="B199" s="12" t="s">
        <v>567</v>
      </c>
      <c r="C199" s="12" t="s">
        <v>568</v>
      </c>
      <c r="D199" s="12" t="s">
        <v>20</v>
      </c>
      <c r="E199" s="22" t="s">
        <v>556</v>
      </c>
      <c r="F199" s="22" t="s">
        <v>241</v>
      </c>
      <c r="G199" s="22" t="s">
        <v>303</v>
      </c>
      <c r="H199" s="18" t="s">
        <v>569</v>
      </c>
      <c r="I199" s="9">
        <v>54290</v>
      </c>
      <c r="J199" s="9">
        <v>2961.6</v>
      </c>
      <c r="K199" s="9">
        <f t="shared" si="13"/>
        <v>57251.6</v>
      </c>
      <c r="L199" s="9">
        <v>1558.12</v>
      </c>
      <c r="M199" s="9">
        <v>3004.49</v>
      </c>
      <c r="N199" s="9">
        <v>1650.42</v>
      </c>
      <c r="O199" s="9">
        <v>2164.6799999999998</v>
      </c>
      <c r="P199" s="9">
        <f t="shared" si="14"/>
        <v>48873.89</v>
      </c>
      <c r="Q199" s="28"/>
      <c r="R199" s="8"/>
    </row>
    <row r="200" spans="1:18" ht="33" customHeight="1" x14ac:dyDescent="0.25">
      <c r="A200" s="10">
        <v>193</v>
      </c>
      <c r="B200" s="12" t="s">
        <v>581</v>
      </c>
      <c r="C200" s="12" t="s">
        <v>582</v>
      </c>
      <c r="D200" s="12" t="s">
        <v>20</v>
      </c>
      <c r="E200" s="22" t="s">
        <v>556</v>
      </c>
      <c r="F200" s="22" t="s">
        <v>241</v>
      </c>
      <c r="G200" s="22" t="s">
        <v>269</v>
      </c>
      <c r="H200" s="18" t="s">
        <v>583</v>
      </c>
      <c r="I200" s="9">
        <v>54290</v>
      </c>
      <c r="J200" s="9">
        <v>0</v>
      </c>
      <c r="K200" s="9">
        <f t="shared" si="13"/>
        <v>54290</v>
      </c>
      <c r="L200" s="9">
        <v>1558.12</v>
      </c>
      <c r="M200" s="9">
        <v>2459.4699999999998</v>
      </c>
      <c r="N200" s="9">
        <v>1650.42</v>
      </c>
      <c r="O200" s="9">
        <v>2625</v>
      </c>
      <c r="P200" s="9">
        <f t="shared" si="14"/>
        <v>45996.99</v>
      </c>
      <c r="Q200" s="28"/>
      <c r="R200" s="8"/>
    </row>
    <row r="201" spans="1:18" ht="33" customHeight="1" x14ac:dyDescent="0.25">
      <c r="A201" s="10">
        <v>194</v>
      </c>
      <c r="B201" s="11" t="s">
        <v>406</v>
      </c>
      <c r="C201" s="11" t="s">
        <v>563</v>
      </c>
      <c r="D201" s="11" t="s">
        <v>27</v>
      </c>
      <c r="E201" s="26" t="s">
        <v>556</v>
      </c>
      <c r="F201" s="26" t="s">
        <v>241</v>
      </c>
      <c r="G201" s="26" t="s">
        <v>269</v>
      </c>
      <c r="H201" s="18" t="s">
        <v>260</v>
      </c>
      <c r="I201" s="9">
        <v>54290</v>
      </c>
      <c r="J201" s="9">
        <v>0</v>
      </c>
      <c r="K201" s="9">
        <f t="shared" si="13"/>
        <v>54290</v>
      </c>
      <c r="L201" s="9">
        <v>1558.12</v>
      </c>
      <c r="M201" s="9">
        <v>2459.4699999999998</v>
      </c>
      <c r="N201" s="9">
        <v>1650.42</v>
      </c>
      <c r="O201" s="9">
        <v>25</v>
      </c>
      <c r="P201" s="9">
        <f t="shared" si="14"/>
        <v>48596.99</v>
      </c>
      <c r="Q201" s="28"/>
      <c r="R201" s="8"/>
    </row>
    <row r="202" spans="1:18" ht="33" customHeight="1" x14ac:dyDescent="0.25">
      <c r="A202" s="10">
        <v>195</v>
      </c>
      <c r="B202" s="11" t="s">
        <v>596</v>
      </c>
      <c r="C202" s="11" t="s">
        <v>597</v>
      </c>
      <c r="D202" s="11" t="s">
        <v>20</v>
      </c>
      <c r="E202" s="26" t="s">
        <v>594</v>
      </c>
      <c r="F202" s="26" t="s">
        <v>241</v>
      </c>
      <c r="G202" s="26" t="s">
        <v>598</v>
      </c>
      <c r="H202" s="18" t="s">
        <v>506</v>
      </c>
      <c r="I202" s="9">
        <v>60000</v>
      </c>
      <c r="J202" s="9">
        <v>2961.6</v>
      </c>
      <c r="K202" s="9">
        <f t="shared" si="13"/>
        <v>62961.599999999999</v>
      </c>
      <c r="L202" s="9">
        <v>1722</v>
      </c>
      <c r="M202" s="9">
        <v>4079</v>
      </c>
      <c r="N202" s="9">
        <v>1824</v>
      </c>
      <c r="O202" s="9">
        <v>7609.3</v>
      </c>
      <c r="P202" s="9">
        <f t="shared" si="14"/>
        <v>47727.299999999996</v>
      </c>
      <c r="Q202" s="28"/>
      <c r="R202" s="8"/>
    </row>
    <row r="203" spans="1:18" ht="33" customHeight="1" x14ac:dyDescent="0.25">
      <c r="A203" s="10">
        <v>196</v>
      </c>
      <c r="B203" s="11" t="s">
        <v>599</v>
      </c>
      <c r="C203" s="11" t="s">
        <v>600</v>
      </c>
      <c r="D203" s="11" t="s">
        <v>20</v>
      </c>
      <c r="E203" s="26" t="s">
        <v>594</v>
      </c>
      <c r="F203" s="26" t="s">
        <v>241</v>
      </c>
      <c r="G203" s="26" t="s">
        <v>249</v>
      </c>
      <c r="H203" s="18" t="s">
        <v>94</v>
      </c>
      <c r="I203" s="9">
        <v>50000</v>
      </c>
      <c r="J203" s="9">
        <v>0</v>
      </c>
      <c r="K203" s="9">
        <f t="shared" si="13"/>
        <v>50000</v>
      </c>
      <c r="L203" s="9">
        <v>1435</v>
      </c>
      <c r="M203" s="9">
        <v>702.13</v>
      </c>
      <c r="N203" s="9">
        <v>1520</v>
      </c>
      <c r="O203" s="9">
        <v>12103.28</v>
      </c>
      <c r="P203" s="9">
        <f t="shared" si="14"/>
        <v>34239.590000000004</v>
      </c>
      <c r="Q203" s="28"/>
      <c r="R203" s="8"/>
    </row>
    <row r="204" spans="1:18" ht="33" customHeight="1" x14ac:dyDescent="0.25">
      <c r="A204" s="10">
        <v>197</v>
      </c>
      <c r="B204" s="11" t="s">
        <v>592</v>
      </c>
      <c r="C204" s="11" t="s">
        <v>593</v>
      </c>
      <c r="D204" s="11" t="s">
        <v>27</v>
      </c>
      <c r="E204" s="26" t="s">
        <v>594</v>
      </c>
      <c r="F204" s="26" t="s">
        <v>241</v>
      </c>
      <c r="G204" s="26" t="s">
        <v>246</v>
      </c>
      <c r="H204" s="18" t="s">
        <v>595</v>
      </c>
      <c r="I204" s="9">
        <v>65000</v>
      </c>
      <c r="J204" s="9">
        <v>0</v>
      </c>
      <c r="K204" s="9">
        <f t="shared" si="13"/>
        <v>65000</v>
      </c>
      <c r="L204" s="9">
        <v>1865.5</v>
      </c>
      <c r="M204" s="9">
        <v>4427.58</v>
      </c>
      <c r="N204" s="9">
        <v>1976</v>
      </c>
      <c r="O204" s="9">
        <v>125</v>
      </c>
      <c r="P204" s="9">
        <f t="shared" si="14"/>
        <v>56605.919999999998</v>
      </c>
      <c r="Q204" s="28"/>
      <c r="R204" s="8"/>
    </row>
    <row r="205" spans="1:18" ht="33" customHeight="1" x14ac:dyDescent="0.25">
      <c r="A205" s="10">
        <v>198</v>
      </c>
      <c r="B205" s="11" t="s">
        <v>631</v>
      </c>
      <c r="C205" s="11" t="s">
        <v>632</v>
      </c>
      <c r="D205" s="11" t="s">
        <v>20</v>
      </c>
      <c r="E205" s="26" t="s">
        <v>608</v>
      </c>
      <c r="F205" s="26" t="s">
        <v>241</v>
      </c>
      <c r="G205" s="26" t="s">
        <v>291</v>
      </c>
      <c r="H205" s="18" t="s">
        <v>633</v>
      </c>
      <c r="I205" s="9">
        <v>54290</v>
      </c>
      <c r="J205" s="9">
        <v>0</v>
      </c>
      <c r="K205" s="9">
        <f t="shared" si="13"/>
        <v>54290</v>
      </c>
      <c r="L205" s="9">
        <v>1558.12</v>
      </c>
      <c r="M205" s="9">
        <v>2459.4699999999998</v>
      </c>
      <c r="N205" s="9">
        <v>1650.42</v>
      </c>
      <c r="O205" s="9">
        <v>2628.32</v>
      </c>
      <c r="P205" s="9">
        <f t="shared" si="14"/>
        <v>45993.67</v>
      </c>
      <c r="Q205" s="28"/>
      <c r="R205" s="8"/>
    </row>
    <row r="206" spans="1:18" ht="33" customHeight="1" x14ac:dyDescent="0.25">
      <c r="A206" s="10">
        <v>199</v>
      </c>
      <c r="B206" s="11" t="s">
        <v>322</v>
      </c>
      <c r="C206" s="11" t="s">
        <v>290</v>
      </c>
      <c r="D206" s="11" t="s">
        <v>20</v>
      </c>
      <c r="E206" s="26" t="s">
        <v>608</v>
      </c>
      <c r="F206" s="26" t="s">
        <v>241</v>
      </c>
      <c r="G206" s="26" t="s">
        <v>291</v>
      </c>
      <c r="H206" s="18" t="s">
        <v>45</v>
      </c>
      <c r="I206" s="9">
        <v>55306.11</v>
      </c>
      <c r="J206" s="9">
        <v>0</v>
      </c>
      <c r="K206" s="9">
        <v>55306.11</v>
      </c>
      <c r="L206" s="9">
        <v>1587.29</v>
      </c>
      <c r="M206" s="9">
        <v>2314.91</v>
      </c>
      <c r="N206" s="9">
        <v>1681.31</v>
      </c>
      <c r="O206" s="9">
        <v>2044.78</v>
      </c>
      <c r="P206" s="9">
        <f t="shared" si="14"/>
        <v>47677.820000000007</v>
      </c>
      <c r="Q206" s="28"/>
      <c r="R206" s="8"/>
    </row>
    <row r="207" spans="1:18" ht="33" customHeight="1" x14ac:dyDescent="0.25">
      <c r="A207" s="10">
        <v>200</v>
      </c>
      <c r="B207" s="11" t="s">
        <v>320</v>
      </c>
      <c r="C207" s="11" t="s">
        <v>321</v>
      </c>
      <c r="D207" s="11" t="s">
        <v>20</v>
      </c>
      <c r="E207" s="26" t="s">
        <v>608</v>
      </c>
      <c r="F207" s="26" t="s">
        <v>241</v>
      </c>
      <c r="G207" s="26" t="s">
        <v>291</v>
      </c>
      <c r="H207" s="18" t="s">
        <v>117</v>
      </c>
      <c r="I207" s="9">
        <v>54290</v>
      </c>
      <c r="J207" s="9">
        <v>0</v>
      </c>
      <c r="K207" s="9">
        <f t="shared" ref="K207:K238" si="15">I207+J207</f>
        <v>54290</v>
      </c>
      <c r="L207" s="9">
        <v>1558.12</v>
      </c>
      <c r="M207" s="9">
        <v>2459.4699999999998</v>
      </c>
      <c r="N207" s="9">
        <v>1650.42</v>
      </c>
      <c r="O207" s="9">
        <v>25</v>
      </c>
      <c r="P207" s="9">
        <f t="shared" si="14"/>
        <v>48596.99</v>
      </c>
      <c r="Q207" s="28"/>
      <c r="R207" s="8"/>
    </row>
    <row r="208" spans="1:18" ht="33" customHeight="1" x14ac:dyDescent="0.25">
      <c r="A208" s="10">
        <v>201</v>
      </c>
      <c r="B208" s="11" t="s">
        <v>558</v>
      </c>
      <c r="C208" s="11" t="s">
        <v>630</v>
      </c>
      <c r="D208" s="11" t="s">
        <v>20</v>
      </c>
      <c r="E208" s="26" t="s">
        <v>608</v>
      </c>
      <c r="F208" s="26" t="s">
        <v>241</v>
      </c>
      <c r="G208" s="26" t="s">
        <v>291</v>
      </c>
      <c r="H208" s="18" t="s">
        <v>194</v>
      </c>
      <c r="I208" s="9">
        <v>54290</v>
      </c>
      <c r="J208" s="9">
        <v>2961.6</v>
      </c>
      <c r="K208" s="9">
        <f t="shared" si="15"/>
        <v>57251.6</v>
      </c>
      <c r="L208" s="9">
        <v>1558.12</v>
      </c>
      <c r="M208" s="9">
        <v>3004.49</v>
      </c>
      <c r="N208" s="9">
        <v>1650.42</v>
      </c>
      <c r="O208" s="9">
        <v>125</v>
      </c>
      <c r="P208" s="9">
        <f t="shared" si="14"/>
        <v>50913.57</v>
      </c>
      <c r="Q208" s="28"/>
      <c r="R208" s="8"/>
    </row>
    <row r="209" spans="1:18" ht="33" customHeight="1" x14ac:dyDescent="0.25">
      <c r="A209" s="10">
        <v>202</v>
      </c>
      <c r="B209" s="11" t="s">
        <v>612</v>
      </c>
      <c r="C209" s="11" t="s">
        <v>613</v>
      </c>
      <c r="D209" s="11" t="s">
        <v>20</v>
      </c>
      <c r="E209" s="26" t="s">
        <v>608</v>
      </c>
      <c r="F209" s="26" t="s">
        <v>241</v>
      </c>
      <c r="G209" s="26" t="s">
        <v>291</v>
      </c>
      <c r="H209" s="18" t="s">
        <v>614</v>
      </c>
      <c r="I209" s="9">
        <v>54290</v>
      </c>
      <c r="J209" s="9">
        <v>4442.3999999999996</v>
      </c>
      <c r="K209" s="9">
        <f t="shared" si="15"/>
        <v>58732.4</v>
      </c>
      <c r="L209" s="9">
        <v>1558.12</v>
      </c>
      <c r="M209" s="9">
        <v>3300.65</v>
      </c>
      <c r="N209" s="9">
        <v>1650.42</v>
      </c>
      <c r="O209" s="9">
        <v>20813.61</v>
      </c>
      <c r="P209" s="9">
        <f t="shared" si="14"/>
        <v>31409.599999999999</v>
      </c>
      <c r="Q209" s="28"/>
      <c r="R209" s="8"/>
    </row>
    <row r="210" spans="1:18" ht="33" customHeight="1" x14ac:dyDescent="0.25">
      <c r="A210" s="10">
        <v>203</v>
      </c>
      <c r="B210" s="11" t="s">
        <v>622</v>
      </c>
      <c r="C210" s="11" t="s">
        <v>623</v>
      </c>
      <c r="D210" s="11" t="s">
        <v>20</v>
      </c>
      <c r="E210" s="26" t="s">
        <v>608</v>
      </c>
      <c r="F210" s="26" t="s">
        <v>241</v>
      </c>
      <c r="G210" s="26" t="s">
        <v>272</v>
      </c>
      <c r="H210" s="18" t="s">
        <v>176</v>
      </c>
      <c r="I210" s="9">
        <v>39325</v>
      </c>
      <c r="J210" s="9">
        <v>0</v>
      </c>
      <c r="K210" s="9">
        <f t="shared" si="15"/>
        <v>39325</v>
      </c>
      <c r="L210" s="9">
        <v>1128.6300000000001</v>
      </c>
      <c r="M210" s="9">
        <v>347.38</v>
      </c>
      <c r="N210" s="9">
        <v>1195.48</v>
      </c>
      <c r="O210" s="9">
        <v>125</v>
      </c>
      <c r="P210" s="9">
        <f t="shared" si="14"/>
        <v>36528.51</v>
      </c>
      <c r="Q210" s="28"/>
      <c r="R210" s="8"/>
    </row>
    <row r="211" spans="1:18" ht="33" customHeight="1" x14ac:dyDescent="0.25">
      <c r="A211" s="10">
        <v>204</v>
      </c>
      <c r="B211" s="11" t="s">
        <v>624</v>
      </c>
      <c r="C211" s="11" t="s">
        <v>625</v>
      </c>
      <c r="D211" s="11" t="s">
        <v>20</v>
      </c>
      <c r="E211" s="26" t="s">
        <v>608</v>
      </c>
      <c r="F211" s="26" t="s">
        <v>241</v>
      </c>
      <c r="G211" s="26" t="s">
        <v>281</v>
      </c>
      <c r="H211" s="18" t="s">
        <v>626</v>
      </c>
      <c r="I211" s="9">
        <v>60000</v>
      </c>
      <c r="J211" s="9">
        <v>5923.2</v>
      </c>
      <c r="K211" s="9">
        <f t="shared" si="15"/>
        <v>65923.199999999997</v>
      </c>
      <c r="L211" s="9">
        <v>1722</v>
      </c>
      <c r="M211" s="9">
        <v>4671.32</v>
      </c>
      <c r="N211" s="9">
        <v>1824</v>
      </c>
      <c r="O211" s="9">
        <v>27454.79</v>
      </c>
      <c r="P211" s="9">
        <f t="shared" si="14"/>
        <v>30251.089999999997</v>
      </c>
      <c r="Q211" s="28"/>
      <c r="R211" s="8"/>
    </row>
    <row r="212" spans="1:18" ht="33" customHeight="1" x14ac:dyDescent="0.25">
      <c r="A212" s="10">
        <v>205</v>
      </c>
      <c r="B212" s="11" t="s">
        <v>628</v>
      </c>
      <c r="C212" s="11" t="s">
        <v>629</v>
      </c>
      <c r="D212" s="11" t="s">
        <v>20</v>
      </c>
      <c r="E212" s="26" t="s">
        <v>608</v>
      </c>
      <c r="F212" s="26" t="s">
        <v>241</v>
      </c>
      <c r="G212" s="26" t="s">
        <v>291</v>
      </c>
      <c r="H212" s="18" t="s">
        <v>66</v>
      </c>
      <c r="I212" s="9">
        <v>54290</v>
      </c>
      <c r="J212" s="9">
        <v>0</v>
      </c>
      <c r="K212" s="9">
        <f t="shared" si="15"/>
        <v>54290</v>
      </c>
      <c r="L212" s="9">
        <v>1558.12</v>
      </c>
      <c r="M212" s="9">
        <v>2459.4699999999998</v>
      </c>
      <c r="N212" s="9">
        <v>1650.42</v>
      </c>
      <c r="O212" s="9">
        <v>125</v>
      </c>
      <c r="P212" s="9">
        <f t="shared" si="14"/>
        <v>48496.99</v>
      </c>
      <c r="Q212" s="28"/>
      <c r="R212" s="8"/>
    </row>
    <row r="213" spans="1:18" ht="33" customHeight="1" x14ac:dyDescent="0.25">
      <c r="A213" s="10">
        <v>206</v>
      </c>
      <c r="B213" s="11" t="s">
        <v>618</v>
      </c>
      <c r="C213" s="11" t="s">
        <v>619</v>
      </c>
      <c r="D213" s="11" t="s">
        <v>20</v>
      </c>
      <c r="E213" s="26" t="s">
        <v>608</v>
      </c>
      <c r="F213" s="26" t="s">
        <v>241</v>
      </c>
      <c r="G213" s="26" t="s">
        <v>291</v>
      </c>
      <c r="H213" s="18" t="s">
        <v>91</v>
      </c>
      <c r="I213" s="9">
        <v>54290</v>
      </c>
      <c r="J213" s="9">
        <v>0</v>
      </c>
      <c r="K213" s="9">
        <f t="shared" si="15"/>
        <v>54290</v>
      </c>
      <c r="L213" s="9">
        <v>1558.12</v>
      </c>
      <c r="M213" s="9">
        <v>2459.4699999999998</v>
      </c>
      <c r="N213" s="9">
        <v>1650.42</v>
      </c>
      <c r="O213" s="9">
        <v>1525</v>
      </c>
      <c r="P213" s="9">
        <f t="shared" si="14"/>
        <v>47096.99</v>
      </c>
      <c r="Q213" s="28"/>
      <c r="R213" s="8"/>
    </row>
    <row r="214" spans="1:18" ht="33" customHeight="1" x14ac:dyDescent="0.25">
      <c r="A214" s="10">
        <v>207</v>
      </c>
      <c r="B214" s="11" t="s">
        <v>615</v>
      </c>
      <c r="C214" s="11" t="s">
        <v>616</v>
      </c>
      <c r="D214" s="11" t="s">
        <v>20</v>
      </c>
      <c r="E214" s="26" t="s">
        <v>608</v>
      </c>
      <c r="F214" s="26" t="s">
        <v>241</v>
      </c>
      <c r="G214" s="26" t="s">
        <v>291</v>
      </c>
      <c r="H214" s="18" t="s">
        <v>617</v>
      </c>
      <c r="I214" s="9">
        <v>54290</v>
      </c>
      <c r="J214" s="9">
        <v>0</v>
      </c>
      <c r="K214" s="9">
        <f t="shared" si="15"/>
        <v>54290</v>
      </c>
      <c r="L214" s="9">
        <v>1558.12</v>
      </c>
      <c r="M214" s="9">
        <v>2171.5</v>
      </c>
      <c r="N214" s="9">
        <v>1650.42</v>
      </c>
      <c r="O214" s="9">
        <v>5646.87</v>
      </c>
      <c r="P214" s="9">
        <f t="shared" si="14"/>
        <v>43263.09</v>
      </c>
      <c r="Q214" s="28"/>
      <c r="R214" s="8"/>
    </row>
    <row r="215" spans="1:18" ht="33" customHeight="1" x14ac:dyDescent="0.25">
      <c r="A215" s="10">
        <v>208</v>
      </c>
      <c r="B215" s="11" t="s">
        <v>606</v>
      </c>
      <c r="C215" s="11" t="s">
        <v>607</v>
      </c>
      <c r="D215" s="11" t="s">
        <v>20</v>
      </c>
      <c r="E215" s="26" t="s">
        <v>608</v>
      </c>
      <c r="F215" s="26" t="s">
        <v>241</v>
      </c>
      <c r="G215" s="26" t="s">
        <v>281</v>
      </c>
      <c r="H215" s="18" t="s">
        <v>493</v>
      </c>
      <c r="I215" s="9">
        <v>60000</v>
      </c>
      <c r="J215" s="9">
        <v>0</v>
      </c>
      <c r="K215" s="9">
        <f t="shared" si="15"/>
        <v>60000</v>
      </c>
      <c r="L215" s="9">
        <v>1722</v>
      </c>
      <c r="M215" s="9">
        <v>3486.68</v>
      </c>
      <c r="N215" s="9">
        <v>1824</v>
      </c>
      <c r="O215" s="9">
        <v>125</v>
      </c>
      <c r="P215" s="9">
        <f t="shared" si="14"/>
        <v>52842.32</v>
      </c>
      <c r="Q215" s="28"/>
      <c r="R215" s="8"/>
    </row>
    <row r="216" spans="1:18" ht="33" customHeight="1" x14ac:dyDescent="0.25">
      <c r="A216" s="10">
        <v>209</v>
      </c>
      <c r="B216" s="11" t="s">
        <v>609</v>
      </c>
      <c r="C216" s="11" t="s">
        <v>610</v>
      </c>
      <c r="D216" s="11" t="s">
        <v>20</v>
      </c>
      <c r="E216" s="26" t="s">
        <v>608</v>
      </c>
      <c r="F216" s="26" t="s">
        <v>241</v>
      </c>
      <c r="G216" s="26" t="s">
        <v>291</v>
      </c>
      <c r="H216" s="18" t="s">
        <v>611</v>
      </c>
      <c r="I216" s="9">
        <v>54290</v>
      </c>
      <c r="J216" s="9">
        <v>2961.6</v>
      </c>
      <c r="K216" s="9">
        <f t="shared" si="15"/>
        <v>57251.6</v>
      </c>
      <c r="L216" s="9">
        <v>1558.12</v>
      </c>
      <c r="M216" s="9">
        <v>2620.5300000000002</v>
      </c>
      <c r="N216" s="9">
        <v>1650.42</v>
      </c>
      <c r="O216" s="9">
        <v>4713.34</v>
      </c>
      <c r="P216" s="9">
        <f t="shared" si="14"/>
        <v>46709.19</v>
      </c>
      <c r="Q216" s="28"/>
      <c r="R216" s="8"/>
    </row>
    <row r="217" spans="1:18" ht="33" customHeight="1" x14ac:dyDescent="0.25">
      <c r="A217" s="10">
        <v>210</v>
      </c>
      <c r="B217" s="11" t="s">
        <v>634</v>
      </c>
      <c r="C217" s="11" t="s">
        <v>381</v>
      </c>
      <c r="D217" s="11" t="s">
        <v>20</v>
      </c>
      <c r="E217" s="26" t="s">
        <v>153</v>
      </c>
      <c r="F217" s="26" t="s">
        <v>241</v>
      </c>
      <c r="G217" s="26" t="s">
        <v>896</v>
      </c>
      <c r="H217" s="18" t="s">
        <v>635</v>
      </c>
      <c r="I217" s="9">
        <v>54290</v>
      </c>
      <c r="J217" s="9">
        <v>0</v>
      </c>
      <c r="K217" s="9">
        <f t="shared" si="15"/>
        <v>54290</v>
      </c>
      <c r="L217" s="9">
        <v>1558.12</v>
      </c>
      <c r="M217" s="9">
        <v>2459.4699999999998</v>
      </c>
      <c r="N217" s="9">
        <v>1650.42</v>
      </c>
      <c r="O217" s="9">
        <v>125</v>
      </c>
      <c r="P217" s="9">
        <f t="shared" si="14"/>
        <v>48496.99</v>
      </c>
      <c r="Q217" s="28"/>
      <c r="R217" s="8"/>
    </row>
    <row r="218" spans="1:18" ht="33" customHeight="1" x14ac:dyDescent="0.25">
      <c r="A218" s="10">
        <v>211</v>
      </c>
      <c r="B218" s="11" t="s">
        <v>155</v>
      </c>
      <c r="C218" s="11" t="s">
        <v>156</v>
      </c>
      <c r="D218" s="11" t="s">
        <v>20</v>
      </c>
      <c r="E218" s="26" t="s">
        <v>153</v>
      </c>
      <c r="F218" s="26" t="s">
        <v>49</v>
      </c>
      <c r="G218" s="26" t="s">
        <v>84</v>
      </c>
      <c r="H218" s="18" t="s">
        <v>157</v>
      </c>
      <c r="I218" s="9">
        <v>42000</v>
      </c>
      <c r="J218" s="9">
        <v>0</v>
      </c>
      <c r="K218" s="9">
        <f t="shared" si="15"/>
        <v>42000</v>
      </c>
      <c r="L218" s="9">
        <v>1205.4000000000001</v>
      </c>
      <c r="M218" s="9">
        <v>724.92</v>
      </c>
      <c r="N218" s="9">
        <v>1276.8</v>
      </c>
      <c r="O218" s="9">
        <v>125</v>
      </c>
      <c r="P218" s="9">
        <f t="shared" si="14"/>
        <v>38667.879999999997</v>
      </c>
      <c r="Q218" s="28"/>
      <c r="R218" s="8"/>
    </row>
    <row r="219" spans="1:18" ht="33" customHeight="1" x14ac:dyDescent="0.25">
      <c r="A219" s="10">
        <v>212</v>
      </c>
      <c r="B219" s="11" t="s">
        <v>620</v>
      </c>
      <c r="C219" s="11" t="s">
        <v>621</v>
      </c>
      <c r="D219" s="11" t="s">
        <v>20</v>
      </c>
      <c r="E219" s="26" t="s">
        <v>153</v>
      </c>
      <c r="F219" s="26" t="s">
        <v>241</v>
      </c>
      <c r="G219" s="26" t="s">
        <v>291</v>
      </c>
      <c r="H219" s="18" t="s">
        <v>88</v>
      </c>
      <c r="I219" s="9">
        <v>39325</v>
      </c>
      <c r="J219" s="9">
        <v>0</v>
      </c>
      <c r="K219" s="9">
        <f t="shared" si="15"/>
        <v>39325</v>
      </c>
      <c r="L219" s="9">
        <v>1128.6300000000001</v>
      </c>
      <c r="M219" s="9">
        <v>59.42</v>
      </c>
      <c r="N219" s="9">
        <v>1195.48</v>
      </c>
      <c r="O219" s="9">
        <v>1944.78</v>
      </c>
      <c r="P219" s="9">
        <f t="shared" si="14"/>
        <v>34996.69</v>
      </c>
      <c r="Q219" s="28"/>
      <c r="R219" s="8"/>
    </row>
    <row r="220" spans="1:18" ht="33" customHeight="1" x14ac:dyDescent="0.25">
      <c r="A220" s="10">
        <v>213</v>
      </c>
      <c r="B220" s="11" t="s">
        <v>151</v>
      </c>
      <c r="C220" s="11" t="s">
        <v>152</v>
      </c>
      <c r="D220" s="11" t="s">
        <v>20</v>
      </c>
      <c r="E220" s="26" t="s">
        <v>153</v>
      </c>
      <c r="F220" s="26" t="s">
        <v>49</v>
      </c>
      <c r="G220" s="26" t="s">
        <v>84</v>
      </c>
      <c r="H220" s="18" t="s">
        <v>154</v>
      </c>
      <c r="I220" s="9">
        <v>42000</v>
      </c>
      <c r="J220" s="9">
        <v>0</v>
      </c>
      <c r="K220" s="9">
        <f t="shared" si="15"/>
        <v>42000</v>
      </c>
      <c r="L220" s="9">
        <v>1205.4000000000001</v>
      </c>
      <c r="M220" s="9">
        <v>436.95</v>
      </c>
      <c r="N220" s="9">
        <v>1276.8</v>
      </c>
      <c r="O220" s="9">
        <v>9918.02</v>
      </c>
      <c r="P220" s="9">
        <f t="shared" si="14"/>
        <v>29162.829999999998</v>
      </c>
      <c r="Q220" s="28"/>
      <c r="R220" s="8"/>
    </row>
    <row r="221" spans="1:18" ht="33" customHeight="1" x14ac:dyDescent="0.25">
      <c r="A221" s="10">
        <v>214</v>
      </c>
      <c r="B221" s="11" t="s">
        <v>158</v>
      </c>
      <c r="C221" s="11" t="s">
        <v>159</v>
      </c>
      <c r="D221" s="11" t="s">
        <v>20</v>
      </c>
      <c r="E221" s="26" t="s">
        <v>153</v>
      </c>
      <c r="F221" s="26" t="s">
        <v>49</v>
      </c>
      <c r="G221" s="26" t="s">
        <v>84</v>
      </c>
      <c r="H221" s="18" t="s">
        <v>160</v>
      </c>
      <c r="I221" s="9">
        <v>42000</v>
      </c>
      <c r="J221" s="9">
        <v>0</v>
      </c>
      <c r="K221" s="9">
        <f t="shared" si="15"/>
        <v>42000</v>
      </c>
      <c r="L221" s="9">
        <v>1205.4000000000001</v>
      </c>
      <c r="M221" s="9">
        <v>724.92</v>
      </c>
      <c r="N221" s="9">
        <v>1276.8</v>
      </c>
      <c r="O221" s="9">
        <v>1125</v>
      </c>
      <c r="P221" s="9">
        <f t="shared" si="14"/>
        <v>37667.879999999997</v>
      </c>
      <c r="Q221" s="28"/>
      <c r="R221" s="8"/>
    </row>
    <row r="222" spans="1:18" ht="33" customHeight="1" x14ac:dyDescent="0.25">
      <c r="A222" s="10">
        <v>215</v>
      </c>
      <c r="B222" s="11" t="s">
        <v>442</v>
      </c>
      <c r="C222" s="11" t="s">
        <v>443</v>
      </c>
      <c r="D222" s="11" t="s">
        <v>20</v>
      </c>
      <c r="E222" s="26" t="s">
        <v>876</v>
      </c>
      <c r="F222" s="26" t="s">
        <v>241</v>
      </c>
      <c r="G222" s="26" t="s">
        <v>437</v>
      </c>
      <c r="H222" s="18" t="s">
        <v>260</v>
      </c>
      <c r="I222" s="9">
        <v>39325</v>
      </c>
      <c r="J222" s="9">
        <v>0</v>
      </c>
      <c r="K222" s="9">
        <f t="shared" si="15"/>
        <v>39325</v>
      </c>
      <c r="L222" s="9">
        <v>1128.6300000000001</v>
      </c>
      <c r="M222" s="9">
        <v>59.42</v>
      </c>
      <c r="N222" s="9">
        <v>1195.48</v>
      </c>
      <c r="O222" s="9">
        <v>2644.78</v>
      </c>
      <c r="P222" s="9">
        <f t="shared" si="14"/>
        <v>34296.69</v>
      </c>
      <c r="Q222" s="28"/>
      <c r="R222" s="8"/>
    </row>
    <row r="223" spans="1:18" ht="33" customHeight="1" x14ac:dyDescent="0.25">
      <c r="A223" s="10">
        <v>216</v>
      </c>
      <c r="B223" s="11" t="s">
        <v>446</v>
      </c>
      <c r="C223" s="11" t="s">
        <v>447</v>
      </c>
      <c r="D223" s="11" t="s">
        <v>27</v>
      </c>
      <c r="E223" s="26" t="s">
        <v>876</v>
      </c>
      <c r="F223" s="26" t="s">
        <v>241</v>
      </c>
      <c r="G223" s="26" t="s">
        <v>275</v>
      </c>
      <c r="H223" s="18" t="s">
        <v>448</v>
      </c>
      <c r="I223" s="9">
        <v>70000</v>
      </c>
      <c r="J223" s="9">
        <v>0</v>
      </c>
      <c r="K223" s="9">
        <f t="shared" si="15"/>
        <v>70000</v>
      </c>
      <c r="L223" s="9">
        <v>2009</v>
      </c>
      <c r="M223" s="9">
        <v>4600.5600000000004</v>
      </c>
      <c r="N223" s="9">
        <v>2128</v>
      </c>
      <c r="O223" s="9">
        <v>3864.56</v>
      </c>
      <c r="P223" s="9">
        <f t="shared" si="14"/>
        <v>57397.880000000005</v>
      </c>
      <c r="Q223" s="28"/>
      <c r="R223" s="8"/>
    </row>
    <row r="224" spans="1:18" ht="33" customHeight="1" x14ac:dyDescent="0.25">
      <c r="A224" s="10">
        <v>217</v>
      </c>
      <c r="B224" s="21" t="s">
        <v>444</v>
      </c>
      <c r="C224" s="21" t="s">
        <v>445</v>
      </c>
      <c r="D224" s="21" t="s">
        <v>27</v>
      </c>
      <c r="E224" s="26" t="s">
        <v>876</v>
      </c>
      <c r="F224" s="26" t="s">
        <v>241</v>
      </c>
      <c r="G224" s="26" t="s">
        <v>538</v>
      </c>
      <c r="H224" s="18" t="s">
        <v>114</v>
      </c>
      <c r="I224" s="9">
        <v>38635.129999999997</v>
      </c>
      <c r="J224" s="9">
        <v>0</v>
      </c>
      <c r="K224" s="9">
        <f t="shared" si="15"/>
        <v>38635.129999999997</v>
      </c>
      <c r="L224" s="9">
        <v>1108.83</v>
      </c>
      <c r="M224" s="9">
        <v>250.02</v>
      </c>
      <c r="N224" s="9">
        <v>1174.51</v>
      </c>
      <c r="O224" s="9">
        <v>25</v>
      </c>
      <c r="P224" s="9">
        <f t="shared" si="14"/>
        <v>36076.769999999997</v>
      </c>
      <c r="Q224" s="28"/>
      <c r="R224" s="8"/>
    </row>
    <row r="225" spans="1:18" ht="33" customHeight="1" x14ac:dyDescent="0.25">
      <c r="A225" s="10">
        <v>218</v>
      </c>
      <c r="B225" s="11" t="s">
        <v>435</v>
      </c>
      <c r="C225" s="11" t="s">
        <v>436</v>
      </c>
      <c r="D225" s="11" t="s">
        <v>20</v>
      </c>
      <c r="E225" s="26" t="s">
        <v>876</v>
      </c>
      <c r="F225" s="26" t="s">
        <v>241</v>
      </c>
      <c r="G225" s="26" t="s">
        <v>538</v>
      </c>
      <c r="H225" s="18" t="s">
        <v>194</v>
      </c>
      <c r="I225" s="9">
        <v>38635.129999999997</v>
      </c>
      <c r="J225" s="9">
        <v>0</v>
      </c>
      <c r="K225" s="9">
        <f t="shared" si="15"/>
        <v>38635.129999999997</v>
      </c>
      <c r="L225" s="9">
        <v>1108.83</v>
      </c>
      <c r="M225" s="9">
        <v>250.02</v>
      </c>
      <c r="N225" s="9">
        <v>1174.51</v>
      </c>
      <c r="O225" s="9">
        <v>625</v>
      </c>
      <c r="P225" s="9">
        <f t="shared" si="14"/>
        <v>35476.769999999997</v>
      </c>
      <c r="Q225" s="28"/>
      <c r="R225" s="8"/>
    </row>
    <row r="226" spans="1:18" ht="33" customHeight="1" x14ac:dyDescent="0.25">
      <c r="A226" s="10">
        <v>219</v>
      </c>
      <c r="B226" s="11" t="s">
        <v>440</v>
      </c>
      <c r="C226" s="11" t="s">
        <v>441</v>
      </c>
      <c r="D226" s="11" t="s">
        <v>20</v>
      </c>
      <c r="E226" s="26" t="s">
        <v>876</v>
      </c>
      <c r="F226" s="26" t="s">
        <v>241</v>
      </c>
      <c r="G226" s="26" t="s">
        <v>538</v>
      </c>
      <c r="H226" s="18" t="s">
        <v>114</v>
      </c>
      <c r="I226" s="9">
        <v>38635.129999999997</v>
      </c>
      <c r="J226" s="9">
        <v>0</v>
      </c>
      <c r="K226" s="9">
        <f t="shared" si="15"/>
        <v>38635.129999999997</v>
      </c>
      <c r="L226" s="9">
        <v>1108.83</v>
      </c>
      <c r="M226" s="9">
        <v>250.02</v>
      </c>
      <c r="N226" s="9">
        <v>1174.51</v>
      </c>
      <c r="O226" s="9">
        <v>25</v>
      </c>
      <c r="P226" s="9">
        <f t="shared" si="14"/>
        <v>36076.769999999997</v>
      </c>
      <c r="Q226" s="28"/>
      <c r="R226" s="8"/>
    </row>
    <row r="227" spans="1:18" ht="33" customHeight="1" x14ac:dyDescent="0.25">
      <c r="A227" s="10">
        <v>220</v>
      </c>
      <c r="B227" s="11" t="s">
        <v>438</v>
      </c>
      <c r="C227" s="11" t="s">
        <v>439</v>
      </c>
      <c r="D227" s="11" t="s">
        <v>20</v>
      </c>
      <c r="E227" s="26" t="s">
        <v>876</v>
      </c>
      <c r="F227" s="26" t="s">
        <v>241</v>
      </c>
      <c r="G227" s="26" t="s">
        <v>538</v>
      </c>
      <c r="H227" s="18" t="s">
        <v>371</v>
      </c>
      <c r="I227" s="9">
        <v>38635.129999999997</v>
      </c>
      <c r="J227" s="9">
        <v>0</v>
      </c>
      <c r="K227" s="9">
        <f t="shared" si="15"/>
        <v>38635.129999999997</v>
      </c>
      <c r="L227" s="9">
        <v>1108.83</v>
      </c>
      <c r="M227" s="9">
        <v>250.02</v>
      </c>
      <c r="N227" s="9">
        <v>1174.51</v>
      </c>
      <c r="O227" s="9">
        <v>25</v>
      </c>
      <c r="P227" s="9">
        <f t="shared" si="14"/>
        <v>36076.769999999997</v>
      </c>
      <c r="Q227" s="28"/>
      <c r="R227" s="8"/>
    </row>
    <row r="228" spans="1:18" ht="33" customHeight="1" x14ac:dyDescent="0.25">
      <c r="A228" s="10">
        <v>221</v>
      </c>
      <c r="B228" s="11" t="s">
        <v>137</v>
      </c>
      <c r="C228" s="11" t="s">
        <v>642</v>
      </c>
      <c r="D228" s="11" t="s">
        <v>20</v>
      </c>
      <c r="E228" s="26" t="s">
        <v>638</v>
      </c>
      <c r="F228" s="26" t="s">
        <v>241</v>
      </c>
      <c r="G228" s="26" t="s">
        <v>269</v>
      </c>
      <c r="H228" s="18" t="s">
        <v>213</v>
      </c>
      <c r="I228" s="9">
        <v>54290</v>
      </c>
      <c r="J228" s="9">
        <v>0</v>
      </c>
      <c r="K228" s="9">
        <f t="shared" si="15"/>
        <v>54290</v>
      </c>
      <c r="L228" s="9">
        <v>1558.12</v>
      </c>
      <c r="M228" s="9">
        <v>2171.5</v>
      </c>
      <c r="N228" s="9">
        <v>1650.42</v>
      </c>
      <c r="O228" s="9">
        <v>1944.78</v>
      </c>
      <c r="P228" s="9">
        <f t="shared" si="14"/>
        <v>46965.18</v>
      </c>
      <c r="Q228" s="28"/>
      <c r="R228" s="8"/>
    </row>
    <row r="229" spans="1:18" ht="33" customHeight="1" x14ac:dyDescent="0.25">
      <c r="A229" s="10">
        <v>222</v>
      </c>
      <c r="B229" s="11" t="s">
        <v>639</v>
      </c>
      <c r="C229" s="11" t="s">
        <v>640</v>
      </c>
      <c r="D229" s="11" t="s">
        <v>20</v>
      </c>
      <c r="E229" s="26" t="s">
        <v>638</v>
      </c>
      <c r="F229" s="26" t="s">
        <v>241</v>
      </c>
      <c r="G229" s="26" t="s">
        <v>269</v>
      </c>
      <c r="H229" s="18" t="s">
        <v>641</v>
      </c>
      <c r="I229" s="9">
        <v>54290</v>
      </c>
      <c r="J229" s="9">
        <v>0</v>
      </c>
      <c r="K229" s="9">
        <f t="shared" si="15"/>
        <v>54290</v>
      </c>
      <c r="L229" s="9">
        <v>1558.12</v>
      </c>
      <c r="M229" s="9">
        <v>2459.4699999999998</v>
      </c>
      <c r="N229" s="9">
        <v>1650.42</v>
      </c>
      <c r="O229" s="9">
        <v>17292.39</v>
      </c>
      <c r="P229" s="9">
        <f t="shared" si="14"/>
        <v>31329.599999999999</v>
      </c>
      <c r="Q229" s="28"/>
      <c r="R229" s="8"/>
    </row>
    <row r="230" spans="1:18" ht="33" customHeight="1" x14ac:dyDescent="0.25">
      <c r="A230" s="10">
        <v>223</v>
      </c>
      <c r="B230" s="11" t="s">
        <v>647</v>
      </c>
      <c r="C230" s="11" t="s">
        <v>648</v>
      </c>
      <c r="D230" s="11" t="s">
        <v>20</v>
      </c>
      <c r="E230" s="26" t="s">
        <v>638</v>
      </c>
      <c r="F230" s="26" t="s">
        <v>241</v>
      </c>
      <c r="G230" s="26" t="s">
        <v>269</v>
      </c>
      <c r="H230" s="18" t="s">
        <v>63</v>
      </c>
      <c r="I230" s="9">
        <v>54290</v>
      </c>
      <c r="J230" s="9">
        <v>0</v>
      </c>
      <c r="K230" s="9">
        <f t="shared" si="15"/>
        <v>54290</v>
      </c>
      <c r="L230" s="9">
        <v>1558.12</v>
      </c>
      <c r="M230" s="9">
        <v>2459.4699999999998</v>
      </c>
      <c r="N230" s="9">
        <v>1650.42</v>
      </c>
      <c r="O230" s="9">
        <v>2493.06</v>
      </c>
      <c r="P230" s="9">
        <f t="shared" si="14"/>
        <v>46128.93</v>
      </c>
      <c r="Q230" s="28"/>
      <c r="R230" s="8"/>
    </row>
    <row r="231" spans="1:18" ht="33" customHeight="1" x14ac:dyDescent="0.25">
      <c r="A231" s="10">
        <v>224</v>
      </c>
      <c r="B231" s="11" t="s">
        <v>643</v>
      </c>
      <c r="C231" s="11" t="s">
        <v>557</v>
      </c>
      <c r="D231" s="11" t="s">
        <v>20</v>
      </c>
      <c r="E231" s="26" t="s">
        <v>638</v>
      </c>
      <c r="F231" s="26" t="s">
        <v>241</v>
      </c>
      <c r="G231" s="26" t="s">
        <v>303</v>
      </c>
      <c r="H231" s="18" t="s">
        <v>569</v>
      </c>
      <c r="I231" s="9">
        <v>54290</v>
      </c>
      <c r="J231" s="9">
        <v>1681.13</v>
      </c>
      <c r="K231" s="9">
        <f t="shared" si="15"/>
        <v>55971.13</v>
      </c>
      <c r="L231" s="9">
        <v>1558.12</v>
      </c>
      <c r="M231" s="9">
        <v>2135.6999999999998</v>
      </c>
      <c r="N231" s="9">
        <v>1650.42</v>
      </c>
      <c r="O231" s="9">
        <v>3864.56</v>
      </c>
      <c r="P231" s="9">
        <f t="shared" si="14"/>
        <v>46762.33</v>
      </c>
      <c r="Q231" s="28"/>
      <c r="R231" s="8"/>
    </row>
    <row r="232" spans="1:18" ht="33" customHeight="1" x14ac:dyDescent="0.25">
      <c r="A232" s="10">
        <v>225</v>
      </c>
      <c r="B232" s="11" t="s">
        <v>644</v>
      </c>
      <c r="C232" s="11" t="s">
        <v>645</v>
      </c>
      <c r="D232" s="11" t="s">
        <v>20</v>
      </c>
      <c r="E232" s="26" t="s">
        <v>638</v>
      </c>
      <c r="F232" s="26" t="s">
        <v>241</v>
      </c>
      <c r="G232" s="26" t="s">
        <v>598</v>
      </c>
      <c r="H232" s="18" t="s">
        <v>646</v>
      </c>
      <c r="I232" s="9">
        <v>60000</v>
      </c>
      <c r="J232" s="9">
        <v>4442.3999999999996</v>
      </c>
      <c r="K232" s="9">
        <f t="shared" si="15"/>
        <v>64442.400000000001</v>
      </c>
      <c r="L232" s="9">
        <v>1722</v>
      </c>
      <c r="M232" s="9">
        <v>3607.24</v>
      </c>
      <c r="N232" s="9">
        <v>1824</v>
      </c>
      <c r="O232" s="9">
        <v>3964.56</v>
      </c>
      <c r="P232" s="9">
        <f t="shared" si="14"/>
        <v>53324.600000000006</v>
      </c>
      <c r="Q232" s="28"/>
      <c r="R232" s="8"/>
    </row>
    <row r="233" spans="1:18" ht="33" customHeight="1" x14ac:dyDescent="0.25">
      <c r="A233" s="10">
        <v>226</v>
      </c>
      <c r="B233" s="11" t="s">
        <v>636</v>
      </c>
      <c r="C233" s="11" t="s">
        <v>637</v>
      </c>
      <c r="D233" s="11" t="s">
        <v>20</v>
      </c>
      <c r="E233" s="26" t="s">
        <v>638</v>
      </c>
      <c r="F233" s="26" t="s">
        <v>241</v>
      </c>
      <c r="G233" s="26" t="s">
        <v>269</v>
      </c>
      <c r="H233" s="18" t="s">
        <v>143</v>
      </c>
      <c r="I233" s="9">
        <v>54290</v>
      </c>
      <c r="J233" s="9">
        <v>0</v>
      </c>
      <c r="K233" s="9">
        <f t="shared" si="15"/>
        <v>54290</v>
      </c>
      <c r="L233" s="9">
        <v>1558.12</v>
      </c>
      <c r="M233" s="9">
        <v>2171.5</v>
      </c>
      <c r="N233" s="9">
        <v>1650.42</v>
      </c>
      <c r="O233" s="9">
        <v>12174.75</v>
      </c>
      <c r="P233" s="9">
        <f t="shared" si="14"/>
        <v>36735.21</v>
      </c>
      <c r="Q233" s="28"/>
      <c r="R233" s="8"/>
    </row>
    <row r="234" spans="1:18" ht="33" customHeight="1" x14ac:dyDescent="0.25">
      <c r="A234" s="10">
        <v>227</v>
      </c>
      <c r="B234" s="11" t="s">
        <v>702</v>
      </c>
      <c r="C234" s="11" t="s">
        <v>703</v>
      </c>
      <c r="D234" s="11" t="s">
        <v>20</v>
      </c>
      <c r="E234" s="26" t="s">
        <v>163</v>
      </c>
      <c r="F234" s="26" t="s">
        <v>241</v>
      </c>
      <c r="G234" s="26" t="s">
        <v>689</v>
      </c>
      <c r="H234" s="18" t="s">
        <v>107</v>
      </c>
      <c r="I234" s="9">
        <v>60000</v>
      </c>
      <c r="J234" s="9">
        <v>0</v>
      </c>
      <c r="K234" s="9">
        <f t="shared" si="15"/>
        <v>60000</v>
      </c>
      <c r="L234" s="9">
        <v>1722</v>
      </c>
      <c r="M234" s="9">
        <v>3486.68</v>
      </c>
      <c r="N234" s="9">
        <v>1824</v>
      </c>
      <c r="O234" s="9">
        <v>25</v>
      </c>
      <c r="P234" s="9">
        <f t="shared" si="14"/>
        <v>52942.32</v>
      </c>
      <c r="Q234" s="28"/>
      <c r="R234" s="8"/>
    </row>
    <row r="235" spans="1:18" ht="33" customHeight="1" x14ac:dyDescent="0.25">
      <c r="A235" s="10">
        <v>228</v>
      </c>
      <c r="B235" s="11" t="s">
        <v>165</v>
      </c>
      <c r="C235" s="11" t="s">
        <v>166</v>
      </c>
      <c r="D235" s="11" t="s">
        <v>20</v>
      </c>
      <c r="E235" s="26" t="s">
        <v>163</v>
      </c>
      <c r="F235" s="26" t="s">
        <v>49</v>
      </c>
      <c r="G235" s="26" t="s">
        <v>167</v>
      </c>
      <c r="H235" s="18" t="s">
        <v>168</v>
      </c>
      <c r="I235" s="9">
        <v>18000</v>
      </c>
      <c r="J235" s="9">
        <v>0</v>
      </c>
      <c r="K235" s="9">
        <f t="shared" si="15"/>
        <v>18000</v>
      </c>
      <c r="L235" s="9">
        <v>516.6</v>
      </c>
      <c r="M235" s="9">
        <v>0</v>
      </c>
      <c r="N235" s="9">
        <v>547.20000000000005</v>
      </c>
      <c r="O235" s="9">
        <v>25</v>
      </c>
      <c r="P235" s="9">
        <f t="shared" si="14"/>
        <v>16911.2</v>
      </c>
      <c r="Q235" s="28"/>
      <c r="R235" s="8"/>
    </row>
    <row r="236" spans="1:18" ht="33" customHeight="1" x14ac:dyDescent="0.25">
      <c r="A236" s="10">
        <v>229</v>
      </c>
      <c r="B236" s="11" t="s">
        <v>716</v>
      </c>
      <c r="C236" s="11" t="s">
        <v>717</v>
      </c>
      <c r="D236" s="11" t="s">
        <v>20</v>
      </c>
      <c r="E236" s="26" t="s">
        <v>163</v>
      </c>
      <c r="F236" s="26" t="s">
        <v>241</v>
      </c>
      <c r="G236" s="26" t="s">
        <v>651</v>
      </c>
      <c r="H236" s="18" t="s">
        <v>368</v>
      </c>
      <c r="I236" s="9">
        <v>51513</v>
      </c>
      <c r="J236" s="9">
        <v>6235.4</v>
      </c>
      <c r="K236" s="9">
        <f t="shared" si="15"/>
        <v>57748.4</v>
      </c>
      <c r="L236" s="9">
        <v>1478.42</v>
      </c>
      <c r="M236" s="9">
        <v>2752.72</v>
      </c>
      <c r="N236" s="9">
        <v>1566</v>
      </c>
      <c r="O236" s="9">
        <v>2450.58</v>
      </c>
      <c r="P236" s="9">
        <f t="shared" si="14"/>
        <v>49500.68</v>
      </c>
      <c r="Q236" s="28"/>
      <c r="R236" s="8"/>
    </row>
    <row r="237" spans="1:18" ht="33" customHeight="1" x14ac:dyDescent="0.25">
      <c r="A237" s="10">
        <v>230</v>
      </c>
      <c r="B237" s="11" t="s">
        <v>659</v>
      </c>
      <c r="C237" s="11" t="s">
        <v>660</v>
      </c>
      <c r="D237" s="11" t="s">
        <v>20</v>
      </c>
      <c r="E237" s="26" t="s">
        <v>163</v>
      </c>
      <c r="F237" s="26" t="s">
        <v>241</v>
      </c>
      <c r="G237" s="26" t="s">
        <v>897</v>
      </c>
      <c r="H237" s="18" t="s">
        <v>658</v>
      </c>
      <c r="I237" s="9">
        <v>80500</v>
      </c>
      <c r="J237" s="9">
        <v>8884.2999999999993</v>
      </c>
      <c r="K237" s="9">
        <f t="shared" si="15"/>
        <v>89384.3</v>
      </c>
      <c r="L237" s="9">
        <v>2310.35</v>
      </c>
      <c r="M237" s="9">
        <v>9739.56</v>
      </c>
      <c r="N237" s="9">
        <v>2447.1999999999998</v>
      </c>
      <c r="O237" s="9">
        <v>25</v>
      </c>
      <c r="P237" s="9">
        <f t="shared" si="14"/>
        <v>74862.19</v>
      </c>
      <c r="Q237" s="28"/>
      <c r="R237" s="8"/>
    </row>
    <row r="238" spans="1:18" ht="33" customHeight="1" x14ac:dyDescent="0.25">
      <c r="A238" s="10">
        <v>231</v>
      </c>
      <c r="B238" s="11" t="s">
        <v>694</v>
      </c>
      <c r="C238" s="11" t="s">
        <v>695</v>
      </c>
      <c r="D238" s="11" t="s">
        <v>20</v>
      </c>
      <c r="E238" s="26" t="s">
        <v>163</v>
      </c>
      <c r="F238" s="26" t="s">
        <v>241</v>
      </c>
      <c r="G238" s="26" t="s">
        <v>689</v>
      </c>
      <c r="H238" s="18" t="s">
        <v>143</v>
      </c>
      <c r="I238" s="9">
        <v>60000</v>
      </c>
      <c r="J238" s="9">
        <v>0</v>
      </c>
      <c r="K238" s="9">
        <f t="shared" si="15"/>
        <v>60000</v>
      </c>
      <c r="L238" s="9">
        <v>1722</v>
      </c>
      <c r="M238" s="9">
        <v>3486.68</v>
      </c>
      <c r="N238" s="9">
        <v>1824</v>
      </c>
      <c r="O238" s="9">
        <v>25</v>
      </c>
      <c r="P238" s="9">
        <f t="shared" si="14"/>
        <v>52942.32</v>
      </c>
      <c r="Q238" s="28"/>
      <c r="R238" s="8"/>
    </row>
    <row r="239" spans="1:18" ht="33" customHeight="1" x14ac:dyDescent="0.25">
      <c r="A239" s="10">
        <v>232</v>
      </c>
      <c r="B239" s="11" t="s">
        <v>174</v>
      </c>
      <c r="C239" s="11" t="s">
        <v>175</v>
      </c>
      <c r="D239" s="11" t="s">
        <v>20</v>
      </c>
      <c r="E239" s="26" t="s">
        <v>163</v>
      </c>
      <c r="F239" s="26" t="s">
        <v>49</v>
      </c>
      <c r="G239" s="26" t="s">
        <v>167</v>
      </c>
      <c r="H239" s="18" t="s">
        <v>176</v>
      </c>
      <c r="I239" s="9">
        <v>18000</v>
      </c>
      <c r="J239" s="9">
        <v>0</v>
      </c>
      <c r="K239" s="9">
        <f t="shared" ref="K239:K269" si="16">I239+J239</f>
        <v>18000</v>
      </c>
      <c r="L239" s="9">
        <v>516.6</v>
      </c>
      <c r="M239" s="9">
        <v>0</v>
      </c>
      <c r="N239" s="9">
        <v>547.20000000000005</v>
      </c>
      <c r="O239" s="9">
        <v>13025</v>
      </c>
      <c r="P239" s="9">
        <f t="shared" si="14"/>
        <v>3911.2000000000007</v>
      </c>
      <c r="Q239" s="28"/>
      <c r="R239" s="8"/>
    </row>
    <row r="240" spans="1:18" ht="33" customHeight="1" x14ac:dyDescent="0.25">
      <c r="A240" s="10">
        <v>233</v>
      </c>
      <c r="B240" s="11" t="s">
        <v>558</v>
      </c>
      <c r="C240" s="11" t="s">
        <v>692</v>
      </c>
      <c r="D240" s="11" t="s">
        <v>20</v>
      </c>
      <c r="E240" s="26" t="s">
        <v>163</v>
      </c>
      <c r="F240" s="26" t="s">
        <v>241</v>
      </c>
      <c r="G240" s="26" t="s">
        <v>655</v>
      </c>
      <c r="H240" s="18" t="s">
        <v>693</v>
      </c>
      <c r="I240" s="9">
        <v>54290</v>
      </c>
      <c r="J240" s="9">
        <v>5923.2</v>
      </c>
      <c r="K240" s="9">
        <f t="shared" si="16"/>
        <v>60213.2</v>
      </c>
      <c r="L240" s="9">
        <v>1558.12</v>
      </c>
      <c r="M240" s="9">
        <v>3596.81</v>
      </c>
      <c r="N240" s="9">
        <v>1650.42</v>
      </c>
      <c r="O240" s="9">
        <v>20291.66</v>
      </c>
      <c r="P240" s="9">
        <f t="shared" si="14"/>
        <v>33116.19</v>
      </c>
      <c r="Q240" s="28"/>
      <c r="R240" s="8"/>
    </row>
    <row r="241" spans="1:18" ht="33" customHeight="1" x14ac:dyDescent="0.25">
      <c r="A241" s="10">
        <v>234</v>
      </c>
      <c r="B241" s="11" t="s">
        <v>177</v>
      </c>
      <c r="C241" s="11" t="s">
        <v>178</v>
      </c>
      <c r="D241" s="11" t="s">
        <v>20</v>
      </c>
      <c r="E241" s="26" t="s">
        <v>163</v>
      </c>
      <c r="F241" s="26" t="s">
        <v>49</v>
      </c>
      <c r="G241" s="26" t="s">
        <v>167</v>
      </c>
      <c r="H241" s="18" t="s">
        <v>107</v>
      </c>
      <c r="I241" s="9">
        <v>18000</v>
      </c>
      <c r="J241" s="9">
        <v>0</v>
      </c>
      <c r="K241" s="9">
        <f t="shared" si="16"/>
        <v>18000</v>
      </c>
      <c r="L241" s="9">
        <v>516.6</v>
      </c>
      <c r="M241" s="9">
        <v>0</v>
      </c>
      <c r="N241" s="9">
        <v>547.20000000000005</v>
      </c>
      <c r="O241" s="9">
        <v>25</v>
      </c>
      <c r="P241" s="9">
        <f t="shared" si="14"/>
        <v>16911.2</v>
      </c>
      <c r="Q241" s="28"/>
      <c r="R241" s="8"/>
    </row>
    <row r="242" spans="1:18" ht="33" customHeight="1" x14ac:dyDescent="0.25">
      <c r="A242" s="10">
        <v>235</v>
      </c>
      <c r="B242" s="11" t="s">
        <v>725</v>
      </c>
      <c r="C242" s="11" t="s">
        <v>726</v>
      </c>
      <c r="D242" s="11" t="s">
        <v>20</v>
      </c>
      <c r="E242" s="26" t="s">
        <v>163</v>
      </c>
      <c r="F242" s="26" t="s">
        <v>241</v>
      </c>
      <c r="G242" s="26" t="s">
        <v>269</v>
      </c>
      <c r="H242" s="18" t="s">
        <v>176</v>
      </c>
      <c r="I242" s="9">
        <v>54290</v>
      </c>
      <c r="J242" s="9">
        <v>0</v>
      </c>
      <c r="K242" s="9">
        <f t="shared" si="16"/>
        <v>54290</v>
      </c>
      <c r="L242" s="9">
        <v>1558.12</v>
      </c>
      <c r="M242" s="9">
        <v>1883.54</v>
      </c>
      <c r="N242" s="9">
        <v>1650.42</v>
      </c>
      <c r="O242" s="9">
        <v>25534</v>
      </c>
      <c r="P242" s="9">
        <f t="shared" si="14"/>
        <v>23663.919999999998</v>
      </c>
      <c r="Q242" s="28"/>
      <c r="R242" s="8"/>
    </row>
    <row r="243" spans="1:18" ht="33" customHeight="1" x14ac:dyDescent="0.25">
      <c r="A243" s="10">
        <v>236</v>
      </c>
      <c r="B243" s="11" t="s">
        <v>161</v>
      </c>
      <c r="C243" s="11" t="s">
        <v>162</v>
      </c>
      <c r="D243" s="11" t="s">
        <v>20</v>
      </c>
      <c r="E243" s="26" t="s">
        <v>163</v>
      </c>
      <c r="F243" s="26" t="s">
        <v>49</v>
      </c>
      <c r="G243" s="26" t="s">
        <v>84</v>
      </c>
      <c r="H243" s="18" t="s">
        <v>164</v>
      </c>
      <c r="I243" s="9">
        <v>32000</v>
      </c>
      <c r="J243" s="9">
        <v>0</v>
      </c>
      <c r="K243" s="9">
        <f t="shared" si="16"/>
        <v>32000</v>
      </c>
      <c r="L243" s="9">
        <v>918.4</v>
      </c>
      <c r="M243" s="9">
        <v>0</v>
      </c>
      <c r="N243" s="9">
        <v>972.8</v>
      </c>
      <c r="O243" s="9">
        <v>673</v>
      </c>
      <c r="P243" s="9">
        <f t="shared" si="14"/>
        <v>29435.8</v>
      </c>
      <c r="Q243" s="28"/>
      <c r="R243" s="8"/>
    </row>
    <row r="244" spans="1:18" ht="33" customHeight="1" x14ac:dyDescent="0.25">
      <c r="A244" s="10">
        <v>237</v>
      </c>
      <c r="B244" s="11" t="s">
        <v>679</v>
      </c>
      <c r="C244" s="11" t="s">
        <v>680</v>
      </c>
      <c r="D244" s="11" t="s">
        <v>20</v>
      </c>
      <c r="E244" s="26" t="s">
        <v>163</v>
      </c>
      <c r="F244" s="26" t="s">
        <v>241</v>
      </c>
      <c r="G244" s="26" t="s">
        <v>651</v>
      </c>
      <c r="H244" s="18" t="s">
        <v>681</v>
      </c>
      <c r="I244" s="9">
        <v>51513</v>
      </c>
      <c r="J244" s="9">
        <v>3117.7</v>
      </c>
      <c r="K244" s="9">
        <f t="shared" si="16"/>
        <v>54630.7</v>
      </c>
      <c r="L244" s="9">
        <v>1478.42</v>
      </c>
      <c r="M244" s="9">
        <v>2247.23</v>
      </c>
      <c r="N244" s="9">
        <v>1566</v>
      </c>
      <c r="O244" s="9">
        <v>6814.78</v>
      </c>
      <c r="P244" s="9">
        <f t="shared" si="14"/>
        <v>42524.27</v>
      </c>
      <c r="Q244" s="28"/>
      <c r="R244" s="8"/>
    </row>
    <row r="245" spans="1:18" ht="33" customHeight="1" x14ac:dyDescent="0.25">
      <c r="A245" s="10">
        <v>238</v>
      </c>
      <c r="B245" s="11" t="s">
        <v>720</v>
      </c>
      <c r="C245" s="11" t="s">
        <v>721</v>
      </c>
      <c r="D245" s="11" t="s">
        <v>20</v>
      </c>
      <c r="E245" s="26" t="s">
        <v>163</v>
      </c>
      <c r="F245" s="26" t="s">
        <v>241</v>
      </c>
      <c r="G245" s="26" t="s">
        <v>269</v>
      </c>
      <c r="H245" s="18" t="s">
        <v>66</v>
      </c>
      <c r="I245" s="9">
        <v>54290</v>
      </c>
      <c r="J245" s="9">
        <v>0</v>
      </c>
      <c r="K245" s="9">
        <f t="shared" si="16"/>
        <v>54290</v>
      </c>
      <c r="L245" s="9">
        <v>1558.12</v>
      </c>
      <c r="M245" s="9">
        <v>2459.4699999999998</v>
      </c>
      <c r="N245" s="9">
        <v>1650.42</v>
      </c>
      <c r="O245" s="9">
        <v>10125</v>
      </c>
      <c r="P245" s="9">
        <f t="shared" si="14"/>
        <v>38496.99</v>
      </c>
      <c r="Q245" s="28"/>
      <c r="R245" s="8"/>
    </row>
    <row r="246" spans="1:18" ht="33" customHeight="1" x14ac:dyDescent="0.25">
      <c r="A246" s="10">
        <v>239</v>
      </c>
      <c r="B246" s="12" t="s">
        <v>727</v>
      </c>
      <c r="C246" s="12" t="s">
        <v>728</v>
      </c>
      <c r="D246" s="12" t="s">
        <v>20</v>
      </c>
      <c r="E246" s="22" t="s">
        <v>163</v>
      </c>
      <c r="F246" s="22" t="s">
        <v>241</v>
      </c>
      <c r="G246" s="22" t="s">
        <v>729</v>
      </c>
      <c r="H246" s="18" t="s">
        <v>730</v>
      </c>
      <c r="I246" s="9">
        <v>70549.05</v>
      </c>
      <c r="J246" s="9">
        <v>5923.2</v>
      </c>
      <c r="K246" s="9">
        <f t="shared" si="16"/>
        <v>76472.25</v>
      </c>
      <c r="L246" s="9">
        <v>2024.76</v>
      </c>
      <c r="M246" s="9">
        <v>6272.48</v>
      </c>
      <c r="N246" s="9">
        <v>2144.69</v>
      </c>
      <c r="O246" s="9">
        <v>1944.78</v>
      </c>
      <c r="P246" s="9">
        <f t="shared" si="14"/>
        <v>64085.540000000008</v>
      </c>
      <c r="Q246" s="28"/>
      <c r="R246" s="8"/>
    </row>
    <row r="247" spans="1:18" ht="33" customHeight="1" x14ac:dyDescent="0.25">
      <c r="A247" s="10">
        <v>240</v>
      </c>
      <c r="B247" s="11" t="s">
        <v>187</v>
      </c>
      <c r="C247" s="11" t="s">
        <v>188</v>
      </c>
      <c r="D247" s="11" t="s">
        <v>20</v>
      </c>
      <c r="E247" s="26" t="s">
        <v>163</v>
      </c>
      <c r="F247" s="26" t="s">
        <v>49</v>
      </c>
      <c r="G247" s="26" t="s">
        <v>53</v>
      </c>
      <c r="H247" s="18" t="s">
        <v>189</v>
      </c>
      <c r="I247" s="9">
        <v>32000</v>
      </c>
      <c r="J247" s="9">
        <v>0</v>
      </c>
      <c r="K247" s="9">
        <f t="shared" si="16"/>
        <v>32000</v>
      </c>
      <c r="L247" s="9">
        <v>918.4</v>
      </c>
      <c r="M247" s="9">
        <v>0</v>
      </c>
      <c r="N247" s="9">
        <v>972.8</v>
      </c>
      <c r="O247" s="9">
        <v>25</v>
      </c>
      <c r="P247" s="9">
        <f t="shared" si="14"/>
        <v>30083.8</v>
      </c>
      <c r="Q247" s="28"/>
      <c r="R247" s="8"/>
    </row>
    <row r="248" spans="1:18" ht="33" customHeight="1" x14ac:dyDescent="0.25">
      <c r="A248" s="10">
        <v>241</v>
      </c>
      <c r="B248" s="11" t="s">
        <v>718</v>
      </c>
      <c r="C248" s="11" t="s">
        <v>719</v>
      </c>
      <c r="D248" s="11" t="s">
        <v>20</v>
      </c>
      <c r="E248" s="26" t="s">
        <v>163</v>
      </c>
      <c r="F248" s="26" t="s">
        <v>241</v>
      </c>
      <c r="G248" s="26" t="s">
        <v>269</v>
      </c>
      <c r="H248" s="18" t="s">
        <v>66</v>
      </c>
      <c r="I248" s="9">
        <v>54290</v>
      </c>
      <c r="J248" s="9">
        <v>0</v>
      </c>
      <c r="K248" s="9">
        <f t="shared" si="16"/>
        <v>54290</v>
      </c>
      <c r="L248" s="9">
        <v>1558.12</v>
      </c>
      <c r="M248" s="9">
        <v>2459.4699999999998</v>
      </c>
      <c r="N248" s="9">
        <v>1650.42</v>
      </c>
      <c r="O248" s="9">
        <v>32242.31</v>
      </c>
      <c r="P248" s="9">
        <f t="shared" si="14"/>
        <v>16379.679999999997</v>
      </c>
      <c r="Q248" s="28"/>
      <c r="R248" s="8"/>
    </row>
    <row r="249" spans="1:18" ht="33" customHeight="1" x14ac:dyDescent="0.25">
      <c r="A249" s="10">
        <v>242</v>
      </c>
      <c r="B249" s="11" t="s">
        <v>184</v>
      </c>
      <c r="C249" s="11" t="s">
        <v>185</v>
      </c>
      <c r="D249" s="11" t="s">
        <v>20</v>
      </c>
      <c r="E249" s="26" t="s">
        <v>163</v>
      </c>
      <c r="F249" s="26" t="s">
        <v>49</v>
      </c>
      <c r="G249" s="26" t="s">
        <v>167</v>
      </c>
      <c r="H249" s="18" t="s">
        <v>186</v>
      </c>
      <c r="I249" s="9">
        <v>18000</v>
      </c>
      <c r="J249" s="9">
        <v>0</v>
      </c>
      <c r="K249" s="9">
        <f t="shared" si="16"/>
        <v>18000</v>
      </c>
      <c r="L249" s="9">
        <v>516.6</v>
      </c>
      <c r="M249" s="9">
        <v>0</v>
      </c>
      <c r="N249" s="9">
        <v>547.20000000000005</v>
      </c>
      <c r="O249" s="9">
        <v>25</v>
      </c>
      <c r="P249" s="9">
        <f t="shared" si="14"/>
        <v>16911.2</v>
      </c>
      <c r="Q249" s="28"/>
      <c r="R249" s="8"/>
    </row>
    <row r="250" spans="1:18" ht="33" customHeight="1" x14ac:dyDescent="0.25">
      <c r="A250" s="10">
        <v>243</v>
      </c>
      <c r="B250" s="11" t="s">
        <v>361</v>
      </c>
      <c r="C250" s="11" t="s">
        <v>664</v>
      </c>
      <c r="D250" s="11" t="s">
        <v>27</v>
      </c>
      <c r="E250" s="26" t="s">
        <v>163</v>
      </c>
      <c r="F250" s="26" t="s">
        <v>241</v>
      </c>
      <c r="G250" s="26" t="s">
        <v>893</v>
      </c>
      <c r="H250" s="18" t="s">
        <v>665</v>
      </c>
      <c r="I250" s="9">
        <v>54290</v>
      </c>
      <c r="J250" s="9">
        <v>0</v>
      </c>
      <c r="K250" s="9">
        <f t="shared" si="16"/>
        <v>54290</v>
      </c>
      <c r="L250" s="9">
        <v>1558.12</v>
      </c>
      <c r="M250" s="9">
        <v>2459.4699999999998</v>
      </c>
      <c r="N250" s="9">
        <v>1650.42</v>
      </c>
      <c r="O250" s="9">
        <v>4525</v>
      </c>
      <c r="P250" s="9">
        <f t="shared" si="14"/>
        <v>44096.99</v>
      </c>
      <c r="Q250" s="28"/>
      <c r="R250" s="8"/>
    </row>
    <row r="251" spans="1:18" ht="33" customHeight="1" x14ac:dyDescent="0.25">
      <c r="A251" s="10">
        <v>244</v>
      </c>
      <c r="B251" s="11" t="s">
        <v>672</v>
      </c>
      <c r="C251" s="11" t="s">
        <v>591</v>
      </c>
      <c r="D251" s="11" t="s">
        <v>20</v>
      </c>
      <c r="E251" s="26" t="s">
        <v>163</v>
      </c>
      <c r="F251" s="26" t="s">
        <v>241</v>
      </c>
      <c r="G251" s="26" t="s">
        <v>655</v>
      </c>
      <c r="H251" s="18" t="s">
        <v>234</v>
      </c>
      <c r="I251" s="9">
        <v>54290</v>
      </c>
      <c r="J251" s="9">
        <v>0</v>
      </c>
      <c r="K251" s="9">
        <f t="shared" si="16"/>
        <v>54290</v>
      </c>
      <c r="L251" s="9">
        <v>1558.12</v>
      </c>
      <c r="M251" s="9">
        <v>2459.4699999999998</v>
      </c>
      <c r="N251" s="9">
        <v>1650.42</v>
      </c>
      <c r="O251" s="9">
        <v>3973.53</v>
      </c>
      <c r="P251" s="9">
        <f t="shared" si="14"/>
        <v>44648.46</v>
      </c>
      <c r="Q251" s="28"/>
      <c r="R251" s="8"/>
    </row>
    <row r="252" spans="1:18" ht="33" customHeight="1" x14ac:dyDescent="0.25">
      <c r="A252" s="10">
        <v>245</v>
      </c>
      <c r="B252" s="11" t="s">
        <v>690</v>
      </c>
      <c r="C252" s="11" t="s">
        <v>691</v>
      </c>
      <c r="D252" s="11" t="s">
        <v>20</v>
      </c>
      <c r="E252" s="26" t="s">
        <v>163</v>
      </c>
      <c r="F252" s="26" t="s">
        <v>241</v>
      </c>
      <c r="G252" s="26" t="s">
        <v>651</v>
      </c>
      <c r="H252" s="18" t="s">
        <v>107</v>
      </c>
      <c r="I252" s="9">
        <v>60000</v>
      </c>
      <c r="J252" s="9">
        <v>0</v>
      </c>
      <c r="K252" s="9">
        <f t="shared" si="16"/>
        <v>60000</v>
      </c>
      <c r="L252" s="9">
        <v>1722</v>
      </c>
      <c r="M252" s="9">
        <v>3486.68</v>
      </c>
      <c r="N252" s="9">
        <v>1824</v>
      </c>
      <c r="O252" s="9">
        <v>2493.06</v>
      </c>
      <c r="P252" s="9">
        <f t="shared" si="14"/>
        <v>50474.26</v>
      </c>
      <c r="Q252" s="28"/>
      <c r="R252" s="8"/>
    </row>
    <row r="253" spans="1:18" ht="33" customHeight="1" x14ac:dyDescent="0.25">
      <c r="A253" s="10">
        <v>246</v>
      </c>
      <c r="B253" s="11" t="s">
        <v>685</v>
      </c>
      <c r="C253" s="11" t="s">
        <v>686</v>
      </c>
      <c r="D253" s="11" t="s">
        <v>20</v>
      </c>
      <c r="E253" s="26" t="s">
        <v>163</v>
      </c>
      <c r="F253" s="26" t="s">
        <v>241</v>
      </c>
      <c r="G253" s="26" t="s">
        <v>655</v>
      </c>
      <c r="H253" s="18" t="s">
        <v>307</v>
      </c>
      <c r="I253" s="9">
        <v>54290</v>
      </c>
      <c r="J253" s="9">
        <v>0</v>
      </c>
      <c r="K253" s="9">
        <f t="shared" si="16"/>
        <v>54290</v>
      </c>
      <c r="L253" s="9">
        <v>1558.12</v>
      </c>
      <c r="M253" s="9">
        <v>1883.54</v>
      </c>
      <c r="N253" s="9">
        <v>1650.42</v>
      </c>
      <c r="O253" s="9">
        <v>3864.56</v>
      </c>
      <c r="P253" s="9">
        <f t="shared" si="14"/>
        <v>45333.36</v>
      </c>
      <c r="Q253" s="28"/>
      <c r="R253" s="8"/>
    </row>
    <row r="254" spans="1:18" ht="33" customHeight="1" x14ac:dyDescent="0.25">
      <c r="A254" s="10">
        <v>247</v>
      </c>
      <c r="B254" s="11" t="s">
        <v>190</v>
      </c>
      <c r="C254" s="11" t="s">
        <v>191</v>
      </c>
      <c r="D254" s="11" t="s">
        <v>20</v>
      </c>
      <c r="E254" s="26" t="s">
        <v>163</v>
      </c>
      <c r="F254" s="26" t="s">
        <v>49</v>
      </c>
      <c r="G254" s="26" t="s">
        <v>53</v>
      </c>
      <c r="H254" s="18" t="s">
        <v>192</v>
      </c>
      <c r="I254" s="9">
        <v>32000</v>
      </c>
      <c r="J254" s="9">
        <v>0</v>
      </c>
      <c r="K254" s="9">
        <f t="shared" si="16"/>
        <v>32000</v>
      </c>
      <c r="L254" s="9">
        <v>918.4</v>
      </c>
      <c r="M254" s="9">
        <v>0</v>
      </c>
      <c r="N254" s="9">
        <v>972.8</v>
      </c>
      <c r="O254" s="9">
        <v>1944.78</v>
      </c>
      <c r="P254" s="9">
        <f t="shared" si="14"/>
        <v>28164.02</v>
      </c>
      <c r="Q254" s="28"/>
      <c r="R254" s="8"/>
    </row>
    <row r="255" spans="1:18" ht="33" customHeight="1" x14ac:dyDescent="0.25">
      <c r="A255" s="10">
        <v>248</v>
      </c>
      <c r="B255" s="11" t="s">
        <v>731</v>
      </c>
      <c r="C255" s="11" t="s">
        <v>732</v>
      </c>
      <c r="D255" s="11" t="s">
        <v>20</v>
      </c>
      <c r="E255" s="26" t="s">
        <v>163</v>
      </c>
      <c r="F255" s="26" t="s">
        <v>241</v>
      </c>
      <c r="G255" s="26" t="s">
        <v>651</v>
      </c>
      <c r="H255" s="18" t="s">
        <v>733</v>
      </c>
      <c r="I255" s="9">
        <v>51513</v>
      </c>
      <c r="J255" s="9">
        <v>9353.1</v>
      </c>
      <c r="K255" s="9">
        <f t="shared" si="16"/>
        <v>60866.1</v>
      </c>
      <c r="L255" s="9">
        <v>1478.42</v>
      </c>
      <c r="M255" s="9">
        <v>3760.21</v>
      </c>
      <c r="N255" s="9">
        <v>1566</v>
      </c>
      <c r="O255" s="9">
        <v>359.28</v>
      </c>
      <c r="P255" s="9">
        <f t="shared" si="14"/>
        <v>53702.19</v>
      </c>
      <c r="Q255" s="28"/>
      <c r="R255" s="8"/>
    </row>
    <row r="256" spans="1:18" ht="33" customHeight="1" x14ac:dyDescent="0.25">
      <c r="A256" s="10">
        <v>249</v>
      </c>
      <c r="B256" s="11" t="s">
        <v>682</v>
      </c>
      <c r="C256" s="11" t="s">
        <v>683</v>
      </c>
      <c r="D256" s="11" t="s">
        <v>20</v>
      </c>
      <c r="E256" s="26" t="s">
        <v>163</v>
      </c>
      <c r="F256" s="26" t="s">
        <v>241</v>
      </c>
      <c r="G256" s="26" t="s">
        <v>655</v>
      </c>
      <c r="H256" s="18" t="s">
        <v>684</v>
      </c>
      <c r="I256" s="9">
        <v>54290</v>
      </c>
      <c r="J256" s="9">
        <v>2961.6</v>
      </c>
      <c r="K256" s="9">
        <f t="shared" si="16"/>
        <v>57251.6</v>
      </c>
      <c r="L256" s="9">
        <v>1558.12</v>
      </c>
      <c r="M256" s="9">
        <v>3004.49</v>
      </c>
      <c r="N256" s="9">
        <v>1650.42</v>
      </c>
      <c r="O256" s="9">
        <v>15387.86</v>
      </c>
      <c r="P256" s="9">
        <f t="shared" si="14"/>
        <v>35650.71</v>
      </c>
      <c r="Q256" s="28"/>
      <c r="R256" s="8"/>
    </row>
    <row r="257" spans="1:18" ht="33" customHeight="1" x14ac:dyDescent="0.25">
      <c r="A257" s="10">
        <v>250</v>
      </c>
      <c r="B257" s="11" t="s">
        <v>673</v>
      </c>
      <c r="C257" s="11" t="s">
        <v>674</v>
      </c>
      <c r="D257" s="11" t="s">
        <v>20</v>
      </c>
      <c r="E257" s="26" t="s">
        <v>163</v>
      </c>
      <c r="F257" s="26" t="s">
        <v>241</v>
      </c>
      <c r="G257" s="26" t="s">
        <v>898</v>
      </c>
      <c r="H257" s="18" t="s">
        <v>675</v>
      </c>
      <c r="I257" s="9">
        <v>62492.52</v>
      </c>
      <c r="J257" s="9">
        <v>8884.7999999999993</v>
      </c>
      <c r="K257" s="9">
        <f t="shared" si="16"/>
        <v>71377.319999999992</v>
      </c>
      <c r="L257" s="9">
        <v>1793.54</v>
      </c>
      <c r="M257" s="9">
        <v>5732.68</v>
      </c>
      <c r="N257" s="9">
        <v>1899.77</v>
      </c>
      <c r="O257" s="9">
        <v>25</v>
      </c>
      <c r="P257" s="9">
        <f t="shared" si="14"/>
        <v>61926.33</v>
      </c>
      <c r="Q257" s="28"/>
      <c r="R257" s="8"/>
    </row>
    <row r="258" spans="1:18" ht="33" customHeight="1" x14ac:dyDescent="0.25">
      <c r="A258" s="10">
        <v>251</v>
      </c>
      <c r="B258" s="11" t="s">
        <v>670</v>
      </c>
      <c r="C258" s="11" t="s">
        <v>671</v>
      </c>
      <c r="D258" s="11" t="s">
        <v>20</v>
      </c>
      <c r="E258" s="26" t="s">
        <v>163</v>
      </c>
      <c r="F258" s="26" t="s">
        <v>241</v>
      </c>
      <c r="G258" s="26" t="s">
        <v>655</v>
      </c>
      <c r="H258" s="18" t="s">
        <v>666</v>
      </c>
      <c r="I258" s="9">
        <v>54290</v>
      </c>
      <c r="J258" s="9">
        <v>0</v>
      </c>
      <c r="K258" s="9">
        <f t="shared" si="16"/>
        <v>54290</v>
      </c>
      <c r="L258" s="9">
        <v>1558.12</v>
      </c>
      <c r="M258" s="9">
        <v>2459.4699999999998</v>
      </c>
      <c r="N258" s="9">
        <v>1650.42</v>
      </c>
      <c r="O258" s="9">
        <v>23842.7</v>
      </c>
      <c r="P258" s="9">
        <f t="shared" si="14"/>
        <v>24779.289999999997</v>
      </c>
      <c r="Q258" s="28"/>
      <c r="R258" s="8"/>
    </row>
    <row r="259" spans="1:18" ht="33" customHeight="1" x14ac:dyDescent="0.25">
      <c r="A259" s="10">
        <v>252</v>
      </c>
      <c r="B259" s="11" t="s">
        <v>181</v>
      </c>
      <c r="C259" s="11" t="s">
        <v>182</v>
      </c>
      <c r="D259" s="11" t="s">
        <v>20</v>
      </c>
      <c r="E259" s="26" t="s">
        <v>163</v>
      </c>
      <c r="F259" s="26" t="s">
        <v>49</v>
      </c>
      <c r="G259" s="26" t="s">
        <v>100</v>
      </c>
      <c r="H259" s="18" t="s">
        <v>183</v>
      </c>
      <c r="I259" s="9">
        <v>32000</v>
      </c>
      <c r="J259" s="9">
        <v>0</v>
      </c>
      <c r="K259" s="9">
        <f t="shared" si="16"/>
        <v>32000</v>
      </c>
      <c r="L259" s="9">
        <v>918.4</v>
      </c>
      <c r="M259" s="9">
        <v>0</v>
      </c>
      <c r="N259" s="9">
        <v>972.8</v>
      </c>
      <c r="O259" s="9">
        <v>650.83000000000004</v>
      </c>
      <c r="P259" s="9">
        <f t="shared" ref="P259:P288" si="17">K259-L259-M259-N259-O259</f>
        <v>29457.969999999998</v>
      </c>
      <c r="Q259" s="28"/>
      <c r="R259" s="8"/>
    </row>
    <row r="260" spans="1:18" ht="33" customHeight="1" x14ac:dyDescent="0.25">
      <c r="A260" s="10">
        <v>253</v>
      </c>
      <c r="B260" s="11" t="s">
        <v>707</v>
      </c>
      <c r="C260" s="11" t="s">
        <v>708</v>
      </c>
      <c r="D260" s="11" t="s">
        <v>27</v>
      </c>
      <c r="E260" s="26" t="s">
        <v>163</v>
      </c>
      <c r="F260" s="26" t="s">
        <v>241</v>
      </c>
      <c r="G260" s="26" t="s">
        <v>899</v>
      </c>
      <c r="H260" s="20" t="s">
        <v>709</v>
      </c>
      <c r="I260" s="9">
        <v>62492.52</v>
      </c>
      <c r="J260" s="9">
        <v>2961.6</v>
      </c>
      <c r="K260" s="9">
        <f t="shared" si="16"/>
        <v>65454.119999999995</v>
      </c>
      <c r="L260" s="9">
        <v>1793.54</v>
      </c>
      <c r="M260" s="9">
        <v>4548.04</v>
      </c>
      <c r="N260" s="9">
        <v>1899.77</v>
      </c>
      <c r="O260" s="9">
        <v>2425</v>
      </c>
      <c r="P260" s="9">
        <f t="shared" si="17"/>
        <v>54787.77</v>
      </c>
      <c r="Q260" s="28"/>
      <c r="R260" s="8"/>
    </row>
    <row r="261" spans="1:18" ht="33" customHeight="1" x14ac:dyDescent="0.25">
      <c r="A261" s="10">
        <v>254</v>
      </c>
      <c r="B261" s="11" t="s">
        <v>676</v>
      </c>
      <c r="C261" s="11" t="s">
        <v>677</v>
      </c>
      <c r="D261" s="11" t="s">
        <v>20</v>
      </c>
      <c r="E261" s="26" t="s">
        <v>163</v>
      </c>
      <c r="F261" s="26" t="s">
        <v>241</v>
      </c>
      <c r="G261" s="26" t="s">
        <v>655</v>
      </c>
      <c r="H261" s="18" t="s">
        <v>678</v>
      </c>
      <c r="I261" s="9">
        <v>54290</v>
      </c>
      <c r="J261" s="9">
        <v>2961.6</v>
      </c>
      <c r="K261" s="9">
        <f t="shared" si="16"/>
        <v>57251.6</v>
      </c>
      <c r="L261" s="9">
        <v>1558.12</v>
      </c>
      <c r="M261" s="9">
        <v>3004.49</v>
      </c>
      <c r="N261" s="9">
        <v>1650.42</v>
      </c>
      <c r="O261" s="9">
        <v>1537.5</v>
      </c>
      <c r="P261" s="9">
        <f t="shared" si="17"/>
        <v>49501.07</v>
      </c>
      <c r="Q261" s="28"/>
      <c r="R261" s="8"/>
    </row>
    <row r="262" spans="1:18" ht="33" customHeight="1" x14ac:dyDescent="0.25">
      <c r="A262" s="10">
        <v>255</v>
      </c>
      <c r="B262" s="11" t="s">
        <v>699</v>
      </c>
      <c r="C262" s="11" t="s">
        <v>700</v>
      </c>
      <c r="D262" s="11" t="s">
        <v>20</v>
      </c>
      <c r="E262" s="26" t="s">
        <v>163</v>
      </c>
      <c r="F262" s="26" t="s">
        <v>241</v>
      </c>
      <c r="G262" s="26" t="s">
        <v>651</v>
      </c>
      <c r="H262" s="18" t="s">
        <v>701</v>
      </c>
      <c r="I262" s="9">
        <v>51513</v>
      </c>
      <c r="J262" s="9">
        <v>4676.55</v>
      </c>
      <c r="K262" s="9">
        <f t="shared" si="16"/>
        <v>56189.55</v>
      </c>
      <c r="L262" s="9">
        <v>1478.42</v>
      </c>
      <c r="M262" s="9">
        <v>2824.9</v>
      </c>
      <c r="N262" s="9">
        <v>1566</v>
      </c>
      <c r="O262" s="9">
        <v>25</v>
      </c>
      <c r="P262" s="9">
        <f t="shared" si="17"/>
        <v>50295.23</v>
      </c>
      <c r="Q262" s="28"/>
      <c r="R262" s="8"/>
    </row>
    <row r="263" spans="1:18" ht="33" customHeight="1" x14ac:dyDescent="0.25">
      <c r="A263" s="10">
        <v>256</v>
      </c>
      <c r="B263" s="11" t="s">
        <v>653</v>
      </c>
      <c r="C263" s="11" t="s">
        <v>654</v>
      </c>
      <c r="D263" s="11" t="s">
        <v>20</v>
      </c>
      <c r="E263" s="26" t="s">
        <v>163</v>
      </c>
      <c r="F263" s="26" t="s">
        <v>241</v>
      </c>
      <c r="G263" s="26" t="s">
        <v>655</v>
      </c>
      <c r="H263" s="18" t="s">
        <v>407</v>
      </c>
      <c r="I263" s="9">
        <v>54290</v>
      </c>
      <c r="J263" s="9">
        <v>0</v>
      </c>
      <c r="K263" s="9">
        <f t="shared" si="16"/>
        <v>54290</v>
      </c>
      <c r="L263" s="9">
        <v>1558.12</v>
      </c>
      <c r="M263" s="9">
        <v>2459.4699999999998</v>
      </c>
      <c r="N263" s="9">
        <v>1650.42</v>
      </c>
      <c r="O263" s="9">
        <v>1025</v>
      </c>
      <c r="P263" s="9">
        <f t="shared" si="17"/>
        <v>47596.99</v>
      </c>
      <c r="Q263" s="28"/>
      <c r="R263" s="8"/>
    </row>
    <row r="264" spans="1:18" ht="33" customHeight="1" x14ac:dyDescent="0.25">
      <c r="A264" s="10">
        <v>257</v>
      </c>
      <c r="B264" s="11" t="s">
        <v>710</v>
      </c>
      <c r="C264" s="11" t="s">
        <v>711</v>
      </c>
      <c r="D264" s="11" t="s">
        <v>20</v>
      </c>
      <c r="E264" s="26" t="s">
        <v>163</v>
      </c>
      <c r="F264" s="26" t="s">
        <v>241</v>
      </c>
      <c r="G264" s="26" t="s">
        <v>712</v>
      </c>
      <c r="H264" s="18" t="s">
        <v>713</v>
      </c>
      <c r="I264" s="9">
        <v>54290</v>
      </c>
      <c r="J264" s="9">
        <v>7794.25</v>
      </c>
      <c r="K264" s="9">
        <f t="shared" si="16"/>
        <v>62084.25</v>
      </c>
      <c r="L264" s="9">
        <v>1558.12</v>
      </c>
      <c r="M264" s="9">
        <v>3587.06</v>
      </c>
      <c r="N264" s="9">
        <v>1650.42</v>
      </c>
      <c r="O264" s="9">
        <v>1944.78</v>
      </c>
      <c r="P264" s="9">
        <f t="shared" si="17"/>
        <v>53343.87</v>
      </c>
      <c r="Q264" s="28"/>
      <c r="R264" s="8"/>
    </row>
    <row r="265" spans="1:18" ht="33" customHeight="1" x14ac:dyDescent="0.25">
      <c r="A265" s="10">
        <v>258</v>
      </c>
      <c r="B265" s="11" t="s">
        <v>667</v>
      </c>
      <c r="C265" s="11" t="s">
        <v>668</v>
      </c>
      <c r="D265" s="11" t="s">
        <v>20</v>
      </c>
      <c r="E265" s="26" t="s">
        <v>163</v>
      </c>
      <c r="F265" s="26" t="s">
        <v>241</v>
      </c>
      <c r="G265" s="26" t="s">
        <v>655</v>
      </c>
      <c r="H265" s="18" t="s">
        <v>669</v>
      </c>
      <c r="I265" s="9">
        <v>54290</v>
      </c>
      <c r="J265" s="9">
        <v>2961.6</v>
      </c>
      <c r="K265" s="9">
        <f t="shared" si="16"/>
        <v>57251.6</v>
      </c>
      <c r="L265" s="9">
        <v>1558.12</v>
      </c>
      <c r="M265" s="9">
        <v>3004.49</v>
      </c>
      <c r="N265" s="9">
        <v>1650.42</v>
      </c>
      <c r="O265" s="9">
        <v>1537.5</v>
      </c>
      <c r="P265" s="9">
        <f t="shared" si="17"/>
        <v>49501.07</v>
      </c>
      <c r="Q265" s="28"/>
      <c r="R265" s="8"/>
    </row>
    <row r="266" spans="1:18" ht="33" customHeight="1" x14ac:dyDescent="0.25">
      <c r="A266" s="10">
        <v>259</v>
      </c>
      <c r="B266" s="11" t="s">
        <v>649</v>
      </c>
      <c r="C266" s="11" t="s">
        <v>650</v>
      </c>
      <c r="D266" s="11" t="s">
        <v>20</v>
      </c>
      <c r="E266" s="26" t="s">
        <v>163</v>
      </c>
      <c r="F266" s="26" t="s">
        <v>241</v>
      </c>
      <c r="G266" s="26" t="s">
        <v>651</v>
      </c>
      <c r="H266" s="18" t="s">
        <v>652</v>
      </c>
      <c r="I266" s="9">
        <v>60000</v>
      </c>
      <c r="J266" s="9">
        <v>0</v>
      </c>
      <c r="K266" s="9">
        <f t="shared" si="16"/>
        <v>60000</v>
      </c>
      <c r="L266" s="9">
        <v>1722</v>
      </c>
      <c r="M266" s="9">
        <v>3486.68</v>
      </c>
      <c r="N266" s="9">
        <v>1824</v>
      </c>
      <c r="O266" s="9">
        <v>25</v>
      </c>
      <c r="P266" s="9">
        <f t="shared" si="17"/>
        <v>52942.32</v>
      </c>
      <c r="Q266" s="28"/>
      <c r="R266" s="8"/>
    </row>
    <row r="267" spans="1:18" ht="33" customHeight="1" x14ac:dyDescent="0.25">
      <c r="A267" s="10">
        <v>260</v>
      </c>
      <c r="B267" s="11" t="s">
        <v>687</v>
      </c>
      <c r="C267" s="11" t="s">
        <v>688</v>
      </c>
      <c r="D267" s="11" t="s">
        <v>27</v>
      </c>
      <c r="E267" s="26" t="s">
        <v>163</v>
      </c>
      <c r="F267" s="26" t="s">
        <v>241</v>
      </c>
      <c r="G267" s="26" t="s">
        <v>900</v>
      </c>
      <c r="H267" s="18" t="s">
        <v>419</v>
      </c>
      <c r="I267" s="9">
        <v>62492.52</v>
      </c>
      <c r="J267" s="9">
        <v>0</v>
      </c>
      <c r="K267" s="9">
        <f t="shared" si="16"/>
        <v>62492.52</v>
      </c>
      <c r="L267" s="9">
        <v>1793.54</v>
      </c>
      <c r="M267" s="9">
        <v>3955.72</v>
      </c>
      <c r="N267" s="9">
        <v>1899.77</v>
      </c>
      <c r="O267" s="9">
        <v>10025</v>
      </c>
      <c r="P267" s="9">
        <f t="shared" si="17"/>
        <v>44818.49</v>
      </c>
      <c r="Q267" s="28"/>
      <c r="R267" s="8"/>
    </row>
    <row r="268" spans="1:18" ht="33" customHeight="1" x14ac:dyDescent="0.25">
      <c r="A268" s="10">
        <v>261</v>
      </c>
      <c r="B268" s="11" t="s">
        <v>171</v>
      </c>
      <c r="C268" s="11" t="s">
        <v>172</v>
      </c>
      <c r="D268" s="11" t="s">
        <v>27</v>
      </c>
      <c r="E268" s="26" t="s">
        <v>163</v>
      </c>
      <c r="F268" s="26" t="s">
        <v>49</v>
      </c>
      <c r="G268" s="26" t="s">
        <v>58</v>
      </c>
      <c r="H268" s="18" t="s">
        <v>173</v>
      </c>
      <c r="I268" s="9">
        <v>38635.129999999997</v>
      </c>
      <c r="J268" s="9">
        <v>0</v>
      </c>
      <c r="K268" s="9">
        <f t="shared" si="16"/>
        <v>38635.129999999997</v>
      </c>
      <c r="L268" s="9">
        <v>1108.83</v>
      </c>
      <c r="M268" s="9">
        <v>250.02</v>
      </c>
      <c r="N268" s="9">
        <v>1174.51</v>
      </c>
      <c r="O268" s="9">
        <v>10542.36</v>
      </c>
      <c r="P268" s="9">
        <f t="shared" si="17"/>
        <v>25559.409999999996</v>
      </c>
      <c r="Q268" s="28"/>
      <c r="R268" s="8"/>
    </row>
    <row r="269" spans="1:18" ht="33" customHeight="1" x14ac:dyDescent="0.25">
      <c r="A269" s="10">
        <v>262</v>
      </c>
      <c r="B269" s="11" t="s">
        <v>722</v>
      </c>
      <c r="C269" s="11" t="s">
        <v>723</v>
      </c>
      <c r="D269" s="11" t="s">
        <v>20</v>
      </c>
      <c r="E269" s="26" t="s">
        <v>163</v>
      </c>
      <c r="F269" s="26" t="s">
        <v>241</v>
      </c>
      <c r="G269" s="26" t="s">
        <v>724</v>
      </c>
      <c r="H269" s="18" t="s">
        <v>693</v>
      </c>
      <c r="I269" s="9">
        <v>54290</v>
      </c>
      <c r="J269" s="9">
        <v>4456.6899999999996</v>
      </c>
      <c r="K269" s="9">
        <f t="shared" si="16"/>
        <v>58746.69</v>
      </c>
      <c r="L269" s="9">
        <v>1558.12</v>
      </c>
      <c r="M269" s="9">
        <v>2919.55</v>
      </c>
      <c r="N269" s="9">
        <v>1650.42</v>
      </c>
      <c r="O269" s="9">
        <v>1944.78</v>
      </c>
      <c r="P269" s="9">
        <f t="shared" si="17"/>
        <v>50673.82</v>
      </c>
      <c r="Q269" s="28"/>
      <c r="R269" s="8"/>
    </row>
    <row r="270" spans="1:18" ht="33" customHeight="1" x14ac:dyDescent="0.25">
      <c r="A270" s="10">
        <v>263</v>
      </c>
      <c r="B270" s="11" t="s">
        <v>714</v>
      </c>
      <c r="C270" s="11" t="s">
        <v>715</v>
      </c>
      <c r="D270" s="11" t="s">
        <v>20</v>
      </c>
      <c r="E270" s="26" t="s">
        <v>163</v>
      </c>
      <c r="F270" s="26" t="s">
        <v>241</v>
      </c>
      <c r="G270" s="26" t="s">
        <v>651</v>
      </c>
      <c r="H270" s="18" t="s">
        <v>384</v>
      </c>
      <c r="I270" s="9">
        <v>51513</v>
      </c>
      <c r="J270" s="9">
        <v>4676.55</v>
      </c>
      <c r="K270" s="9">
        <f t="shared" ref="K270:K282" si="18">I270+J270</f>
        <v>56189.55</v>
      </c>
      <c r="L270" s="9">
        <v>1478.42</v>
      </c>
      <c r="M270" s="9">
        <v>2481.0500000000002</v>
      </c>
      <c r="N270" s="9">
        <v>1566</v>
      </c>
      <c r="O270" s="9">
        <v>3450.58</v>
      </c>
      <c r="P270" s="9">
        <f t="shared" si="17"/>
        <v>47213.5</v>
      </c>
      <c r="Q270" s="28"/>
      <c r="R270" s="8"/>
    </row>
    <row r="271" spans="1:18" ht="33" customHeight="1" x14ac:dyDescent="0.25">
      <c r="A271" s="10">
        <v>264</v>
      </c>
      <c r="B271" s="11" t="s">
        <v>661</v>
      </c>
      <c r="C271" s="11" t="s">
        <v>662</v>
      </c>
      <c r="D271" s="11" t="s">
        <v>20</v>
      </c>
      <c r="E271" s="26" t="s">
        <v>163</v>
      </c>
      <c r="F271" s="26" t="s">
        <v>241</v>
      </c>
      <c r="G271" s="26" t="s">
        <v>651</v>
      </c>
      <c r="H271" s="18" t="s">
        <v>663</v>
      </c>
      <c r="I271" s="9">
        <v>51513</v>
      </c>
      <c r="J271" s="9">
        <v>3117.7</v>
      </c>
      <c r="K271" s="9">
        <f t="shared" si="18"/>
        <v>54630.7</v>
      </c>
      <c r="L271" s="9">
        <v>1478.42</v>
      </c>
      <c r="M271" s="9">
        <v>2535.19</v>
      </c>
      <c r="N271" s="9">
        <v>1566</v>
      </c>
      <c r="O271" s="9">
        <v>25</v>
      </c>
      <c r="P271" s="9">
        <f t="shared" si="17"/>
        <v>49026.09</v>
      </c>
      <c r="Q271" s="28"/>
      <c r="R271" s="8"/>
    </row>
    <row r="272" spans="1:18" ht="33" customHeight="1" x14ac:dyDescent="0.25">
      <c r="A272" s="10">
        <v>265</v>
      </c>
      <c r="B272" s="11" t="s">
        <v>179</v>
      </c>
      <c r="C272" s="11" t="s">
        <v>180</v>
      </c>
      <c r="D272" s="11" t="s">
        <v>20</v>
      </c>
      <c r="E272" s="26" t="s">
        <v>163</v>
      </c>
      <c r="F272" s="26" t="s">
        <v>49</v>
      </c>
      <c r="G272" s="26" t="s">
        <v>167</v>
      </c>
      <c r="H272" s="18" t="s">
        <v>107</v>
      </c>
      <c r="I272" s="9">
        <v>18000</v>
      </c>
      <c r="J272" s="9">
        <v>0</v>
      </c>
      <c r="K272" s="9">
        <f t="shared" si="18"/>
        <v>18000</v>
      </c>
      <c r="L272" s="9">
        <v>516.6</v>
      </c>
      <c r="M272" s="9">
        <v>0</v>
      </c>
      <c r="N272" s="9">
        <v>547.20000000000005</v>
      </c>
      <c r="O272" s="9">
        <v>25</v>
      </c>
      <c r="P272" s="9">
        <f t="shared" si="17"/>
        <v>16911.2</v>
      </c>
      <c r="Q272" s="28"/>
      <c r="R272" s="8"/>
    </row>
    <row r="273" spans="1:16383" ht="33" customHeight="1" x14ac:dyDescent="0.25">
      <c r="A273" s="10">
        <v>266</v>
      </c>
      <c r="B273" s="11" t="s">
        <v>696</v>
      </c>
      <c r="C273" s="11" t="s">
        <v>697</v>
      </c>
      <c r="D273" s="11" t="s">
        <v>20</v>
      </c>
      <c r="E273" s="26" t="s">
        <v>163</v>
      </c>
      <c r="F273" s="26" t="s">
        <v>241</v>
      </c>
      <c r="G273" s="26" t="s">
        <v>655</v>
      </c>
      <c r="H273" s="18" t="s">
        <v>698</v>
      </c>
      <c r="I273" s="9">
        <v>54290</v>
      </c>
      <c r="J273" s="9">
        <v>4442.3999999999996</v>
      </c>
      <c r="K273" s="9">
        <f t="shared" si="18"/>
        <v>58732.4</v>
      </c>
      <c r="L273" s="9">
        <v>1558.12</v>
      </c>
      <c r="M273" s="9">
        <v>2916.69</v>
      </c>
      <c r="N273" s="9">
        <v>1650.42</v>
      </c>
      <c r="O273" s="9">
        <v>26064.35</v>
      </c>
      <c r="P273" s="9">
        <f t="shared" si="17"/>
        <v>26542.82</v>
      </c>
      <c r="Q273" s="28"/>
      <c r="R273" s="8"/>
    </row>
    <row r="274" spans="1:16383" ht="33" customHeight="1" x14ac:dyDescent="0.25">
      <c r="A274" s="10">
        <v>267</v>
      </c>
      <c r="B274" s="11" t="s">
        <v>704</v>
      </c>
      <c r="C274" s="11" t="s">
        <v>705</v>
      </c>
      <c r="D274" s="11" t="s">
        <v>20</v>
      </c>
      <c r="E274" s="26" t="s">
        <v>163</v>
      </c>
      <c r="F274" s="26" t="s">
        <v>241</v>
      </c>
      <c r="G274" s="26" t="s">
        <v>269</v>
      </c>
      <c r="H274" s="18" t="s">
        <v>706</v>
      </c>
      <c r="I274" s="9">
        <v>54290</v>
      </c>
      <c r="J274" s="9">
        <v>0</v>
      </c>
      <c r="K274" s="9">
        <f t="shared" si="18"/>
        <v>54290</v>
      </c>
      <c r="L274" s="9">
        <v>1558.12</v>
      </c>
      <c r="M274" s="9">
        <v>2459.4699999999998</v>
      </c>
      <c r="N274" s="9">
        <v>1650.42</v>
      </c>
      <c r="O274" s="9">
        <v>25</v>
      </c>
      <c r="P274" s="9">
        <f t="shared" si="17"/>
        <v>48596.99</v>
      </c>
      <c r="Q274" s="28"/>
      <c r="R274" s="8"/>
    </row>
    <row r="275" spans="1:16383" ht="33" customHeight="1" x14ac:dyDescent="0.25">
      <c r="A275" s="10">
        <v>268</v>
      </c>
      <c r="B275" s="11" t="s">
        <v>656</v>
      </c>
      <c r="C275" s="11" t="s">
        <v>657</v>
      </c>
      <c r="D275" s="11" t="s">
        <v>20</v>
      </c>
      <c r="E275" s="26" t="s">
        <v>163</v>
      </c>
      <c r="F275" s="26" t="s">
        <v>241</v>
      </c>
      <c r="G275" s="26" t="s">
        <v>901</v>
      </c>
      <c r="H275" s="18" t="s">
        <v>658</v>
      </c>
      <c r="I275" s="9">
        <v>62492.52</v>
      </c>
      <c r="J275" s="9">
        <v>8884.7999999999993</v>
      </c>
      <c r="K275" s="9">
        <f t="shared" si="18"/>
        <v>71377.319999999992</v>
      </c>
      <c r="L275" s="9">
        <v>1793.54</v>
      </c>
      <c r="M275" s="9">
        <v>5732.68</v>
      </c>
      <c r="N275" s="9">
        <v>1899.77</v>
      </c>
      <c r="O275" s="9">
        <v>15415.94</v>
      </c>
      <c r="P275" s="9">
        <f t="shared" si="17"/>
        <v>46535.39</v>
      </c>
      <c r="Q275" s="28"/>
      <c r="R275" s="8"/>
    </row>
    <row r="276" spans="1:16383" ht="33" customHeight="1" x14ac:dyDescent="0.25">
      <c r="A276" s="10">
        <v>269</v>
      </c>
      <c r="B276" s="11" t="s">
        <v>195</v>
      </c>
      <c r="C276" s="11" t="s">
        <v>196</v>
      </c>
      <c r="D276" s="11" t="s">
        <v>20</v>
      </c>
      <c r="E276" s="26" t="s">
        <v>193</v>
      </c>
      <c r="F276" s="26" t="s">
        <v>241</v>
      </c>
      <c r="G276" s="26" t="s">
        <v>53</v>
      </c>
      <c r="H276" s="18" t="s">
        <v>197</v>
      </c>
      <c r="I276" s="9">
        <v>32000</v>
      </c>
      <c r="J276" s="9">
        <v>0</v>
      </c>
      <c r="K276" s="9">
        <f t="shared" si="18"/>
        <v>32000</v>
      </c>
      <c r="L276" s="9">
        <v>918.4</v>
      </c>
      <c r="M276" s="9">
        <v>0</v>
      </c>
      <c r="N276" s="9">
        <v>972.8</v>
      </c>
      <c r="O276" s="9">
        <v>8985.43</v>
      </c>
      <c r="P276" s="9">
        <f t="shared" si="17"/>
        <v>21123.37</v>
      </c>
      <c r="Q276" s="28"/>
      <c r="R276" s="8"/>
    </row>
    <row r="277" spans="1:16383" ht="33" customHeight="1" x14ac:dyDescent="0.25">
      <c r="A277" s="10">
        <v>270</v>
      </c>
      <c r="B277" s="11" t="s">
        <v>201</v>
      </c>
      <c r="C277" s="11" t="s">
        <v>202</v>
      </c>
      <c r="D277" s="11" t="s">
        <v>27</v>
      </c>
      <c r="E277" s="26" t="s">
        <v>193</v>
      </c>
      <c r="F277" s="26" t="s">
        <v>241</v>
      </c>
      <c r="G277" s="26" t="s">
        <v>203</v>
      </c>
      <c r="H277" s="18" t="s">
        <v>204</v>
      </c>
      <c r="I277" s="9">
        <v>35000</v>
      </c>
      <c r="J277" s="9">
        <v>0</v>
      </c>
      <c r="K277" s="9">
        <f t="shared" si="18"/>
        <v>35000</v>
      </c>
      <c r="L277" s="9">
        <v>1004.5</v>
      </c>
      <c r="M277" s="9">
        <v>0</v>
      </c>
      <c r="N277" s="9">
        <v>1064</v>
      </c>
      <c r="O277" s="9">
        <v>1944.78</v>
      </c>
      <c r="P277" s="9">
        <f t="shared" si="17"/>
        <v>30986.720000000001</v>
      </c>
      <c r="Q277" s="28"/>
      <c r="R277" s="8"/>
    </row>
    <row r="278" spans="1:16383" ht="33" customHeight="1" x14ac:dyDescent="0.25">
      <c r="A278" s="10">
        <v>271</v>
      </c>
      <c r="B278" s="11" t="s">
        <v>121</v>
      </c>
      <c r="C278" s="11" t="s">
        <v>122</v>
      </c>
      <c r="D278" s="11" t="s">
        <v>20</v>
      </c>
      <c r="E278" s="26" t="s">
        <v>193</v>
      </c>
      <c r="F278" s="26" t="s">
        <v>241</v>
      </c>
      <c r="G278" s="26" t="s">
        <v>71</v>
      </c>
      <c r="H278" s="18" t="s">
        <v>123</v>
      </c>
      <c r="I278" s="9">
        <v>32000</v>
      </c>
      <c r="J278" s="9">
        <v>0</v>
      </c>
      <c r="K278" s="9">
        <f t="shared" si="18"/>
        <v>32000</v>
      </c>
      <c r="L278" s="9">
        <v>918.4</v>
      </c>
      <c r="M278" s="9">
        <v>0</v>
      </c>
      <c r="N278" s="9">
        <v>972.8</v>
      </c>
      <c r="O278" s="9">
        <v>5621.26</v>
      </c>
      <c r="P278" s="9">
        <f t="shared" si="17"/>
        <v>24487.54</v>
      </c>
      <c r="Q278" s="28"/>
      <c r="R278" s="8"/>
    </row>
    <row r="279" spans="1:16383" ht="33" customHeight="1" x14ac:dyDescent="0.25">
      <c r="A279" s="10">
        <v>272</v>
      </c>
      <c r="B279" s="11" t="s">
        <v>198</v>
      </c>
      <c r="C279" s="11" t="s">
        <v>199</v>
      </c>
      <c r="D279" s="11" t="s">
        <v>27</v>
      </c>
      <c r="E279" s="26" t="s">
        <v>193</v>
      </c>
      <c r="F279" s="26" t="s">
        <v>241</v>
      </c>
      <c r="G279" s="26" t="s">
        <v>53</v>
      </c>
      <c r="H279" s="18" t="s">
        <v>200</v>
      </c>
      <c r="I279" s="9">
        <v>32000</v>
      </c>
      <c r="J279" s="9">
        <v>0</v>
      </c>
      <c r="K279" s="9">
        <f t="shared" si="18"/>
        <v>32000</v>
      </c>
      <c r="L279" s="9">
        <v>918.4</v>
      </c>
      <c r="M279" s="9">
        <v>0</v>
      </c>
      <c r="N279" s="9">
        <v>972.8</v>
      </c>
      <c r="O279" s="9">
        <v>25</v>
      </c>
      <c r="P279" s="9">
        <f t="shared" si="17"/>
        <v>30083.8</v>
      </c>
      <c r="Q279" s="28"/>
      <c r="R279" s="8"/>
    </row>
    <row r="280" spans="1:16383" ht="33" customHeight="1" x14ac:dyDescent="0.25">
      <c r="A280" s="10">
        <v>273</v>
      </c>
      <c r="B280" s="11" t="s">
        <v>205</v>
      </c>
      <c r="C280" s="11" t="s">
        <v>206</v>
      </c>
      <c r="D280" s="11" t="s">
        <v>27</v>
      </c>
      <c r="E280" s="26" t="s">
        <v>193</v>
      </c>
      <c r="F280" s="26" t="s">
        <v>241</v>
      </c>
      <c r="G280" s="26" t="s">
        <v>53</v>
      </c>
      <c r="H280" s="18" t="s">
        <v>207</v>
      </c>
      <c r="I280" s="9">
        <v>32000</v>
      </c>
      <c r="J280" s="9">
        <v>0</v>
      </c>
      <c r="K280" s="9">
        <f t="shared" si="18"/>
        <v>32000</v>
      </c>
      <c r="L280" s="9">
        <v>918.4</v>
      </c>
      <c r="M280" s="9">
        <v>0</v>
      </c>
      <c r="N280" s="9">
        <v>972.8</v>
      </c>
      <c r="O280" s="9">
        <v>2044.78</v>
      </c>
      <c r="P280" s="9">
        <f t="shared" si="17"/>
        <v>28064.02</v>
      </c>
      <c r="Q280" s="28"/>
      <c r="R280" s="8"/>
    </row>
    <row r="281" spans="1:16383" ht="33" customHeight="1" x14ac:dyDescent="0.25">
      <c r="A281" s="10">
        <v>274</v>
      </c>
      <c r="B281" s="11" t="s">
        <v>967</v>
      </c>
      <c r="C281" s="11" t="s">
        <v>968</v>
      </c>
      <c r="D281" s="11" t="s">
        <v>27</v>
      </c>
      <c r="E281" s="26" t="s">
        <v>193</v>
      </c>
      <c r="F281" s="26" t="s">
        <v>241</v>
      </c>
      <c r="G281" s="26" t="s">
        <v>53</v>
      </c>
      <c r="H281" s="27">
        <v>46143</v>
      </c>
      <c r="I281" s="9">
        <v>32000</v>
      </c>
      <c r="J281" s="9">
        <v>0</v>
      </c>
      <c r="K281" s="9">
        <f t="shared" si="18"/>
        <v>32000</v>
      </c>
      <c r="L281" s="9">
        <v>918.4</v>
      </c>
      <c r="M281" s="9">
        <v>0</v>
      </c>
      <c r="N281" s="9">
        <v>972.8</v>
      </c>
      <c r="O281" s="9">
        <v>25</v>
      </c>
      <c r="P281" s="9">
        <f t="shared" si="17"/>
        <v>30083.8</v>
      </c>
      <c r="Q281" s="28"/>
      <c r="R281" s="8"/>
    </row>
    <row r="282" spans="1:16383" ht="33" customHeight="1" x14ac:dyDescent="0.25">
      <c r="A282" s="10">
        <v>275</v>
      </c>
      <c r="B282" s="11" t="s">
        <v>737</v>
      </c>
      <c r="C282" s="11" t="s">
        <v>738</v>
      </c>
      <c r="D282" s="11" t="s">
        <v>20</v>
      </c>
      <c r="E282" s="26" t="s">
        <v>193</v>
      </c>
      <c r="F282" s="26" t="s">
        <v>241</v>
      </c>
      <c r="G282" s="26" t="s">
        <v>739</v>
      </c>
      <c r="H282" s="18" t="s">
        <v>740</v>
      </c>
      <c r="I282" s="9">
        <v>95000</v>
      </c>
      <c r="J282" s="9">
        <v>0</v>
      </c>
      <c r="K282" s="9">
        <f t="shared" si="18"/>
        <v>95000</v>
      </c>
      <c r="L282" s="9">
        <v>2726.5</v>
      </c>
      <c r="M282" s="9">
        <v>9969.35</v>
      </c>
      <c r="N282" s="9">
        <v>2888</v>
      </c>
      <c r="O282" s="9">
        <v>3964.56</v>
      </c>
      <c r="P282" s="9">
        <f t="shared" si="17"/>
        <v>75451.59</v>
      </c>
      <c r="Q282" s="28"/>
      <c r="R282" s="8"/>
    </row>
    <row r="283" spans="1:16383" ht="33" customHeight="1" x14ac:dyDescent="0.25">
      <c r="A283" s="10">
        <v>276</v>
      </c>
      <c r="B283" s="11" t="s">
        <v>734</v>
      </c>
      <c r="C283" s="11" t="s">
        <v>735</v>
      </c>
      <c r="D283" s="11" t="s">
        <v>27</v>
      </c>
      <c r="E283" s="26" t="s">
        <v>193</v>
      </c>
      <c r="F283" s="26" t="s">
        <v>241</v>
      </c>
      <c r="G283" s="26" t="s">
        <v>736</v>
      </c>
      <c r="H283" s="18" t="s">
        <v>45</v>
      </c>
      <c r="I283" s="9">
        <v>25000</v>
      </c>
      <c r="J283" s="9">
        <v>0</v>
      </c>
      <c r="K283" s="9">
        <v>25000</v>
      </c>
      <c r="L283" s="9">
        <v>717.5</v>
      </c>
      <c r="M283" s="9">
        <v>0</v>
      </c>
      <c r="N283" s="9">
        <v>760</v>
      </c>
      <c r="O283" s="9">
        <v>25</v>
      </c>
      <c r="P283" s="9">
        <f t="shared" si="17"/>
        <v>23497.5</v>
      </c>
      <c r="Q283" s="28"/>
      <c r="R283" s="8"/>
    </row>
    <row r="284" spans="1:16383" ht="33" customHeight="1" x14ac:dyDescent="0.25">
      <c r="A284" s="10">
        <v>277</v>
      </c>
      <c r="B284" s="12" t="s">
        <v>926</v>
      </c>
      <c r="C284" s="12" t="s">
        <v>927</v>
      </c>
      <c r="D284" s="12" t="s">
        <v>27</v>
      </c>
      <c r="E284" s="22" t="s">
        <v>928</v>
      </c>
      <c r="F284" s="22" t="s">
        <v>745</v>
      </c>
      <c r="G284" s="22" t="s">
        <v>750</v>
      </c>
      <c r="H284" s="27">
        <v>45962</v>
      </c>
      <c r="I284" s="9">
        <v>45000</v>
      </c>
      <c r="J284" s="9">
        <v>0</v>
      </c>
      <c r="K284" s="9">
        <f>I284+J284</f>
        <v>45000</v>
      </c>
      <c r="L284" s="9">
        <v>0</v>
      </c>
      <c r="M284" s="9">
        <v>1547.25</v>
      </c>
      <c r="N284" s="9">
        <v>0</v>
      </c>
      <c r="O284" s="9">
        <v>0</v>
      </c>
      <c r="P284" s="9">
        <f t="shared" si="17"/>
        <v>43452.75</v>
      </c>
      <c r="Q284" s="28"/>
      <c r="R284" s="8"/>
      <c r="S284" s="66"/>
    </row>
    <row r="285" spans="1:16383" ht="33" customHeight="1" x14ac:dyDescent="0.25">
      <c r="A285" s="10">
        <v>278</v>
      </c>
      <c r="B285" s="12" t="s">
        <v>756</v>
      </c>
      <c r="C285" s="12" t="s">
        <v>757</v>
      </c>
      <c r="D285" s="12" t="s">
        <v>27</v>
      </c>
      <c r="E285" s="22" t="s">
        <v>749</v>
      </c>
      <c r="F285" s="22" t="s">
        <v>745</v>
      </c>
      <c r="G285" s="22" t="s">
        <v>750</v>
      </c>
      <c r="H285" s="18" t="s">
        <v>758</v>
      </c>
      <c r="I285" s="9">
        <v>20000</v>
      </c>
      <c r="J285" s="9">
        <v>0</v>
      </c>
      <c r="K285" s="9">
        <v>20000</v>
      </c>
      <c r="L285" s="9">
        <v>0</v>
      </c>
      <c r="M285" s="9">
        <v>0</v>
      </c>
      <c r="N285" s="9">
        <v>0</v>
      </c>
      <c r="O285" s="9">
        <v>0</v>
      </c>
      <c r="P285" s="9">
        <f t="shared" si="17"/>
        <v>20000</v>
      </c>
      <c r="Q285" s="28"/>
      <c r="R285" s="8"/>
    </row>
    <row r="286" spans="1:16383" ht="33" customHeight="1" x14ac:dyDescent="0.25">
      <c r="A286" s="10">
        <v>279</v>
      </c>
      <c r="B286" s="12" t="s">
        <v>747</v>
      </c>
      <c r="C286" s="12" t="s">
        <v>748</v>
      </c>
      <c r="D286" s="12" t="s">
        <v>27</v>
      </c>
      <c r="E286" s="22" t="s">
        <v>749</v>
      </c>
      <c r="F286" s="22" t="s">
        <v>745</v>
      </c>
      <c r="G286" s="22" t="s">
        <v>750</v>
      </c>
      <c r="H286" s="18" t="s">
        <v>123</v>
      </c>
      <c r="I286" s="9">
        <v>45000</v>
      </c>
      <c r="J286" s="9">
        <v>0</v>
      </c>
      <c r="K286" s="9">
        <f>I286+J286</f>
        <v>45000</v>
      </c>
      <c r="L286" s="9">
        <v>0</v>
      </c>
      <c r="M286" s="9">
        <v>1547.25</v>
      </c>
      <c r="N286" s="9">
        <v>0</v>
      </c>
      <c r="O286" s="9">
        <v>13078.76</v>
      </c>
      <c r="P286" s="9">
        <f t="shared" si="17"/>
        <v>30373.989999999998</v>
      </c>
      <c r="Q286" s="28"/>
      <c r="R286" s="8"/>
    </row>
    <row r="287" spans="1:16383" s="17" customFormat="1" ht="33" customHeight="1" x14ac:dyDescent="0.25">
      <c r="A287" s="10">
        <v>280</v>
      </c>
      <c r="B287" s="59" t="s">
        <v>753</v>
      </c>
      <c r="C287" s="59" t="s">
        <v>754</v>
      </c>
      <c r="D287" s="59" t="s">
        <v>27</v>
      </c>
      <c r="E287" s="60" t="s">
        <v>749</v>
      </c>
      <c r="F287" s="60" t="s">
        <v>745</v>
      </c>
      <c r="G287" s="60" t="s">
        <v>755</v>
      </c>
      <c r="H287" s="65" t="s">
        <v>253</v>
      </c>
      <c r="I287" s="9">
        <v>106900</v>
      </c>
      <c r="J287" s="61">
        <v>0</v>
      </c>
      <c r="K287" s="61">
        <f>I287+J287</f>
        <v>106900</v>
      </c>
      <c r="L287" s="9">
        <v>0</v>
      </c>
      <c r="M287" s="9">
        <v>15307.87</v>
      </c>
      <c r="N287" s="9">
        <v>0</v>
      </c>
      <c r="O287" s="9">
        <v>0</v>
      </c>
      <c r="P287" s="9">
        <f t="shared" si="17"/>
        <v>91592.13</v>
      </c>
      <c r="Q287" s="28"/>
      <c r="R287" s="8"/>
    </row>
    <row r="288" spans="1:16383" s="17" customFormat="1" ht="33" customHeight="1" x14ac:dyDescent="0.25">
      <c r="A288" s="10">
        <v>281</v>
      </c>
      <c r="B288" s="12" t="s">
        <v>751</v>
      </c>
      <c r="C288" s="12" t="s">
        <v>752</v>
      </c>
      <c r="D288" s="12" t="s">
        <v>27</v>
      </c>
      <c r="E288" s="22" t="s">
        <v>749</v>
      </c>
      <c r="F288" s="22" t="s">
        <v>745</v>
      </c>
      <c r="G288" s="22" t="s">
        <v>750</v>
      </c>
      <c r="H288" s="18" t="s">
        <v>430</v>
      </c>
      <c r="I288" s="9">
        <v>45000</v>
      </c>
      <c r="J288" s="9">
        <v>0</v>
      </c>
      <c r="K288" s="9">
        <f>I288+J288</f>
        <v>45000</v>
      </c>
      <c r="L288" s="9">
        <v>0</v>
      </c>
      <c r="M288" s="9">
        <v>1547.25</v>
      </c>
      <c r="N288" s="9">
        <v>0</v>
      </c>
      <c r="O288" s="9">
        <v>6706.29</v>
      </c>
      <c r="P288" s="9">
        <f t="shared" si="17"/>
        <v>36746.46</v>
      </c>
      <c r="Q288" s="28"/>
      <c r="R288" s="8"/>
      <c r="T288" s="62"/>
      <c r="U288" s="62"/>
      <c r="V288" s="63"/>
      <c r="W288" s="63"/>
      <c r="X288" s="63"/>
      <c r="Y288" s="64"/>
      <c r="Z288" s="32"/>
      <c r="AA288" s="32"/>
      <c r="AB288" s="32"/>
      <c r="AC288" s="32"/>
      <c r="AD288" s="32"/>
      <c r="AE288" s="32"/>
      <c r="AF288" s="32"/>
      <c r="AG288" s="32"/>
      <c r="AH288" s="29"/>
      <c r="AI288" s="29"/>
      <c r="AJ288" s="62"/>
      <c r="AK288" s="62"/>
      <c r="AL288" s="62"/>
      <c r="AM288" s="63"/>
      <c r="AN288" s="63"/>
      <c r="AO288" s="63"/>
      <c r="AP288" s="64"/>
      <c r="AQ288" s="32"/>
      <c r="AR288" s="32"/>
      <c r="AS288" s="32"/>
      <c r="AT288" s="32"/>
      <c r="AU288" s="32"/>
      <c r="AV288" s="32"/>
      <c r="AW288" s="32"/>
      <c r="AX288" s="32"/>
      <c r="AY288" s="29"/>
      <c r="AZ288" s="29"/>
      <c r="BA288" s="62"/>
      <c r="BB288" s="62"/>
      <c r="BC288" s="62"/>
      <c r="BD288" s="63"/>
      <c r="BE288" s="63"/>
      <c r="BF288" s="63"/>
      <c r="BG288" s="64"/>
      <c r="BH288" s="32"/>
      <c r="BI288" s="32"/>
      <c r="BJ288" s="32"/>
      <c r="BK288" s="32"/>
      <c r="BL288" s="32"/>
      <c r="BM288" s="32"/>
      <c r="BN288" s="32"/>
      <c r="BO288" s="32"/>
      <c r="BP288" s="29"/>
      <c r="BQ288" s="29"/>
      <c r="BR288" s="62"/>
      <c r="BS288" s="62"/>
      <c r="BT288" s="62"/>
      <c r="BU288" s="63"/>
      <c r="BV288" s="63"/>
      <c r="BW288" s="63"/>
      <c r="BX288" s="64"/>
      <c r="BY288" s="32"/>
      <c r="BZ288" s="32"/>
      <c r="CA288" s="32"/>
      <c r="CB288" s="32"/>
      <c r="CC288" s="32"/>
      <c r="CD288" s="32"/>
      <c r="CE288" s="32"/>
      <c r="CF288" s="32"/>
      <c r="CG288" s="29"/>
      <c r="CH288" s="29"/>
      <c r="CI288" s="62"/>
      <c r="CJ288" s="62"/>
      <c r="CK288" s="62"/>
      <c r="CL288" s="63"/>
      <c r="CM288" s="63"/>
      <c r="CN288" s="63"/>
      <c r="CO288" s="64"/>
      <c r="CP288" s="32"/>
      <c r="CQ288" s="32"/>
      <c r="CR288" s="32"/>
      <c r="CS288" s="32"/>
      <c r="CT288" s="32"/>
      <c r="CU288" s="32"/>
      <c r="CV288" s="32"/>
      <c r="CW288" s="32"/>
      <c r="CX288" s="29"/>
      <c r="CY288" s="29"/>
      <c r="CZ288" s="62"/>
      <c r="DA288" s="62"/>
      <c r="DB288" s="62"/>
      <c r="DC288" s="63"/>
      <c r="DD288" s="63"/>
      <c r="DE288" s="63"/>
      <c r="DF288" s="64"/>
      <c r="DG288" s="32"/>
      <c r="DH288" s="32"/>
      <c r="DI288" s="32"/>
      <c r="DJ288" s="32"/>
      <c r="DK288" s="32"/>
      <c r="DL288" s="32"/>
      <c r="DM288" s="32"/>
      <c r="DN288" s="32"/>
      <c r="DO288" s="29"/>
      <c r="DP288" s="29"/>
      <c r="DQ288" s="62"/>
      <c r="DR288" s="62"/>
      <c r="DS288" s="62"/>
      <c r="DT288" s="63"/>
      <c r="DU288" s="63"/>
      <c r="DV288" s="63"/>
      <c r="DW288" s="64"/>
      <c r="DX288" s="32"/>
      <c r="DY288" s="32"/>
      <c r="DZ288" s="32"/>
      <c r="EA288" s="32"/>
      <c r="EB288" s="32"/>
      <c r="EC288" s="32"/>
      <c r="ED288" s="32"/>
      <c r="EE288" s="32"/>
      <c r="EF288" s="29"/>
      <c r="EG288" s="29"/>
      <c r="EH288" s="62"/>
      <c r="EI288" s="62"/>
      <c r="EJ288" s="62"/>
      <c r="EK288" s="63"/>
      <c r="EL288" s="63"/>
      <c r="EM288" s="63"/>
      <c r="EN288" s="64"/>
      <c r="EO288" s="32"/>
      <c r="EP288" s="32"/>
      <c r="EQ288" s="32"/>
      <c r="ER288" s="32"/>
      <c r="ES288" s="32"/>
      <c r="ET288" s="32"/>
      <c r="EU288" s="32"/>
      <c r="EV288" s="32"/>
      <c r="EW288" s="29"/>
      <c r="EX288" s="29"/>
      <c r="EY288" s="62"/>
      <c r="EZ288" s="62"/>
      <c r="FA288" s="62"/>
      <c r="FB288" s="63"/>
      <c r="FC288" s="63"/>
      <c r="FD288" s="63"/>
      <c r="FE288" s="64"/>
      <c r="FF288" s="32"/>
      <c r="FG288" s="32"/>
      <c r="FH288" s="32"/>
      <c r="FI288" s="32"/>
      <c r="FJ288" s="32"/>
      <c r="FK288" s="32"/>
      <c r="FL288" s="32"/>
      <c r="FM288" s="32"/>
      <c r="FN288" s="29"/>
      <c r="FO288" s="29"/>
      <c r="FP288" s="62"/>
      <c r="FQ288" s="62"/>
      <c r="FR288" s="62"/>
      <c r="FS288" s="63"/>
      <c r="FT288" s="63"/>
      <c r="FU288" s="63"/>
      <c r="FV288" s="64"/>
      <c r="FW288" s="32"/>
      <c r="FX288" s="32"/>
      <c r="FY288" s="32"/>
      <c r="FZ288" s="32"/>
      <c r="GA288" s="32"/>
      <c r="GB288" s="32"/>
      <c r="GC288" s="32"/>
      <c r="GD288" s="32"/>
      <c r="GE288" s="29"/>
      <c r="GF288" s="29"/>
      <c r="GG288" s="62"/>
      <c r="GH288" s="62"/>
      <c r="GI288" s="62"/>
      <c r="GJ288" s="63"/>
      <c r="GK288" s="63"/>
      <c r="GL288" s="63"/>
      <c r="GM288" s="64"/>
      <c r="GN288" s="32"/>
      <c r="GO288" s="32"/>
      <c r="GP288" s="32"/>
      <c r="GQ288" s="32"/>
      <c r="GR288" s="32"/>
      <c r="GS288" s="32"/>
      <c r="GT288" s="32"/>
      <c r="GU288" s="32"/>
      <c r="GV288" s="29"/>
      <c r="GW288" s="29"/>
      <c r="GX288" s="62"/>
      <c r="GY288" s="62"/>
      <c r="GZ288" s="62"/>
      <c r="HA288" s="63"/>
      <c r="HB288" s="63"/>
      <c r="HC288" s="63"/>
      <c r="HD288" s="64"/>
      <c r="HE288" s="32"/>
      <c r="HF288" s="32"/>
      <c r="HG288" s="32"/>
      <c r="HH288" s="32"/>
      <c r="HI288" s="32"/>
      <c r="HJ288" s="32"/>
      <c r="HK288" s="32"/>
      <c r="HL288" s="32"/>
      <c r="HM288" s="29"/>
      <c r="HN288" s="29"/>
      <c r="HO288" s="62"/>
      <c r="HP288" s="62"/>
      <c r="HQ288" s="62"/>
      <c r="HR288" s="63"/>
      <c r="HS288" s="63"/>
      <c r="HT288" s="63"/>
      <c r="HU288" s="64"/>
      <c r="HV288" s="32"/>
      <c r="HW288" s="32"/>
      <c r="HX288" s="32"/>
      <c r="HY288" s="32"/>
      <c r="HZ288" s="32"/>
      <c r="IA288" s="32"/>
      <c r="IB288" s="32"/>
      <c r="IC288" s="32"/>
      <c r="ID288" s="29"/>
      <c r="IE288" s="29"/>
      <c r="IF288" s="62"/>
      <c r="IG288" s="62"/>
      <c r="IH288" s="62"/>
      <c r="II288" s="63"/>
      <c r="IJ288" s="63"/>
      <c r="IK288" s="63"/>
      <c r="IL288" s="64"/>
      <c r="IM288" s="32"/>
      <c r="IN288" s="32"/>
      <c r="IO288" s="32"/>
      <c r="IP288" s="32"/>
      <c r="IQ288" s="32"/>
      <c r="IR288" s="32"/>
      <c r="IS288" s="32"/>
      <c r="IT288" s="32"/>
      <c r="IU288" s="29"/>
      <c r="IV288" s="29"/>
      <c r="IW288" s="62"/>
      <c r="IX288" s="62"/>
      <c r="IY288" s="62"/>
      <c r="IZ288" s="63"/>
      <c r="JA288" s="63"/>
      <c r="JB288" s="63"/>
      <c r="JC288" s="64"/>
      <c r="JD288" s="32"/>
      <c r="JE288" s="32"/>
      <c r="JF288" s="32"/>
      <c r="JG288" s="32"/>
      <c r="JH288" s="32"/>
      <c r="JI288" s="32"/>
      <c r="JJ288" s="32"/>
      <c r="JK288" s="32"/>
      <c r="JL288" s="29"/>
      <c r="JM288" s="29"/>
      <c r="JN288" s="62"/>
      <c r="JO288" s="62"/>
      <c r="JP288" s="62"/>
      <c r="JQ288" s="63"/>
      <c r="JR288" s="63"/>
      <c r="JS288" s="63"/>
      <c r="JT288" s="64"/>
      <c r="JU288" s="32"/>
      <c r="JV288" s="32"/>
      <c r="JW288" s="32"/>
      <c r="JX288" s="32"/>
      <c r="JY288" s="32"/>
      <c r="JZ288" s="32"/>
      <c r="KA288" s="32"/>
      <c r="KB288" s="32"/>
      <c r="KC288" s="29"/>
      <c r="KD288" s="29"/>
      <c r="KE288" s="62"/>
      <c r="KF288" s="62"/>
      <c r="KG288" s="62"/>
      <c r="KH288" s="63"/>
      <c r="KI288" s="63"/>
      <c r="KJ288" s="63"/>
      <c r="KK288" s="64"/>
      <c r="KL288" s="32"/>
      <c r="KM288" s="32"/>
      <c r="KN288" s="32"/>
      <c r="KO288" s="32"/>
      <c r="KP288" s="32"/>
      <c r="KQ288" s="32"/>
      <c r="KR288" s="32"/>
      <c r="KS288" s="32"/>
      <c r="KT288" s="29"/>
      <c r="KU288" s="29"/>
      <c r="KV288" s="62"/>
      <c r="KW288" s="62"/>
      <c r="KX288" s="62"/>
      <c r="KY288" s="63"/>
      <c r="KZ288" s="63"/>
      <c r="LA288" s="63"/>
      <c r="LB288" s="64"/>
      <c r="LC288" s="32"/>
      <c r="LD288" s="32"/>
      <c r="LE288" s="32"/>
      <c r="LF288" s="32"/>
      <c r="LG288" s="32"/>
      <c r="LH288" s="32"/>
      <c r="LI288" s="32"/>
      <c r="LJ288" s="32"/>
      <c r="LK288" s="29"/>
      <c r="LL288" s="29"/>
      <c r="LM288" s="62"/>
      <c r="LN288" s="62"/>
      <c r="LO288" s="62"/>
      <c r="LP288" s="63"/>
      <c r="LQ288" s="63"/>
      <c r="LR288" s="63"/>
      <c r="LS288" s="64"/>
      <c r="LT288" s="32"/>
      <c r="LU288" s="32"/>
      <c r="LV288" s="32"/>
      <c r="LW288" s="32"/>
      <c r="LX288" s="32"/>
      <c r="LY288" s="32"/>
      <c r="LZ288" s="32"/>
      <c r="MA288" s="32"/>
      <c r="MB288" s="29"/>
      <c r="MC288" s="29"/>
      <c r="MD288" s="62"/>
      <c r="ME288" s="62"/>
      <c r="MF288" s="62"/>
      <c r="MG288" s="63"/>
      <c r="MH288" s="63"/>
      <c r="MI288" s="63"/>
      <c r="MJ288" s="64"/>
      <c r="MK288" s="32"/>
      <c r="ML288" s="32"/>
      <c r="MM288" s="32"/>
      <c r="MN288" s="32"/>
      <c r="MO288" s="32"/>
      <c r="MP288" s="32"/>
      <c r="MQ288" s="32"/>
      <c r="MR288" s="32"/>
      <c r="MS288" s="29"/>
      <c r="MT288" s="29"/>
      <c r="MU288" s="62"/>
      <c r="MV288" s="62"/>
      <c r="MW288" s="62"/>
      <c r="MX288" s="63"/>
      <c r="MY288" s="63"/>
      <c r="MZ288" s="63"/>
      <c r="NA288" s="64"/>
      <c r="NB288" s="32"/>
      <c r="NC288" s="32"/>
      <c r="ND288" s="32"/>
      <c r="NE288" s="32"/>
      <c r="NF288" s="32"/>
      <c r="NG288" s="32"/>
      <c r="NH288" s="32"/>
      <c r="NI288" s="32"/>
      <c r="NJ288" s="29"/>
      <c r="NK288" s="29"/>
      <c r="NL288" s="62"/>
      <c r="NM288" s="62"/>
      <c r="NN288" s="62"/>
      <c r="NO288" s="63"/>
      <c r="NP288" s="63"/>
      <c r="NQ288" s="63"/>
      <c r="NR288" s="64"/>
      <c r="NS288" s="32"/>
      <c r="NT288" s="32"/>
      <c r="NU288" s="32"/>
      <c r="NV288" s="32"/>
      <c r="NW288" s="32"/>
      <c r="NX288" s="32"/>
      <c r="NY288" s="32"/>
      <c r="NZ288" s="32"/>
      <c r="OA288" s="29"/>
      <c r="OB288" s="29"/>
      <c r="OC288" s="62"/>
      <c r="OD288" s="62"/>
      <c r="OE288" s="62"/>
      <c r="OF288" s="63"/>
      <c r="OG288" s="63"/>
      <c r="OH288" s="63"/>
      <c r="OI288" s="64"/>
      <c r="OJ288" s="32"/>
      <c r="OK288" s="32"/>
      <c r="OL288" s="32"/>
      <c r="OM288" s="32"/>
      <c r="ON288" s="32"/>
      <c r="OO288" s="32"/>
      <c r="OP288" s="32"/>
      <c r="OQ288" s="32"/>
      <c r="OR288" s="29"/>
      <c r="OS288" s="29"/>
      <c r="OT288" s="62"/>
      <c r="OU288" s="62"/>
      <c r="OV288" s="62"/>
      <c r="OW288" s="63"/>
      <c r="OX288" s="63"/>
      <c r="OY288" s="63"/>
      <c r="OZ288" s="64"/>
      <c r="PA288" s="32"/>
      <c r="PB288" s="32"/>
      <c r="PC288" s="32"/>
      <c r="PD288" s="32"/>
      <c r="PE288" s="32"/>
      <c r="PF288" s="32"/>
      <c r="PG288" s="32"/>
      <c r="PH288" s="32"/>
      <c r="PI288" s="29"/>
      <c r="PJ288" s="29"/>
      <c r="PK288" s="62"/>
      <c r="PL288" s="62"/>
      <c r="PM288" s="62"/>
      <c r="PN288" s="63"/>
      <c r="PO288" s="63"/>
      <c r="PP288" s="63"/>
      <c r="PQ288" s="64"/>
      <c r="PR288" s="32"/>
      <c r="PS288" s="32"/>
      <c r="PT288" s="32"/>
      <c r="PU288" s="32"/>
      <c r="PV288" s="32"/>
      <c r="PW288" s="32"/>
      <c r="PX288" s="32"/>
      <c r="PY288" s="32"/>
      <c r="PZ288" s="29"/>
      <c r="QA288" s="29"/>
      <c r="QB288" s="62"/>
      <c r="QC288" s="62"/>
      <c r="QD288" s="62"/>
      <c r="QE288" s="63"/>
      <c r="QF288" s="63"/>
      <c r="QG288" s="63"/>
      <c r="QH288" s="64"/>
      <c r="QI288" s="32"/>
      <c r="QJ288" s="32"/>
      <c r="QK288" s="32"/>
      <c r="QL288" s="32"/>
      <c r="QM288" s="32"/>
      <c r="QN288" s="32"/>
      <c r="QO288" s="32"/>
      <c r="QP288" s="32"/>
      <c r="QQ288" s="29"/>
      <c r="QR288" s="29"/>
      <c r="QS288" s="62"/>
      <c r="QT288" s="62"/>
      <c r="QU288" s="62"/>
      <c r="QV288" s="63"/>
      <c r="QW288" s="63"/>
      <c r="QX288" s="63"/>
      <c r="QY288" s="64"/>
      <c r="QZ288" s="32"/>
      <c r="RA288" s="32"/>
      <c r="RB288" s="32"/>
      <c r="RC288" s="32"/>
      <c r="RD288" s="32"/>
      <c r="RE288" s="32"/>
      <c r="RF288" s="32"/>
      <c r="RG288" s="32"/>
      <c r="RH288" s="29"/>
      <c r="RI288" s="29"/>
      <c r="RJ288" s="62"/>
      <c r="RK288" s="62"/>
      <c r="RL288" s="62"/>
      <c r="RM288" s="63"/>
      <c r="RN288" s="63"/>
      <c r="RO288" s="63"/>
      <c r="RP288" s="64"/>
      <c r="RQ288" s="32"/>
      <c r="RR288" s="32"/>
      <c r="RS288" s="32"/>
      <c r="RT288" s="32"/>
      <c r="RU288" s="32"/>
      <c r="RV288" s="32"/>
      <c r="RW288" s="32"/>
      <c r="RX288" s="32"/>
      <c r="RY288" s="29"/>
      <c r="RZ288" s="29"/>
      <c r="SA288" s="62"/>
      <c r="SB288" s="62"/>
      <c r="SC288" s="62"/>
      <c r="SD288" s="63"/>
      <c r="SE288" s="63"/>
      <c r="SF288" s="63"/>
      <c r="SG288" s="64"/>
      <c r="SH288" s="32"/>
      <c r="SI288" s="32"/>
      <c r="SJ288" s="32"/>
      <c r="SK288" s="32"/>
      <c r="SL288" s="32"/>
      <c r="SM288" s="32"/>
      <c r="SN288" s="32"/>
      <c r="SO288" s="32"/>
      <c r="SP288" s="29"/>
      <c r="SQ288" s="29"/>
      <c r="SR288" s="62"/>
      <c r="SS288" s="62"/>
      <c r="ST288" s="62"/>
      <c r="SU288" s="63"/>
      <c r="SV288" s="63"/>
      <c r="SW288" s="63"/>
      <c r="SX288" s="64"/>
      <c r="SY288" s="32"/>
      <c r="SZ288" s="32"/>
      <c r="TA288" s="32"/>
      <c r="TB288" s="32"/>
      <c r="TC288" s="32"/>
      <c r="TD288" s="32"/>
      <c r="TE288" s="32"/>
      <c r="TF288" s="32"/>
      <c r="TG288" s="29"/>
      <c r="TH288" s="29"/>
      <c r="TI288" s="62"/>
      <c r="TJ288" s="62"/>
      <c r="TK288" s="62"/>
      <c r="TL288" s="63"/>
      <c r="TM288" s="63"/>
      <c r="TN288" s="63"/>
      <c r="TO288" s="64"/>
      <c r="TP288" s="32"/>
      <c r="TQ288" s="32"/>
      <c r="TR288" s="32"/>
      <c r="TS288" s="32"/>
      <c r="TT288" s="32"/>
      <c r="TU288" s="32"/>
      <c r="TV288" s="32"/>
      <c r="TW288" s="32"/>
      <c r="TX288" s="29"/>
      <c r="TY288" s="29"/>
      <c r="TZ288" s="62"/>
      <c r="UA288" s="62"/>
      <c r="UB288" s="62"/>
      <c r="UC288" s="63"/>
      <c r="UD288" s="63"/>
      <c r="UE288" s="63"/>
      <c r="UF288" s="64"/>
      <c r="UG288" s="32"/>
      <c r="UH288" s="32"/>
      <c r="UI288" s="32"/>
      <c r="UJ288" s="32"/>
      <c r="UK288" s="32"/>
      <c r="UL288" s="32"/>
      <c r="UM288" s="32"/>
      <c r="UN288" s="32"/>
      <c r="UO288" s="29"/>
      <c r="UP288" s="29"/>
      <c r="UQ288" s="62"/>
      <c r="UR288" s="62"/>
      <c r="US288" s="62"/>
      <c r="UT288" s="63"/>
      <c r="UU288" s="63"/>
      <c r="UV288" s="63"/>
      <c r="UW288" s="64"/>
      <c r="UX288" s="32"/>
      <c r="UY288" s="32"/>
      <c r="UZ288" s="32"/>
      <c r="VA288" s="32"/>
      <c r="VB288" s="32"/>
      <c r="VC288" s="32"/>
      <c r="VD288" s="32"/>
      <c r="VE288" s="32"/>
      <c r="VF288" s="29"/>
      <c r="VG288" s="29"/>
      <c r="VH288" s="62"/>
      <c r="VI288" s="62"/>
      <c r="VJ288" s="62"/>
      <c r="VK288" s="63"/>
      <c r="VL288" s="63"/>
      <c r="VM288" s="63"/>
      <c r="VN288" s="64"/>
      <c r="VO288" s="32"/>
      <c r="VP288" s="32"/>
      <c r="VQ288" s="32"/>
      <c r="VR288" s="32"/>
      <c r="VS288" s="32"/>
      <c r="VT288" s="32"/>
      <c r="VU288" s="32"/>
      <c r="VV288" s="32"/>
      <c r="VW288" s="29"/>
      <c r="VX288" s="29"/>
      <c r="VY288" s="62"/>
      <c r="VZ288" s="62"/>
      <c r="WA288" s="62"/>
      <c r="WB288" s="63"/>
      <c r="WC288" s="63"/>
      <c r="WD288" s="63"/>
      <c r="WE288" s="64"/>
      <c r="WF288" s="32"/>
      <c r="WG288" s="32"/>
      <c r="WH288" s="32"/>
      <c r="WI288" s="32"/>
      <c r="WJ288" s="32"/>
      <c r="WK288" s="32"/>
      <c r="WL288" s="32"/>
      <c r="WM288" s="32"/>
      <c r="WN288" s="29"/>
      <c r="WO288" s="29"/>
      <c r="WP288" s="62"/>
      <c r="WQ288" s="62"/>
      <c r="WR288" s="62"/>
      <c r="WS288" s="63"/>
      <c r="WT288" s="63"/>
      <c r="WU288" s="63"/>
      <c r="WV288" s="64"/>
      <c r="WW288" s="32"/>
      <c r="WX288" s="32"/>
      <c r="WY288" s="32"/>
      <c r="WZ288" s="32"/>
      <c r="XA288" s="32"/>
      <c r="XB288" s="32"/>
      <c r="XC288" s="32"/>
      <c r="XD288" s="32"/>
      <c r="XE288" s="29"/>
      <c r="XF288" s="29"/>
      <c r="XG288" s="62"/>
      <c r="XH288" s="62"/>
      <c r="XI288" s="62"/>
      <c r="XJ288" s="63"/>
      <c r="XK288" s="63"/>
      <c r="XL288" s="63"/>
      <c r="XM288" s="64"/>
      <c r="XN288" s="32"/>
      <c r="XO288" s="32"/>
      <c r="XP288" s="32"/>
      <c r="XQ288" s="32"/>
      <c r="XR288" s="32"/>
      <c r="XS288" s="32"/>
      <c r="XT288" s="32"/>
      <c r="XU288" s="32"/>
      <c r="XV288" s="29"/>
      <c r="XW288" s="29"/>
      <c r="XX288" s="62"/>
      <c r="XY288" s="62"/>
      <c r="XZ288" s="62"/>
      <c r="YA288" s="63"/>
      <c r="YB288" s="63"/>
      <c r="YC288" s="63"/>
      <c r="YD288" s="64"/>
      <c r="YE288" s="32"/>
      <c r="YF288" s="32"/>
      <c r="YG288" s="32"/>
      <c r="YH288" s="32"/>
      <c r="YI288" s="32"/>
      <c r="YJ288" s="32"/>
      <c r="YK288" s="32"/>
      <c r="YL288" s="32"/>
      <c r="YM288" s="29"/>
      <c r="YN288" s="29"/>
      <c r="YO288" s="62"/>
      <c r="YP288" s="62"/>
      <c r="YQ288" s="62"/>
      <c r="YR288" s="63"/>
      <c r="YS288" s="63"/>
      <c r="YT288" s="63"/>
      <c r="YU288" s="64"/>
      <c r="YV288" s="32"/>
      <c r="YW288" s="32"/>
      <c r="YX288" s="32"/>
      <c r="YY288" s="32"/>
      <c r="YZ288" s="32"/>
      <c r="ZA288" s="32"/>
      <c r="ZB288" s="32"/>
      <c r="ZC288" s="32"/>
      <c r="ZD288" s="29"/>
      <c r="ZE288" s="29"/>
      <c r="ZF288" s="62"/>
      <c r="ZG288" s="62"/>
      <c r="ZH288" s="62"/>
      <c r="ZI288" s="63"/>
      <c r="ZJ288" s="63"/>
      <c r="ZK288" s="63"/>
      <c r="ZL288" s="64"/>
      <c r="ZM288" s="32"/>
      <c r="ZN288" s="32"/>
      <c r="ZO288" s="32"/>
      <c r="ZP288" s="32"/>
      <c r="ZQ288" s="32"/>
      <c r="ZR288" s="32"/>
      <c r="ZS288" s="32"/>
      <c r="ZT288" s="32"/>
      <c r="ZU288" s="29"/>
      <c r="ZV288" s="29"/>
      <c r="ZW288" s="62"/>
      <c r="ZX288" s="62"/>
      <c r="ZY288" s="62"/>
      <c r="ZZ288" s="63"/>
      <c r="AAA288" s="63"/>
      <c r="AAB288" s="63"/>
      <c r="AAC288" s="64"/>
      <c r="AAD288" s="32"/>
      <c r="AAE288" s="32"/>
      <c r="AAF288" s="32"/>
      <c r="AAG288" s="32"/>
      <c r="AAH288" s="32"/>
      <c r="AAI288" s="32"/>
      <c r="AAJ288" s="32"/>
      <c r="AAK288" s="32"/>
      <c r="AAL288" s="29"/>
      <c r="AAM288" s="29"/>
      <c r="AAN288" s="62"/>
      <c r="AAO288" s="62"/>
      <c r="AAP288" s="62"/>
      <c r="AAQ288" s="63"/>
      <c r="AAR288" s="63"/>
      <c r="AAS288" s="63"/>
      <c r="AAT288" s="64"/>
      <c r="AAU288" s="32"/>
      <c r="AAV288" s="32"/>
      <c r="AAW288" s="32"/>
      <c r="AAX288" s="32"/>
      <c r="AAY288" s="32"/>
      <c r="AAZ288" s="32"/>
      <c r="ABA288" s="32"/>
      <c r="ABB288" s="32"/>
      <c r="ABC288" s="29"/>
      <c r="ABD288" s="29"/>
      <c r="ABE288" s="62"/>
      <c r="ABF288" s="62"/>
      <c r="ABG288" s="62"/>
      <c r="ABH288" s="63"/>
      <c r="ABI288" s="63"/>
      <c r="ABJ288" s="63"/>
      <c r="ABK288" s="64"/>
      <c r="ABL288" s="32"/>
      <c r="ABM288" s="32"/>
      <c r="ABN288" s="32"/>
      <c r="ABO288" s="32"/>
      <c r="ABP288" s="32"/>
      <c r="ABQ288" s="32"/>
      <c r="ABR288" s="32"/>
      <c r="ABS288" s="32"/>
      <c r="ABT288" s="29"/>
      <c r="ABU288" s="29"/>
      <c r="ABV288" s="62"/>
      <c r="ABW288" s="62"/>
      <c r="ABX288" s="62"/>
      <c r="ABY288" s="63"/>
      <c r="ABZ288" s="63"/>
      <c r="ACA288" s="63"/>
      <c r="ACB288" s="64"/>
      <c r="ACC288" s="32"/>
      <c r="ACD288" s="32"/>
      <c r="ACE288" s="32"/>
      <c r="ACF288" s="32"/>
      <c r="ACG288" s="32"/>
      <c r="ACH288" s="32"/>
      <c r="ACI288" s="32"/>
      <c r="ACJ288" s="32"/>
      <c r="ACK288" s="29"/>
      <c r="ACL288" s="29"/>
      <c r="ACM288" s="62"/>
      <c r="ACN288" s="62"/>
      <c r="ACO288" s="62"/>
      <c r="ACP288" s="63"/>
      <c r="ACQ288" s="63"/>
      <c r="ACR288" s="63"/>
      <c r="ACS288" s="64"/>
      <c r="ACT288" s="32"/>
      <c r="ACU288" s="32"/>
      <c r="ACV288" s="32"/>
      <c r="ACW288" s="32"/>
      <c r="ACX288" s="32"/>
      <c r="ACY288" s="32"/>
      <c r="ACZ288" s="32"/>
      <c r="ADA288" s="32"/>
      <c r="ADB288" s="29"/>
      <c r="ADC288" s="29"/>
      <c r="ADD288" s="62"/>
      <c r="ADE288" s="62"/>
      <c r="ADF288" s="62"/>
      <c r="ADG288" s="63"/>
      <c r="ADH288" s="63"/>
      <c r="ADI288" s="63"/>
      <c r="ADJ288" s="64"/>
      <c r="ADK288" s="32"/>
      <c r="ADL288" s="32"/>
      <c r="ADM288" s="32"/>
      <c r="ADN288" s="32"/>
      <c r="ADO288" s="32"/>
      <c r="ADP288" s="32"/>
      <c r="ADQ288" s="32"/>
      <c r="ADR288" s="32"/>
      <c r="ADS288" s="29"/>
      <c r="ADT288" s="29"/>
      <c r="ADU288" s="62"/>
      <c r="ADV288" s="62"/>
      <c r="ADW288" s="62"/>
      <c r="ADX288" s="63"/>
      <c r="ADY288" s="63"/>
      <c r="ADZ288" s="63"/>
      <c r="AEA288" s="64"/>
      <c r="AEB288" s="32"/>
      <c r="AEC288" s="32"/>
      <c r="AED288" s="32"/>
      <c r="AEE288" s="32"/>
      <c r="AEF288" s="32"/>
      <c r="AEG288" s="32"/>
      <c r="AEH288" s="32"/>
      <c r="AEI288" s="32"/>
      <c r="AEJ288" s="29"/>
      <c r="AEK288" s="29"/>
      <c r="AEL288" s="62"/>
      <c r="AEM288" s="62"/>
      <c r="AEN288" s="62"/>
      <c r="AEO288" s="63"/>
      <c r="AEP288" s="63"/>
      <c r="AEQ288" s="63"/>
      <c r="AER288" s="64"/>
      <c r="AES288" s="32"/>
      <c r="AET288" s="32"/>
      <c r="AEU288" s="32"/>
      <c r="AEV288" s="32"/>
      <c r="AEW288" s="32"/>
      <c r="AEX288" s="32"/>
      <c r="AEY288" s="32"/>
      <c r="AEZ288" s="32"/>
      <c r="AFA288" s="29"/>
      <c r="AFB288" s="29"/>
      <c r="AFC288" s="62"/>
      <c r="AFD288" s="62"/>
      <c r="AFE288" s="62"/>
      <c r="AFF288" s="63"/>
      <c r="AFG288" s="63"/>
      <c r="AFH288" s="63"/>
      <c r="AFI288" s="64"/>
      <c r="AFJ288" s="32"/>
      <c r="AFK288" s="32"/>
      <c r="AFL288" s="32"/>
      <c r="AFM288" s="32"/>
      <c r="AFN288" s="32"/>
      <c r="AFO288" s="32"/>
      <c r="AFP288" s="32"/>
      <c r="AFQ288" s="32"/>
      <c r="AFR288" s="29"/>
      <c r="AFS288" s="29"/>
      <c r="AFT288" s="62"/>
      <c r="AFU288" s="62"/>
      <c r="AFV288" s="62"/>
      <c r="AFW288" s="63"/>
      <c r="AFX288" s="63"/>
      <c r="AFY288" s="63"/>
      <c r="AFZ288" s="64"/>
      <c r="AGA288" s="32"/>
      <c r="AGB288" s="32"/>
      <c r="AGC288" s="32"/>
      <c r="AGD288" s="32"/>
      <c r="AGE288" s="32"/>
      <c r="AGF288" s="32"/>
      <c r="AGG288" s="32"/>
      <c r="AGH288" s="32"/>
      <c r="AGI288" s="29"/>
      <c r="AGJ288" s="29"/>
      <c r="AGK288" s="62"/>
      <c r="AGL288" s="62"/>
      <c r="AGM288" s="62"/>
      <c r="AGN288" s="63"/>
      <c r="AGO288" s="63"/>
      <c r="AGP288" s="63"/>
      <c r="AGQ288" s="64"/>
      <c r="AGR288" s="32"/>
      <c r="AGS288" s="32"/>
      <c r="AGT288" s="32"/>
      <c r="AGU288" s="32"/>
      <c r="AGV288" s="32"/>
      <c r="AGW288" s="32"/>
      <c r="AGX288" s="32"/>
      <c r="AGY288" s="32"/>
      <c r="AGZ288" s="29"/>
      <c r="AHA288" s="29"/>
      <c r="AHB288" s="62"/>
      <c r="AHC288" s="62"/>
      <c r="AHD288" s="62"/>
      <c r="AHE288" s="63"/>
      <c r="AHF288" s="63"/>
      <c r="AHG288" s="63"/>
      <c r="AHH288" s="64"/>
      <c r="AHI288" s="32"/>
      <c r="AHJ288" s="32"/>
      <c r="AHK288" s="32"/>
      <c r="AHL288" s="32"/>
      <c r="AHM288" s="32"/>
      <c r="AHN288" s="32"/>
      <c r="AHO288" s="32"/>
      <c r="AHP288" s="32"/>
      <c r="AHQ288" s="29"/>
      <c r="AHR288" s="29"/>
      <c r="AHS288" s="62"/>
      <c r="AHT288" s="62"/>
      <c r="AHU288" s="62"/>
      <c r="AHV288" s="63"/>
      <c r="AHW288" s="63"/>
      <c r="AHX288" s="63"/>
      <c r="AHY288" s="64"/>
      <c r="AHZ288" s="32"/>
      <c r="AIA288" s="32"/>
      <c r="AIB288" s="32"/>
      <c r="AIC288" s="32"/>
      <c r="AID288" s="32"/>
      <c r="AIE288" s="32"/>
      <c r="AIF288" s="32"/>
      <c r="AIG288" s="32"/>
      <c r="AIH288" s="29"/>
      <c r="AII288" s="29"/>
      <c r="AIJ288" s="62"/>
      <c r="AIK288" s="62"/>
      <c r="AIL288" s="62"/>
      <c r="AIM288" s="63"/>
      <c r="AIN288" s="63"/>
      <c r="AIO288" s="63"/>
      <c r="AIP288" s="64"/>
      <c r="AIQ288" s="32"/>
      <c r="AIR288" s="32"/>
      <c r="AIS288" s="32"/>
      <c r="AIT288" s="32"/>
      <c r="AIU288" s="32"/>
      <c r="AIV288" s="32"/>
      <c r="AIW288" s="32"/>
      <c r="AIX288" s="32"/>
      <c r="AIY288" s="29"/>
      <c r="AIZ288" s="29"/>
      <c r="AJA288" s="62"/>
      <c r="AJB288" s="62"/>
      <c r="AJC288" s="62"/>
      <c r="AJD288" s="63"/>
      <c r="AJE288" s="63"/>
      <c r="AJF288" s="63"/>
      <c r="AJG288" s="64"/>
      <c r="AJH288" s="32"/>
      <c r="AJI288" s="32"/>
      <c r="AJJ288" s="32"/>
      <c r="AJK288" s="32"/>
      <c r="AJL288" s="32"/>
      <c r="AJM288" s="32"/>
      <c r="AJN288" s="32"/>
      <c r="AJO288" s="32"/>
      <c r="AJP288" s="29"/>
      <c r="AJQ288" s="29"/>
      <c r="AJR288" s="62"/>
      <c r="AJS288" s="62"/>
      <c r="AJT288" s="62"/>
      <c r="AJU288" s="63"/>
      <c r="AJV288" s="63"/>
      <c r="AJW288" s="63"/>
      <c r="AJX288" s="64"/>
      <c r="AJY288" s="32"/>
      <c r="AJZ288" s="32"/>
      <c r="AKA288" s="32"/>
      <c r="AKB288" s="32"/>
      <c r="AKC288" s="32"/>
      <c r="AKD288" s="32"/>
      <c r="AKE288" s="32"/>
      <c r="AKF288" s="32"/>
      <c r="AKG288" s="29"/>
      <c r="AKH288" s="29"/>
      <c r="AKI288" s="62"/>
      <c r="AKJ288" s="62"/>
      <c r="AKK288" s="62"/>
      <c r="AKL288" s="63"/>
      <c r="AKM288" s="63"/>
      <c r="AKN288" s="63"/>
      <c r="AKO288" s="64"/>
      <c r="AKP288" s="32"/>
      <c r="AKQ288" s="32"/>
      <c r="AKR288" s="32"/>
      <c r="AKS288" s="32"/>
      <c r="AKT288" s="32"/>
      <c r="AKU288" s="32"/>
      <c r="AKV288" s="32"/>
      <c r="AKW288" s="32"/>
      <c r="AKX288" s="29"/>
      <c r="AKY288" s="29"/>
      <c r="AKZ288" s="62"/>
      <c r="ALA288" s="62"/>
      <c r="ALB288" s="62"/>
      <c r="ALC288" s="63"/>
      <c r="ALD288" s="63"/>
      <c r="ALE288" s="63"/>
      <c r="ALF288" s="64"/>
      <c r="ALG288" s="32"/>
      <c r="ALH288" s="32"/>
      <c r="ALI288" s="32"/>
      <c r="ALJ288" s="32"/>
      <c r="ALK288" s="32"/>
      <c r="ALL288" s="32"/>
      <c r="ALM288" s="32"/>
      <c r="ALN288" s="32"/>
      <c r="ALO288" s="29"/>
      <c r="ALP288" s="29"/>
      <c r="ALQ288" s="62"/>
      <c r="ALR288" s="62"/>
      <c r="ALS288" s="62"/>
      <c r="ALT288" s="63"/>
      <c r="ALU288" s="63"/>
      <c r="ALV288" s="63"/>
      <c r="ALW288" s="64"/>
      <c r="ALX288" s="32"/>
      <c r="ALY288" s="32"/>
      <c r="ALZ288" s="32"/>
      <c r="AMA288" s="32"/>
      <c r="AMB288" s="32"/>
      <c r="AMC288" s="32"/>
      <c r="AMD288" s="32"/>
      <c r="AME288" s="32"/>
      <c r="AMF288" s="29"/>
      <c r="AMG288" s="29"/>
      <c r="AMH288" s="62"/>
      <c r="AMI288" s="62"/>
      <c r="AMJ288" s="62"/>
      <c r="AMK288" s="63"/>
      <c r="AML288" s="63"/>
      <c r="AMM288" s="63"/>
      <c r="AMN288" s="64"/>
      <c r="AMO288" s="32"/>
      <c r="AMP288" s="32"/>
      <c r="AMQ288" s="32"/>
      <c r="AMR288" s="32"/>
      <c r="AMS288" s="32"/>
      <c r="AMT288" s="32"/>
      <c r="AMU288" s="32"/>
      <c r="AMV288" s="32"/>
      <c r="AMW288" s="29"/>
      <c r="AMX288" s="29"/>
      <c r="AMY288" s="62"/>
      <c r="AMZ288" s="62"/>
      <c r="ANA288" s="62"/>
      <c r="ANB288" s="63"/>
      <c r="ANC288" s="63"/>
      <c r="AND288" s="63"/>
      <c r="ANE288" s="64"/>
      <c r="ANF288" s="32"/>
      <c r="ANG288" s="32"/>
      <c r="ANH288" s="32"/>
      <c r="ANI288" s="32"/>
      <c r="ANJ288" s="32"/>
      <c r="ANK288" s="32"/>
      <c r="ANL288" s="32"/>
      <c r="ANM288" s="32"/>
      <c r="ANN288" s="29"/>
      <c r="ANO288" s="29"/>
      <c r="ANP288" s="62"/>
      <c r="ANQ288" s="62"/>
      <c r="ANR288" s="62"/>
      <c r="ANS288" s="63"/>
      <c r="ANT288" s="63"/>
      <c r="ANU288" s="63"/>
      <c r="ANV288" s="64"/>
      <c r="ANW288" s="32"/>
      <c r="ANX288" s="32"/>
      <c r="ANY288" s="32"/>
      <c r="ANZ288" s="32"/>
      <c r="AOA288" s="32"/>
      <c r="AOB288" s="32"/>
      <c r="AOC288" s="32"/>
      <c r="AOD288" s="32"/>
      <c r="AOE288" s="29"/>
      <c r="AOF288" s="29"/>
      <c r="AOG288" s="62"/>
      <c r="AOH288" s="62"/>
      <c r="AOI288" s="62"/>
      <c r="AOJ288" s="63"/>
      <c r="AOK288" s="63"/>
      <c r="AOL288" s="63"/>
      <c r="AOM288" s="64"/>
      <c r="AON288" s="32"/>
      <c r="AOO288" s="32"/>
      <c r="AOP288" s="32"/>
      <c r="AOQ288" s="32"/>
      <c r="AOR288" s="32"/>
      <c r="AOS288" s="32"/>
      <c r="AOT288" s="32"/>
      <c r="AOU288" s="32"/>
      <c r="AOV288" s="29"/>
      <c r="AOW288" s="29"/>
      <c r="AOX288" s="62"/>
      <c r="AOY288" s="62"/>
      <c r="AOZ288" s="62"/>
      <c r="APA288" s="63"/>
      <c r="APB288" s="63"/>
      <c r="APC288" s="63"/>
      <c r="APD288" s="64"/>
      <c r="APE288" s="32"/>
      <c r="APF288" s="32"/>
      <c r="APG288" s="32"/>
      <c r="APH288" s="32"/>
      <c r="API288" s="32"/>
      <c r="APJ288" s="32"/>
      <c r="APK288" s="32"/>
      <c r="APL288" s="32"/>
      <c r="APM288" s="29"/>
      <c r="APN288" s="29"/>
      <c r="APO288" s="62"/>
      <c r="APP288" s="62"/>
      <c r="APQ288" s="62"/>
      <c r="APR288" s="63"/>
      <c r="APS288" s="63"/>
      <c r="APT288" s="63"/>
      <c r="APU288" s="64"/>
      <c r="APV288" s="32"/>
      <c r="APW288" s="32"/>
      <c r="APX288" s="32"/>
      <c r="APY288" s="32"/>
      <c r="APZ288" s="32"/>
      <c r="AQA288" s="32"/>
      <c r="AQB288" s="32"/>
      <c r="AQC288" s="32"/>
      <c r="AQD288" s="29"/>
      <c r="AQE288" s="29"/>
      <c r="AQF288" s="62"/>
      <c r="AQG288" s="62"/>
      <c r="AQH288" s="62"/>
      <c r="AQI288" s="63"/>
      <c r="AQJ288" s="63"/>
      <c r="AQK288" s="63"/>
      <c r="AQL288" s="64"/>
      <c r="AQM288" s="32"/>
      <c r="AQN288" s="32"/>
      <c r="AQO288" s="32"/>
      <c r="AQP288" s="32"/>
      <c r="AQQ288" s="32"/>
      <c r="AQR288" s="32"/>
      <c r="AQS288" s="32"/>
      <c r="AQT288" s="32"/>
      <c r="AQU288" s="29"/>
      <c r="AQV288" s="29"/>
      <c r="AQW288" s="62"/>
      <c r="AQX288" s="62"/>
      <c r="AQY288" s="62"/>
      <c r="AQZ288" s="63"/>
      <c r="ARA288" s="63"/>
      <c r="ARB288" s="63"/>
      <c r="ARC288" s="64"/>
      <c r="ARD288" s="32"/>
      <c r="ARE288" s="32"/>
      <c r="ARF288" s="32"/>
      <c r="ARG288" s="32"/>
      <c r="ARH288" s="32"/>
      <c r="ARI288" s="32"/>
      <c r="ARJ288" s="32"/>
      <c r="ARK288" s="32"/>
      <c r="ARL288" s="29"/>
      <c r="ARM288" s="29"/>
      <c r="ARN288" s="62"/>
      <c r="ARO288" s="62"/>
      <c r="ARP288" s="62"/>
      <c r="ARQ288" s="63"/>
      <c r="ARR288" s="63"/>
      <c r="ARS288" s="63"/>
      <c r="ART288" s="64"/>
      <c r="ARU288" s="32"/>
      <c r="ARV288" s="32"/>
      <c r="ARW288" s="32"/>
      <c r="ARX288" s="32"/>
      <c r="ARY288" s="32"/>
      <c r="ARZ288" s="32"/>
      <c r="ASA288" s="32"/>
      <c r="ASB288" s="32"/>
      <c r="ASC288" s="29"/>
      <c r="ASD288" s="29"/>
      <c r="ASE288" s="62"/>
      <c r="ASF288" s="62"/>
      <c r="ASG288" s="62"/>
      <c r="ASH288" s="63"/>
      <c r="ASI288" s="63"/>
      <c r="ASJ288" s="63"/>
      <c r="ASK288" s="64"/>
      <c r="ASL288" s="32"/>
      <c r="ASM288" s="32"/>
      <c r="ASN288" s="32"/>
      <c r="ASO288" s="32"/>
      <c r="ASP288" s="32"/>
      <c r="ASQ288" s="32"/>
      <c r="ASR288" s="32"/>
      <c r="ASS288" s="32"/>
      <c r="AST288" s="29"/>
      <c r="ASU288" s="29"/>
      <c r="ASV288" s="62"/>
      <c r="ASW288" s="62"/>
      <c r="ASX288" s="62"/>
      <c r="ASY288" s="63"/>
      <c r="ASZ288" s="63"/>
      <c r="ATA288" s="63"/>
      <c r="ATB288" s="64"/>
      <c r="ATC288" s="32"/>
      <c r="ATD288" s="32"/>
      <c r="ATE288" s="32"/>
      <c r="ATF288" s="32"/>
      <c r="ATG288" s="32"/>
      <c r="ATH288" s="32"/>
      <c r="ATI288" s="32"/>
      <c r="ATJ288" s="32"/>
      <c r="ATK288" s="29"/>
      <c r="ATL288" s="29"/>
      <c r="ATM288" s="62"/>
      <c r="ATN288" s="62"/>
      <c r="ATO288" s="62"/>
      <c r="ATP288" s="63"/>
      <c r="ATQ288" s="63"/>
      <c r="ATR288" s="63"/>
      <c r="ATS288" s="64"/>
      <c r="ATT288" s="32"/>
      <c r="ATU288" s="32"/>
      <c r="ATV288" s="32"/>
      <c r="ATW288" s="32"/>
      <c r="ATX288" s="32"/>
      <c r="ATY288" s="32"/>
      <c r="ATZ288" s="32"/>
      <c r="AUA288" s="32"/>
      <c r="AUB288" s="29"/>
      <c r="AUC288" s="29"/>
      <c r="AUD288" s="62"/>
      <c r="AUE288" s="62"/>
      <c r="AUF288" s="62"/>
      <c r="AUG288" s="63"/>
      <c r="AUH288" s="63"/>
      <c r="AUI288" s="63"/>
      <c r="AUJ288" s="64"/>
      <c r="AUK288" s="32"/>
      <c r="AUL288" s="32"/>
      <c r="AUM288" s="32"/>
      <c r="AUN288" s="32"/>
      <c r="AUO288" s="32"/>
      <c r="AUP288" s="32"/>
      <c r="AUQ288" s="32"/>
      <c r="AUR288" s="32"/>
      <c r="AUS288" s="29"/>
      <c r="AUT288" s="29"/>
      <c r="AUU288" s="62"/>
      <c r="AUV288" s="62"/>
      <c r="AUW288" s="62"/>
      <c r="AUX288" s="63"/>
      <c r="AUY288" s="63"/>
      <c r="AUZ288" s="63"/>
      <c r="AVA288" s="64"/>
      <c r="AVB288" s="32"/>
      <c r="AVC288" s="32"/>
      <c r="AVD288" s="32"/>
      <c r="AVE288" s="32"/>
      <c r="AVF288" s="32"/>
      <c r="AVG288" s="32"/>
      <c r="AVH288" s="32"/>
      <c r="AVI288" s="32"/>
      <c r="AVJ288" s="29"/>
      <c r="AVK288" s="29"/>
      <c r="AVL288" s="62"/>
      <c r="AVM288" s="62"/>
      <c r="AVN288" s="62"/>
      <c r="AVO288" s="63"/>
      <c r="AVP288" s="63"/>
      <c r="AVQ288" s="63"/>
      <c r="AVR288" s="64"/>
      <c r="AVS288" s="32"/>
      <c r="AVT288" s="32"/>
      <c r="AVU288" s="32"/>
      <c r="AVV288" s="32"/>
      <c r="AVW288" s="32"/>
      <c r="AVX288" s="32"/>
      <c r="AVY288" s="32"/>
      <c r="AVZ288" s="32"/>
      <c r="AWA288" s="29"/>
      <c r="AWB288" s="29"/>
      <c r="AWC288" s="62"/>
      <c r="AWD288" s="62"/>
      <c r="AWE288" s="62"/>
      <c r="AWF288" s="63"/>
      <c r="AWG288" s="63"/>
      <c r="AWH288" s="63"/>
      <c r="AWI288" s="64"/>
      <c r="AWJ288" s="32"/>
      <c r="AWK288" s="32"/>
      <c r="AWL288" s="32"/>
      <c r="AWM288" s="32"/>
      <c r="AWN288" s="32"/>
      <c r="AWO288" s="32"/>
      <c r="AWP288" s="32"/>
      <c r="AWQ288" s="32"/>
      <c r="AWR288" s="29"/>
      <c r="AWS288" s="29"/>
      <c r="AWT288" s="62"/>
      <c r="AWU288" s="62"/>
      <c r="AWV288" s="62"/>
      <c r="AWW288" s="63"/>
      <c r="AWX288" s="63"/>
      <c r="AWY288" s="63"/>
      <c r="AWZ288" s="64"/>
      <c r="AXA288" s="32"/>
      <c r="AXB288" s="32"/>
      <c r="AXC288" s="32"/>
      <c r="AXD288" s="32"/>
      <c r="AXE288" s="32"/>
      <c r="AXF288" s="32"/>
      <c r="AXG288" s="32"/>
      <c r="AXH288" s="32"/>
      <c r="AXI288" s="29"/>
      <c r="AXJ288" s="29"/>
      <c r="AXK288" s="62"/>
      <c r="AXL288" s="62"/>
      <c r="AXM288" s="62"/>
      <c r="AXN288" s="63"/>
      <c r="AXO288" s="63"/>
      <c r="AXP288" s="63"/>
      <c r="AXQ288" s="64"/>
      <c r="AXR288" s="32"/>
      <c r="AXS288" s="32"/>
      <c r="AXT288" s="32"/>
      <c r="AXU288" s="32"/>
      <c r="AXV288" s="32"/>
      <c r="AXW288" s="32"/>
      <c r="AXX288" s="32"/>
      <c r="AXY288" s="32"/>
      <c r="AXZ288" s="29"/>
      <c r="AYA288" s="29"/>
      <c r="AYB288" s="62"/>
      <c r="AYC288" s="62"/>
      <c r="AYD288" s="62"/>
      <c r="AYE288" s="63"/>
      <c r="AYF288" s="63"/>
      <c r="AYG288" s="63"/>
      <c r="AYH288" s="64"/>
      <c r="AYI288" s="32"/>
      <c r="AYJ288" s="32"/>
      <c r="AYK288" s="32"/>
      <c r="AYL288" s="32"/>
      <c r="AYM288" s="32"/>
      <c r="AYN288" s="32"/>
      <c r="AYO288" s="32"/>
      <c r="AYP288" s="32"/>
      <c r="AYQ288" s="29"/>
      <c r="AYR288" s="29"/>
      <c r="AYS288" s="62"/>
      <c r="AYT288" s="62"/>
      <c r="AYU288" s="62"/>
      <c r="AYV288" s="63"/>
      <c r="AYW288" s="63"/>
      <c r="AYX288" s="63"/>
      <c r="AYY288" s="64"/>
      <c r="AYZ288" s="32"/>
      <c r="AZA288" s="32"/>
      <c r="AZB288" s="32"/>
      <c r="AZC288" s="32"/>
      <c r="AZD288" s="32"/>
      <c r="AZE288" s="32"/>
      <c r="AZF288" s="32"/>
      <c r="AZG288" s="32"/>
      <c r="AZH288" s="29"/>
      <c r="AZI288" s="29"/>
      <c r="AZJ288" s="62"/>
      <c r="AZK288" s="62"/>
      <c r="AZL288" s="62"/>
      <c r="AZM288" s="63"/>
      <c r="AZN288" s="63"/>
      <c r="AZO288" s="63"/>
      <c r="AZP288" s="64"/>
      <c r="AZQ288" s="32"/>
      <c r="AZR288" s="32"/>
      <c r="AZS288" s="32"/>
      <c r="AZT288" s="32"/>
      <c r="AZU288" s="32"/>
      <c r="AZV288" s="32"/>
      <c r="AZW288" s="32"/>
      <c r="AZX288" s="32"/>
      <c r="AZY288" s="29"/>
      <c r="AZZ288" s="29"/>
      <c r="BAA288" s="62"/>
      <c r="BAB288" s="62"/>
      <c r="BAC288" s="62"/>
      <c r="BAD288" s="63"/>
      <c r="BAE288" s="63"/>
      <c r="BAF288" s="63"/>
      <c r="BAG288" s="64"/>
      <c r="BAH288" s="32"/>
      <c r="BAI288" s="32"/>
      <c r="BAJ288" s="32"/>
      <c r="BAK288" s="32"/>
      <c r="BAL288" s="32"/>
      <c r="BAM288" s="32"/>
      <c r="BAN288" s="32"/>
      <c r="BAO288" s="32"/>
      <c r="BAP288" s="29"/>
      <c r="BAQ288" s="29"/>
      <c r="BAR288" s="62"/>
      <c r="BAS288" s="62"/>
      <c r="BAT288" s="62"/>
      <c r="BAU288" s="63"/>
      <c r="BAV288" s="63"/>
      <c r="BAW288" s="63"/>
      <c r="BAX288" s="64"/>
      <c r="BAY288" s="32"/>
      <c r="BAZ288" s="32"/>
      <c r="BBA288" s="32"/>
      <c r="BBB288" s="32"/>
      <c r="BBC288" s="32"/>
      <c r="BBD288" s="32"/>
      <c r="BBE288" s="32"/>
      <c r="BBF288" s="32"/>
      <c r="BBG288" s="29"/>
      <c r="BBH288" s="29"/>
      <c r="BBI288" s="62"/>
      <c r="BBJ288" s="62"/>
      <c r="BBK288" s="62"/>
      <c r="BBL288" s="63"/>
      <c r="BBM288" s="63"/>
      <c r="BBN288" s="63"/>
      <c r="BBO288" s="64"/>
      <c r="BBP288" s="32"/>
      <c r="BBQ288" s="32"/>
      <c r="BBR288" s="32"/>
      <c r="BBS288" s="32"/>
      <c r="BBT288" s="32"/>
      <c r="BBU288" s="32"/>
      <c r="BBV288" s="32"/>
      <c r="BBW288" s="32"/>
      <c r="BBX288" s="29"/>
      <c r="BBY288" s="29"/>
      <c r="BBZ288" s="62"/>
      <c r="BCA288" s="62"/>
      <c r="BCB288" s="62"/>
      <c r="BCC288" s="63"/>
      <c r="BCD288" s="63"/>
      <c r="BCE288" s="63"/>
      <c r="BCF288" s="64"/>
      <c r="BCG288" s="32"/>
      <c r="BCH288" s="32"/>
      <c r="BCI288" s="32"/>
      <c r="BCJ288" s="32"/>
      <c r="BCK288" s="32"/>
      <c r="BCL288" s="32"/>
      <c r="BCM288" s="32"/>
      <c r="BCN288" s="32"/>
      <c r="BCO288" s="29"/>
      <c r="BCP288" s="29"/>
      <c r="BCQ288" s="62"/>
      <c r="BCR288" s="62"/>
      <c r="BCS288" s="62"/>
      <c r="BCT288" s="63"/>
      <c r="BCU288" s="63"/>
      <c r="BCV288" s="63"/>
      <c r="BCW288" s="64"/>
      <c r="BCX288" s="32"/>
      <c r="BCY288" s="32"/>
      <c r="BCZ288" s="32"/>
      <c r="BDA288" s="32"/>
      <c r="BDB288" s="32"/>
      <c r="BDC288" s="32"/>
      <c r="BDD288" s="32"/>
      <c r="BDE288" s="32"/>
      <c r="BDF288" s="29"/>
      <c r="BDG288" s="29"/>
      <c r="BDH288" s="62"/>
      <c r="BDI288" s="62"/>
      <c r="BDJ288" s="62"/>
      <c r="BDK288" s="63"/>
      <c r="BDL288" s="63"/>
      <c r="BDM288" s="63"/>
      <c r="BDN288" s="64"/>
      <c r="BDO288" s="32"/>
      <c r="BDP288" s="32"/>
      <c r="BDQ288" s="32"/>
      <c r="BDR288" s="32"/>
      <c r="BDS288" s="32"/>
      <c r="BDT288" s="32"/>
      <c r="BDU288" s="32"/>
      <c r="BDV288" s="32"/>
      <c r="BDW288" s="29"/>
      <c r="BDX288" s="29"/>
      <c r="BDY288" s="62"/>
      <c r="BDZ288" s="62"/>
      <c r="BEA288" s="62"/>
      <c r="BEB288" s="63"/>
      <c r="BEC288" s="63"/>
      <c r="BED288" s="63"/>
      <c r="BEE288" s="64"/>
      <c r="BEF288" s="32"/>
      <c r="BEG288" s="32"/>
      <c r="BEH288" s="32"/>
      <c r="BEI288" s="32"/>
      <c r="BEJ288" s="32"/>
      <c r="BEK288" s="32"/>
      <c r="BEL288" s="32"/>
      <c r="BEM288" s="32"/>
      <c r="BEN288" s="29"/>
      <c r="BEO288" s="29"/>
      <c r="BEP288" s="62"/>
      <c r="BEQ288" s="62"/>
      <c r="BER288" s="62"/>
      <c r="BES288" s="63"/>
      <c r="BET288" s="63"/>
      <c r="BEU288" s="63"/>
      <c r="BEV288" s="64"/>
      <c r="BEW288" s="32"/>
      <c r="BEX288" s="32"/>
      <c r="BEY288" s="32"/>
      <c r="BEZ288" s="32"/>
      <c r="BFA288" s="32"/>
      <c r="BFB288" s="32"/>
      <c r="BFC288" s="32"/>
      <c r="BFD288" s="32"/>
      <c r="BFE288" s="29"/>
      <c r="BFF288" s="29"/>
      <c r="BFG288" s="62"/>
      <c r="BFH288" s="62"/>
      <c r="BFI288" s="62"/>
      <c r="BFJ288" s="63"/>
      <c r="BFK288" s="63"/>
      <c r="BFL288" s="63"/>
      <c r="BFM288" s="64"/>
      <c r="BFN288" s="32"/>
      <c r="BFO288" s="32"/>
      <c r="BFP288" s="32"/>
      <c r="BFQ288" s="32"/>
      <c r="BFR288" s="32"/>
      <c r="BFS288" s="32"/>
      <c r="BFT288" s="32"/>
      <c r="BFU288" s="32"/>
      <c r="BFV288" s="29"/>
      <c r="BFW288" s="29"/>
      <c r="BFX288" s="62"/>
      <c r="BFY288" s="62"/>
      <c r="BFZ288" s="62"/>
      <c r="BGA288" s="63"/>
      <c r="BGB288" s="63"/>
      <c r="BGC288" s="63"/>
      <c r="BGD288" s="64"/>
      <c r="BGE288" s="32"/>
      <c r="BGF288" s="32"/>
      <c r="BGG288" s="32"/>
      <c r="BGH288" s="32"/>
      <c r="BGI288" s="32"/>
      <c r="BGJ288" s="32"/>
      <c r="BGK288" s="32"/>
      <c r="BGL288" s="32"/>
      <c r="BGM288" s="29"/>
      <c r="BGN288" s="29"/>
      <c r="BGO288" s="62"/>
      <c r="BGP288" s="62"/>
      <c r="BGQ288" s="62"/>
      <c r="BGR288" s="63"/>
      <c r="BGS288" s="63"/>
      <c r="BGT288" s="63"/>
      <c r="BGU288" s="64"/>
      <c r="BGV288" s="32"/>
      <c r="BGW288" s="32"/>
      <c r="BGX288" s="32"/>
      <c r="BGY288" s="32"/>
      <c r="BGZ288" s="32"/>
      <c r="BHA288" s="32"/>
      <c r="BHB288" s="32"/>
      <c r="BHC288" s="32"/>
      <c r="BHD288" s="29"/>
      <c r="BHE288" s="29"/>
      <c r="BHF288" s="62"/>
      <c r="BHG288" s="62"/>
      <c r="BHH288" s="62"/>
      <c r="BHI288" s="63"/>
      <c r="BHJ288" s="63"/>
      <c r="BHK288" s="63"/>
      <c r="BHL288" s="64"/>
      <c r="BHM288" s="32"/>
      <c r="BHN288" s="32"/>
      <c r="BHO288" s="32"/>
      <c r="BHP288" s="32"/>
      <c r="BHQ288" s="32"/>
      <c r="BHR288" s="32"/>
      <c r="BHS288" s="32"/>
      <c r="BHT288" s="32"/>
      <c r="BHU288" s="29"/>
      <c r="BHV288" s="29"/>
      <c r="BHW288" s="62"/>
      <c r="BHX288" s="62"/>
      <c r="BHY288" s="62"/>
      <c r="BHZ288" s="63"/>
      <c r="BIA288" s="63"/>
      <c r="BIB288" s="63"/>
      <c r="BIC288" s="64"/>
      <c r="BID288" s="32"/>
      <c r="BIE288" s="32"/>
      <c r="BIF288" s="32"/>
      <c r="BIG288" s="32"/>
      <c r="BIH288" s="32"/>
      <c r="BII288" s="32"/>
      <c r="BIJ288" s="32"/>
      <c r="BIK288" s="32"/>
      <c r="BIL288" s="29"/>
      <c r="BIM288" s="29"/>
      <c r="BIN288" s="62"/>
      <c r="BIO288" s="62"/>
      <c r="BIP288" s="62"/>
      <c r="BIQ288" s="63"/>
      <c r="BIR288" s="63"/>
      <c r="BIS288" s="63"/>
      <c r="BIT288" s="64"/>
      <c r="BIU288" s="32"/>
      <c r="BIV288" s="32"/>
      <c r="BIW288" s="32"/>
      <c r="BIX288" s="32"/>
      <c r="BIY288" s="32"/>
      <c r="BIZ288" s="32"/>
      <c r="BJA288" s="32"/>
      <c r="BJB288" s="32"/>
      <c r="BJC288" s="29"/>
      <c r="BJD288" s="29"/>
      <c r="BJE288" s="62"/>
      <c r="BJF288" s="62"/>
      <c r="BJG288" s="62"/>
      <c r="BJH288" s="63"/>
      <c r="BJI288" s="63"/>
      <c r="BJJ288" s="63"/>
      <c r="BJK288" s="64"/>
      <c r="BJL288" s="32"/>
      <c r="BJM288" s="32"/>
      <c r="BJN288" s="32"/>
      <c r="BJO288" s="32"/>
      <c r="BJP288" s="32"/>
      <c r="BJQ288" s="32"/>
      <c r="BJR288" s="32"/>
      <c r="BJS288" s="32"/>
      <c r="BJT288" s="29"/>
      <c r="BJU288" s="29"/>
      <c r="BJV288" s="62"/>
      <c r="BJW288" s="62"/>
      <c r="BJX288" s="62"/>
      <c r="BJY288" s="63"/>
      <c r="BJZ288" s="63"/>
      <c r="BKA288" s="63"/>
      <c r="BKB288" s="64"/>
      <c r="BKC288" s="32"/>
      <c r="BKD288" s="32"/>
      <c r="BKE288" s="32"/>
      <c r="BKF288" s="32"/>
      <c r="BKG288" s="32"/>
      <c r="BKH288" s="32"/>
      <c r="BKI288" s="32"/>
      <c r="BKJ288" s="32"/>
      <c r="BKK288" s="29"/>
      <c r="BKL288" s="29"/>
      <c r="BKM288" s="62"/>
      <c r="BKN288" s="62"/>
      <c r="BKO288" s="62"/>
      <c r="BKP288" s="63"/>
      <c r="BKQ288" s="63"/>
      <c r="BKR288" s="63"/>
      <c r="BKS288" s="64"/>
      <c r="BKT288" s="32"/>
      <c r="BKU288" s="32"/>
      <c r="BKV288" s="32"/>
      <c r="BKW288" s="32"/>
      <c r="BKX288" s="32"/>
      <c r="BKY288" s="32"/>
      <c r="BKZ288" s="32"/>
      <c r="BLA288" s="32"/>
      <c r="BLB288" s="29"/>
      <c r="BLC288" s="29"/>
      <c r="BLD288" s="62"/>
      <c r="BLE288" s="62"/>
      <c r="BLF288" s="62"/>
      <c r="BLG288" s="63"/>
      <c r="BLH288" s="63"/>
      <c r="BLI288" s="63"/>
      <c r="BLJ288" s="64"/>
      <c r="BLK288" s="32"/>
      <c r="BLL288" s="32"/>
      <c r="BLM288" s="32"/>
      <c r="BLN288" s="32"/>
      <c r="BLO288" s="32"/>
      <c r="BLP288" s="32"/>
      <c r="BLQ288" s="32"/>
      <c r="BLR288" s="32"/>
      <c r="BLS288" s="29"/>
      <c r="BLT288" s="29"/>
      <c r="BLU288" s="62"/>
      <c r="BLV288" s="62"/>
      <c r="BLW288" s="62"/>
      <c r="BLX288" s="63"/>
      <c r="BLY288" s="63"/>
      <c r="BLZ288" s="63"/>
      <c r="BMA288" s="64"/>
      <c r="BMB288" s="32"/>
      <c r="BMC288" s="32"/>
      <c r="BMD288" s="32"/>
      <c r="BME288" s="32"/>
      <c r="BMF288" s="32"/>
      <c r="BMG288" s="32"/>
      <c r="BMH288" s="32"/>
      <c r="BMI288" s="32"/>
      <c r="BMJ288" s="29"/>
      <c r="BMK288" s="29"/>
      <c r="BML288" s="62"/>
      <c r="BMM288" s="62"/>
      <c r="BMN288" s="62"/>
      <c r="BMO288" s="63"/>
      <c r="BMP288" s="63"/>
      <c r="BMQ288" s="63"/>
      <c r="BMR288" s="64"/>
      <c r="BMS288" s="32"/>
      <c r="BMT288" s="32"/>
      <c r="BMU288" s="32"/>
      <c r="BMV288" s="32"/>
      <c r="BMW288" s="32"/>
      <c r="BMX288" s="32"/>
      <c r="BMY288" s="32"/>
      <c r="BMZ288" s="32"/>
      <c r="BNA288" s="29"/>
      <c r="BNB288" s="29"/>
      <c r="BNC288" s="62"/>
      <c r="BND288" s="62"/>
      <c r="BNE288" s="62"/>
      <c r="BNF288" s="63"/>
      <c r="BNG288" s="63"/>
      <c r="BNH288" s="63"/>
      <c r="BNI288" s="64"/>
      <c r="BNJ288" s="32"/>
      <c r="BNK288" s="32"/>
      <c r="BNL288" s="32"/>
      <c r="BNM288" s="32"/>
      <c r="BNN288" s="32"/>
      <c r="BNO288" s="32"/>
      <c r="BNP288" s="32"/>
      <c r="BNQ288" s="32"/>
      <c r="BNR288" s="29"/>
      <c r="BNS288" s="29"/>
      <c r="BNT288" s="62"/>
      <c r="BNU288" s="62"/>
      <c r="BNV288" s="62"/>
      <c r="BNW288" s="63"/>
      <c r="BNX288" s="63"/>
      <c r="BNY288" s="63"/>
      <c r="BNZ288" s="64"/>
      <c r="BOA288" s="32"/>
      <c r="BOB288" s="32"/>
      <c r="BOC288" s="32"/>
      <c r="BOD288" s="32"/>
      <c r="BOE288" s="32"/>
      <c r="BOF288" s="32"/>
      <c r="BOG288" s="32"/>
      <c r="BOH288" s="32"/>
      <c r="BOI288" s="29"/>
      <c r="BOJ288" s="29"/>
      <c r="BOK288" s="62"/>
      <c r="BOL288" s="62"/>
      <c r="BOM288" s="62"/>
      <c r="BON288" s="63"/>
      <c r="BOO288" s="63"/>
      <c r="BOP288" s="63"/>
      <c r="BOQ288" s="64"/>
      <c r="BOR288" s="32"/>
      <c r="BOS288" s="32"/>
      <c r="BOT288" s="32"/>
      <c r="BOU288" s="32"/>
      <c r="BOV288" s="32"/>
      <c r="BOW288" s="32"/>
      <c r="BOX288" s="32"/>
      <c r="BOY288" s="32"/>
      <c r="BOZ288" s="29"/>
      <c r="BPA288" s="29"/>
      <c r="BPB288" s="62"/>
      <c r="BPC288" s="62"/>
      <c r="BPD288" s="62"/>
      <c r="BPE288" s="63"/>
      <c r="BPF288" s="63"/>
      <c r="BPG288" s="63"/>
      <c r="BPH288" s="64"/>
      <c r="BPI288" s="32"/>
      <c r="BPJ288" s="32"/>
      <c r="BPK288" s="32"/>
      <c r="BPL288" s="32"/>
      <c r="BPM288" s="32"/>
      <c r="BPN288" s="32"/>
      <c r="BPO288" s="32"/>
      <c r="BPP288" s="32"/>
      <c r="BPQ288" s="29"/>
      <c r="BPR288" s="29"/>
      <c r="BPS288" s="62"/>
      <c r="BPT288" s="62"/>
      <c r="BPU288" s="62"/>
      <c r="BPV288" s="63"/>
      <c r="BPW288" s="63"/>
      <c r="BPX288" s="63"/>
      <c r="BPY288" s="64"/>
      <c r="BPZ288" s="32"/>
      <c r="BQA288" s="32"/>
      <c r="BQB288" s="32"/>
      <c r="BQC288" s="32"/>
      <c r="BQD288" s="32"/>
      <c r="BQE288" s="32"/>
      <c r="BQF288" s="32"/>
      <c r="BQG288" s="32"/>
      <c r="BQH288" s="29"/>
      <c r="BQI288" s="29"/>
      <c r="BQJ288" s="62"/>
      <c r="BQK288" s="62"/>
      <c r="BQL288" s="62"/>
      <c r="BQM288" s="63"/>
      <c r="BQN288" s="63"/>
      <c r="BQO288" s="63"/>
      <c r="BQP288" s="64"/>
      <c r="BQQ288" s="32"/>
      <c r="BQR288" s="32"/>
      <c r="BQS288" s="32"/>
      <c r="BQT288" s="32"/>
      <c r="BQU288" s="32"/>
      <c r="BQV288" s="32"/>
      <c r="BQW288" s="32"/>
      <c r="BQX288" s="32"/>
      <c r="BQY288" s="29"/>
      <c r="BQZ288" s="29"/>
      <c r="BRA288" s="62"/>
      <c r="BRB288" s="62"/>
      <c r="BRC288" s="62"/>
      <c r="BRD288" s="63"/>
      <c r="BRE288" s="63"/>
      <c r="BRF288" s="63"/>
      <c r="BRG288" s="64"/>
      <c r="BRH288" s="32"/>
      <c r="BRI288" s="32"/>
      <c r="BRJ288" s="32"/>
      <c r="BRK288" s="32"/>
      <c r="BRL288" s="32"/>
      <c r="BRM288" s="32"/>
      <c r="BRN288" s="32"/>
      <c r="BRO288" s="32"/>
      <c r="BRP288" s="29"/>
      <c r="BRQ288" s="29"/>
      <c r="BRR288" s="62"/>
      <c r="BRS288" s="62"/>
      <c r="BRT288" s="62"/>
      <c r="BRU288" s="63"/>
      <c r="BRV288" s="63"/>
      <c r="BRW288" s="63"/>
      <c r="BRX288" s="64"/>
      <c r="BRY288" s="32"/>
      <c r="BRZ288" s="32"/>
      <c r="BSA288" s="32"/>
      <c r="BSB288" s="32"/>
      <c r="BSC288" s="32"/>
      <c r="BSD288" s="32"/>
      <c r="BSE288" s="32"/>
      <c r="BSF288" s="32"/>
      <c r="BSG288" s="29"/>
      <c r="BSH288" s="29"/>
      <c r="BSI288" s="62"/>
      <c r="BSJ288" s="62"/>
      <c r="BSK288" s="62"/>
      <c r="BSL288" s="63"/>
      <c r="BSM288" s="63"/>
      <c r="BSN288" s="63"/>
      <c r="BSO288" s="64"/>
      <c r="BSP288" s="32"/>
      <c r="BSQ288" s="32"/>
      <c r="BSR288" s="32"/>
      <c r="BSS288" s="32"/>
      <c r="BST288" s="32"/>
      <c r="BSU288" s="32"/>
      <c r="BSV288" s="32"/>
      <c r="BSW288" s="32"/>
      <c r="BSX288" s="29"/>
      <c r="BSY288" s="29"/>
      <c r="BSZ288" s="62"/>
      <c r="BTA288" s="62"/>
      <c r="BTB288" s="62"/>
      <c r="BTC288" s="63"/>
      <c r="BTD288" s="63"/>
      <c r="BTE288" s="63"/>
      <c r="BTF288" s="64"/>
      <c r="BTG288" s="32"/>
      <c r="BTH288" s="32"/>
      <c r="BTI288" s="32"/>
      <c r="BTJ288" s="32"/>
      <c r="BTK288" s="32"/>
      <c r="BTL288" s="32"/>
      <c r="BTM288" s="32"/>
      <c r="BTN288" s="32"/>
      <c r="BTO288" s="29"/>
      <c r="BTP288" s="29"/>
      <c r="BTQ288" s="62"/>
      <c r="BTR288" s="62"/>
      <c r="BTS288" s="62"/>
      <c r="BTT288" s="63"/>
      <c r="BTU288" s="63"/>
      <c r="BTV288" s="63"/>
      <c r="BTW288" s="64"/>
      <c r="BTX288" s="32"/>
      <c r="BTY288" s="32"/>
      <c r="BTZ288" s="32"/>
      <c r="BUA288" s="32"/>
      <c r="BUB288" s="32"/>
      <c r="BUC288" s="32"/>
      <c r="BUD288" s="32"/>
      <c r="BUE288" s="32"/>
      <c r="BUF288" s="29"/>
      <c r="BUG288" s="29"/>
      <c r="BUH288" s="62"/>
      <c r="BUI288" s="62"/>
      <c r="BUJ288" s="62"/>
      <c r="BUK288" s="63"/>
      <c r="BUL288" s="63"/>
      <c r="BUM288" s="63"/>
      <c r="BUN288" s="64"/>
      <c r="BUO288" s="32"/>
      <c r="BUP288" s="32"/>
      <c r="BUQ288" s="32"/>
      <c r="BUR288" s="32"/>
      <c r="BUS288" s="32"/>
      <c r="BUT288" s="32"/>
      <c r="BUU288" s="32"/>
      <c r="BUV288" s="32"/>
      <c r="BUW288" s="29"/>
      <c r="BUX288" s="29"/>
      <c r="BUY288" s="62"/>
      <c r="BUZ288" s="62"/>
      <c r="BVA288" s="62"/>
      <c r="BVB288" s="63"/>
      <c r="BVC288" s="63"/>
      <c r="BVD288" s="63"/>
      <c r="BVE288" s="64"/>
      <c r="BVF288" s="32"/>
      <c r="BVG288" s="32"/>
      <c r="BVH288" s="32"/>
      <c r="BVI288" s="32"/>
      <c r="BVJ288" s="32"/>
      <c r="BVK288" s="32"/>
      <c r="BVL288" s="32"/>
      <c r="BVM288" s="32"/>
      <c r="BVN288" s="29"/>
      <c r="BVO288" s="29"/>
      <c r="BVP288" s="62"/>
      <c r="BVQ288" s="62"/>
      <c r="BVR288" s="62"/>
      <c r="BVS288" s="63"/>
      <c r="BVT288" s="63"/>
      <c r="BVU288" s="63"/>
      <c r="BVV288" s="64"/>
      <c r="BVW288" s="32"/>
      <c r="BVX288" s="32"/>
      <c r="BVY288" s="32"/>
      <c r="BVZ288" s="32"/>
      <c r="BWA288" s="32"/>
      <c r="BWB288" s="32"/>
      <c r="BWC288" s="32"/>
      <c r="BWD288" s="32"/>
      <c r="BWE288" s="29"/>
      <c r="BWF288" s="29"/>
      <c r="BWG288" s="62"/>
      <c r="BWH288" s="62"/>
      <c r="BWI288" s="62"/>
      <c r="BWJ288" s="63"/>
      <c r="BWK288" s="63"/>
      <c r="BWL288" s="63"/>
      <c r="BWM288" s="64"/>
      <c r="BWN288" s="32"/>
      <c r="BWO288" s="32"/>
      <c r="BWP288" s="32"/>
      <c r="BWQ288" s="32"/>
      <c r="BWR288" s="32"/>
      <c r="BWS288" s="32"/>
      <c r="BWT288" s="32"/>
      <c r="BWU288" s="32"/>
      <c r="BWV288" s="29"/>
      <c r="BWW288" s="29"/>
      <c r="BWX288" s="62"/>
      <c r="BWY288" s="62"/>
      <c r="BWZ288" s="62"/>
      <c r="BXA288" s="63"/>
      <c r="BXB288" s="63"/>
      <c r="BXC288" s="63"/>
      <c r="BXD288" s="64"/>
      <c r="BXE288" s="32"/>
      <c r="BXF288" s="32"/>
      <c r="BXG288" s="32"/>
      <c r="BXH288" s="32"/>
      <c r="BXI288" s="32"/>
      <c r="BXJ288" s="32"/>
      <c r="BXK288" s="32"/>
      <c r="BXL288" s="32"/>
      <c r="BXM288" s="29"/>
      <c r="BXN288" s="29"/>
      <c r="BXO288" s="62"/>
      <c r="BXP288" s="62"/>
      <c r="BXQ288" s="62"/>
      <c r="BXR288" s="63"/>
      <c r="BXS288" s="63"/>
      <c r="BXT288" s="63"/>
      <c r="BXU288" s="64"/>
      <c r="BXV288" s="32"/>
      <c r="BXW288" s="32"/>
      <c r="BXX288" s="32"/>
      <c r="BXY288" s="32"/>
      <c r="BXZ288" s="32"/>
      <c r="BYA288" s="32"/>
      <c r="BYB288" s="32"/>
      <c r="BYC288" s="32"/>
      <c r="BYD288" s="29"/>
      <c r="BYE288" s="29"/>
      <c r="BYF288" s="62"/>
      <c r="BYG288" s="62"/>
      <c r="BYH288" s="62"/>
      <c r="BYI288" s="63"/>
      <c r="BYJ288" s="63"/>
      <c r="BYK288" s="63"/>
      <c r="BYL288" s="64"/>
      <c r="BYM288" s="32"/>
      <c r="BYN288" s="32"/>
      <c r="BYO288" s="32"/>
      <c r="BYP288" s="32"/>
      <c r="BYQ288" s="32"/>
      <c r="BYR288" s="32"/>
      <c r="BYS288" s="32"/>
      <c r="BYT288" s="32"/>
      <c r="BYU288" s="29"/>
      <c r="BYV288" s="29"/>
      <c r="BYW288" s="62"/>
      <c r="BYX288" s="62"/>
      <c r="BYY288" s="62"/>
      <c r="BYZ288" s="63"/>
      <c r="BZA288" s="63"/>
      <c r="BZB288" s="63"/>
      <c r="BZC288" s="64"/>
      <c r="BZD288" s="32"/>
      <c r="BZE288" s="32"/>
      <c r="BZF288" s="32"/>
      <c r="BZG288" s="32"/>
      <c r="BZH288" s="32"/>
      <c r="BZI288" s="32"/>
      <c r="BZJ288" s="32"/>
      <c r="BZK288" s="32"/>
      <c r="BZL288" s="29"/>
      <c r="BZM288" s="29"/>
      <c r="BZN288" s="62"/>
      <c r="BZO288" s="62"/>
      <c r="BZP288" s="62"/>
      <c r="BZQ288" s="63"/>
      <c r="BZR288" s="63"/>
      <c r="BZS288" s="63"/>
      <c r="BZT288" s="64"/>
      <c r="BZU288" s="32"/>
      <c r="BZV288" s="32"/>
      <c r="BZW288" s="32"/>
      <c r="BZX288" s="32"/>
      <c r="BZY288" s="32"/>
      <c r="BZZ288" s="32"/>
      <c r="CAA288" s="32"/>
      <c r="CAB288" s="32"/>
      <c r="CAC288" s="29"/>
      <c r="CAD288" s="29"/>
      <c r="CAE288" s="62"/>
      <c r="CAF288" s="62"/>
      <c r="CAG288" s="62"/>
      <c r="CAH288" s="63"/>
      <c r="CAI288" s="63"/>
      <c r="CAJ288" s="63"/>
      <c r="CAK288" s="64"/>
      <c r="CAL288" s="32"/>
      <c r="CAM288" s="32"/>
      <c r="CAN288" s="32"/>
      <c r="CAO288" s="32"/>
      <c r="CAP288" s="32"/>
      <c r="CAQ288" s="32"/>
      <c r="CAR288" s="32"/>
      <c r="CAS288" s="32"/>
      <c r="CAT288" s="29"/>
      <c r="CAU288" s="29"/>
      <c r="CAV288" s="62"/>
      <c r="CAW288" s="62"/>
      <c r="CAX288" s="62"/>
      <c r="CAY288" s="63"/>
      <c r="CAZ288" s="63"/>
      <c r="CBA288" s="63"/>
      <c r="CBB288" s="64"/>
      <c r="CBC288" s="32"/>
      <c r="CBD288" s="32"/>
      <c r="CBE288" s="32"/>
      <c r="CBF288" s="32"/>
      <c r="CBG288" s="32"/>
      <c r="CBH288" s="32"/>
      <c r="CBI288" s="32"/>
      <c r="CBJ288" s="32"/>
      <c r="CBK288" s="29"/>
      <c r="CBL288" s="29"/>
      <c r="CBM288" s="62"/>
      <c r="CBN288" s="62"/>
      <c r="CBO288" s="62"/>
      <c r="CBP288" s="63"/>
      <c r="CBQ288" s="63"/>
      <c r="CBR288" s="63"/>
      <c r="CBS288" s="64"/>
      <c r="CBT288" s="32"/>
      <c r="CBU288" s="32"/>
      <c r="CBV288" s="32"/>
      <c r="CBW288" s="32"/>
      <c r="CBX288" s="32"/>
      <c r="CBY288" s="32"/>
      <c r="CBZ288" s="32"/>
      <c r="CCA288" s="32"/>
      <c r="CCB288" s="29"/>
      <c r="CCC288" s="29"/>
      <c r="CCD288" s="62"/>
      <c r="CCE288" s="62"/>
      <c r="CCF288" s="62"/>
      <c r="CCG288" s="63"/>
      <c r="CCH288" s="63"/>
      <c r="CCI288" s="63"/>
      <c r="CCJ288" s="64"/>
      <c r="CCK288" s="32"/>
      <c r="CCL288" s="32"/>
      <c r="CCM288" s="32"/>
      <c r="CCN288" s="32"/>
      <c r="CCO288" s="32"/>
      <c r="CCP288" s="32"/>
      <c r="CCQ288" s="32"/>
      <c r="CCR288" s="32"/>
      <c r="CCS288" s="29"/>
      <c r="CCT288" s="29"/>
      <c r="CCU288" s="62"/>
      <c r="CCV288" s="62"/>
      <c r="CCW288" s="62"/>
      <c r="CCX288" s="63"/>
      <c r="CCY288" s="63"/>
      <c r="CCZ288" s="63"/>
      <c r="CDA288" s="64"/>
      <c r="CDB288" s="32"/>
      <c r="CDC288" s="32"/>
      <c r="CDD288" s="32"/>
      <c r="CDE288" s="32"/>
      <c r="CDF288" s="32"/>
      <c r="CDG288" s="32"/>
      <c r="CDH288" s="32"/>
      <c r="CDI288" s="32"/>
      <c r="CDJ288" s="29"/>
      <c r="CDK288" s="29"/>
      <c r="CDL288" s="62"/>
      <c r="CDM288" s="62"/>
      <c r="CDN288" s="62"/>
      <c r="CDO288" s="63"/>
      <c r="CDP288" s="63"/>
      <c r="CDQ288" s="63"/>
      <c r="CDR288" s="64"/>
      <c r="CDS288" s="32"/>
      <c r="CDT288" s="32"/>
      <c r="CDU288" s="32"/>
      <c r="CDV288" s="32"/>
      <c r="CDW288" s="32"/>
      <c r="CDX288" s="32"/>
      <c r="CDY288" s="32"/>
      <c r="CDZ288" s="32"/>
      <c r="CEA288" s="29"/>
      <c r="CEB288" s="29"/>
      <c r="CEC288" s="62"/>
      <c r="CED288" s="62"/>
      <c r="CEE288" s="62"/>
      <c r="CEF288" s="63"/>
      <c r="CEG288" s="63"/>
      <c r="CEH288" s="63"/>
      <c r="CEI288" s="64"/>
      <c r="CEJ288" s="32"/>
      <c r="CEK288" s="32"/>
      <c r="CEL288" s="32"/>
      <c r="CEM288" s="32"/>
      <c r="CEN288" s="32"/>
      <c r="CEO288" s="32"/>
      <c r="CEP288" s="32"/>
      <c r="CEQ288" s="32"/>
      <c r="CER288" s="29"/>
      <c r="CES288" s="29"/>
      <c r="CET288" s="62"/>
      <c r="CEU288" s="62"/>
      <c r="CEV288" s="62"/>
      <c r="CEW288" s="63"/>
      <c r="CEX288" s="63"/>
      <c r="CEY288" s="63"/>
      <c r="CEZ288" s="64"/>
      <c r="CFA288" s="32"/>
      <c r="CFB288" s="32"/>
      <c r="CFC288" s="32"/>
      <c r="CFD288" s="32"/>
      <c r="CFE288" s="32"/>
      <c r="CFF288" s="32"/>
      <c r="CFG288" s="32"/>
      <c r="CFH288" s="32"/>
      <c r="CFI288" s="29"/>
      <c r="CFJ288" s="29"/>
      <c r="CFK288" s="62"/>
      <c r="CFL288" s="62"/>
      <c r="CFM288" s="62"/>
      <c r="CFN288" s="63"/>
      <c r="CFO288" s="63"/>
      <c r="CFP288" s="63"/>
      <c r="CFQ288" s="64"/>
      <c r="CFR288" s="32"/>
      <c r="CFS288" s="32"/>
      <c r="CFT288" s="32"/>
      <c r="CFU288" s="32"/>
      <c r="CFV288" s="32"/>
      <c r="CFW288" s="32"/>
      <c r="CFX288" s="32"/>
      <c r="CFY288" s="32"/>
      <c r="CFZ288" s="29"/>
      <c r="CGA288" s="29"/>
      <c r="CGB288" s="62"/>
      <c r="CGC288" s="62"/>
      <c r="CGD288" s="62"/>
      <c r="CGE288" s="63"/>
      <c r="CGF288" s="63"/>
      <c r="CGG288" s="63"/>
      <c r="CGH288" s="64"/>
      <c r="CGI288" s="32"/>
      <c r="CGJ288" s="32"/>
      <c r="CGK288" s="32"/>
      <c r="CGL288" s="32"/>
      <c r="CGM288" s="32"/>
      <c r="CGN288" s="32"/>
      <c r="CGO288" s="32"/>
      <c r="CGP288" s="32"/>
      <c r="CGQ288" s="29"/>
      <c r="CGR288" s="29"/>
      <c r="CGS288" s="62"/>
      <c r="CGT288" s="62"/>
      <c r="CGU288" s="62"/>
      <c r="CGV288" s="63"/>
      <c r="CGW288" s="63"/>
      <c r="CGX288" s="63"/>
      <c r="CGY288" s="64"/>
      <c r="CGZ288" s="32"/>
      <c r="CHA288" s="32"/>
      <c r="CHB288" s="32"/>
      <c r="CHC288" s="32"/>
      <c r="CHD288" s="32"/>
      <c r="CHE288" s="32"/>
      <c r="CHF288" s="32"/>
      <c r="CHG288" s="32"/>
      <c r="CHH288" s="29"/>
      <c r="CHI288" s="29"/>
      <c r="CHJ288" s="62"/>
      <c r="CHK288" s="62"/>
      <c r="CHL288" s="62"/>
      <c r="CHM288" s="63"/>
      <c r="CHN288" s="63"/>
      <c r="CHO288" s="63"/>
      <c r="CHP288" s="64"/>
      <c r="CHQ288" s="32"/>
      <c r="CHR288" s="32"/>
      <c r="CHS288" s="32"/>
      <c r="CHT288" s="32"/>
      <c r="CHU288" s="32"/>
      <c r="CHV288" s="32"/>
      <c r="CHW288" s="32"/>
      <c r="CHX288" s="32"/>
      <c r="CHY288" s="29"/>
      <c r="CHZ288" s="29"/>
      <c r="CIA288" s="62"/>
      <c r="CIB288" s="62"/>
      <c r="CIC288" s="62"/>
      <c r="CID288" s="63"/>
      <c r="CIE288" s="63"/>
      <c r="CIF288" s="63"/>
      <c r="CIG288" s="64"/>
      <c r="CIH288" s="32"/>
      <c r="CII288" s="32"/>
      <c r="CIJ288" s="32"/>
      <c r="CIK288" s="32"/>
      <c r="CIL288" s="32"/>
      <c r="CIM288" s="32"/>
      <c r="CIN288" s="32"/>
      <c r="CIO288" s="32"/>
      <c r="CIP288" s="29"/>
      <c r="CIQ288" s="29"/>
      <c r="CIR288" s="62"/>
      <c r="CIS288" s="62"/>
      <c r="CIT288" s="62"/>
      <c r="CIU288" s="63"/>
      <c r="CIV288" s="63"/>
      <c r="CIW288" s="63"/>
      <c r="CIX288" s="64"/>
      <c r="CIY288" s="32"/>
      <c r="CIZ288" s="32"/>
      <c r="CJA288" s="32"/>
      <c r="CJB288" s="32"/>
      <c r="CJC288" s="32"/>
      <c r="CJD288" s="32"/>
      <c r="CJE288" s="32"/>
      <c r="CJF288" s="32"/>
      <c r="CJG288" s="29"/>
      <c r="CJH288" s="29"/>
      <c r="CJI288" s="62"/>
      <c r="CJJ288" s="62"/>
      <c r="CJK288" s="62"/>
      <c r="CJL288" s="63"/>
      <c r="CJM288" s="63"/>
      <c r="CJN288" s="63"/>
      <c r="CJO288" s="64"/>
      <c r="CJP288" s="32"/>
      <c r="CJQ288" s="32"/>
      <c r="CJR288" s="32"/>
      <c r="CJS288" s="32"/>
      <c r="CJT288" s="32"/>
      <c r="CJU288" s="32"/>
      <c r="CJV288" s="32"/>
      <c r="CJW288" s="32"/>
      <c r="CJX288" s="29"/>
      <c r="CJY288" s="29"/>
      <c r="CJZ288" s="62"/>
      <c r="CKA288" s="62"/>
      <c r="CKB288" s="62"/>
      <c r="CKC288" s="63"/>
      <c r="CKD288" s="63"/>
      <c r="CKE288" s="63"/>
      <c r="CKF288" s="64"/>
      <c r="CKG288" s="32"/>
      <c r="CKH288" s="32"/>
      <c r="CKI288" s="32"/>
      <c r="CKJ288" s="32"/>
      <c r="CKK288" s="32"/>
      <c r="CKL288" s="32"/>
      <c r="CKM288" s="32"/>
      <c r="CKN288" s="32"/>
      <c r="CKO288" s="29"/>
      <c r="CKP288" s="29"/>
      <c r="CKQ288" s="62"/>
      <c r="CKR288" s="62"/>
      <c r="CKS288" s="62"/>
      <c r="CKT288" s="63"/>
      <c r="CKU288" s="63"/>
      <c r="CKV288" s="63"/>
      <c r="CKW288" s="64"/>
      <c r="CKX288" s="32"/>
      <c r="CKY288" s="32"/>
      <c r="CKZ288" s="32"/>
      <c r="CLA288" s="32"/>
      <c r="CLB288" s="32"/>
      <c r="CLC288" s="32"/>
      <c r="CLD288" s="32"/>
      <c r="CLE288" s="32"/>
      <c r="CLF288" s="29"/>
      <c r="CLG288" s="29"/>
      <c r="CLH288" s="62"/>
      <c r="CLI288" s="62"/>
      <c r="CLJ288" s="62"/>
      <c r="CLK288" s="63"/>
      <c r="CLL288" s="63"/>
      <c r="CLM288" s="63"/>
      <c r="CLN288" s="64"/>
      <c r="CLO288" s="32"/>
      <c r="CLP288" s="32"/>
      <c r="CLQ288" s="32"/>
      <c r="CLR288" s="32"/>
      <c r="CLS288" s="32"/>
      <c r="CLT288" s="32"/>
      <c r="CLU288" s="32"/>
      <c r="CLV288" s="32"/>
      <c r="CLW288" s="29"/>
      <c r="CLX288" s="29"/>
      <c r="CLY288" s="62"/>
      <c r="CLZ288" s="62"/>
      <c r="CMA288" s="62"/>
      <c r="CMB288" s="63"/>
      <c r="CMC288" s="63"/>
      <c r="CMD288" s="63"/>
      <c r="CME288" s="64"/>
      <c r="CMF288" s="32"/>
      <c r="CMG288" s="32"/>
      <c r="CMH288" s="32"/>
      <c r="CMI288" s="32"/>
      <c r="CMJ288" s="32"/>
      <c r="CMK288" s="32"/>
      <c r="CML288" s="32"/>
      <c r="CMM288" s="32"/>
      <c r="CMN288" s="29"/>
      <c r="CMO288" s="29"/>
      <c r="CMP288" s="62"/>
      <c r="CMQ288" s="62"/>
      <c r="CMR288" s="62"/>
      <c r="CMS288" s="63"/>
      <c r="CMT288" s="63"/>
      <c r="CMU288" s="63"/>
      <c r="CMV288" s="64"/>
      <c r="CMW288" s="32"/>
      <c r="CMX288" s="32"/>
      <c r="CMY288" s="32"/>
      <c r="CMZ288" s="32"/>
      <c r="CNA288" s="32"/>
      <c r="CNB288" s="32"/>
      <c r="CNC288" s="32"/>
      <c r="CND288" s="32"/>
      <c r="CNE288" s="29"/>
      <c r="CNF288" s="29"/>
      <c r="CNG288" s="62"/>
      <c r="CNH288" s="62"/>
      <c r="CNI288" s="62"/>
      <c r="CNJ288" s="63"/>
      <c r="CNK288" s="63"/>
      <c r="CNL288" s="63"/>
      <c r="CNM288" s="64"/>
      <c r="CNN288" s="32"/>
      <c r="CNO288" s="32"/>
      <c r="CNP288" s="32"/>
      <c r="CNQ288" s="32"/>
      <c r="CNR288" s="32"/>
      <c r="CNS288" s="32"/>
      <c r="CNT288" s="32"/>
      <c r="CNU288" s="32"/>
      <c r="CNV288" s="29"/>
      <c r="CNW288" s="29"/>
      <c r="CNX288" s="62"/>
      <c r="CNY288" s="62"/>
      <c r="CNZ288" s="62"/>
      <c r="COA288" s="63"/>
      <c r="COB288" s="63"/>
      <c r="COC288" s="63"/>
      <c r="COD288" s="64"/>
      <c r="COE288" s="32"/>
      <c r="COF288" s="32"/>
      <c r="COG288" s="32"/>
      <c r="COH288" s="32"/>
      <c r="COI288" s="32"/>
      <c r="COJ288" s="32"/>
      <c r="COK288" s="32"/>
      <c r="COL288" s="32"/>
      <c r="COM288" s="29"/>
      <c r="CON288" s="29"/>
      <c r="COO288" s="62"/>
      <c r="COP288" s="62"/>
      <c r="COQ288" s="62"/>
      <c r="COR288" s="63"/>
      <c r="COS288" s="63"/>
      <c r="COT288" s="63"/>
      <c r="COU288" s="64"/>
      <c r="COV288" s="32"/>
      <c r="COW288" s="32"/>
      <c r="COX288" s="32"/>
      <c r="COY288" s="32"/>
      <c r="COZ288" s="32"/>
      <c r="CPA288" s="32"/>
      <c r="CPB288" s="32"/>
      <c r="CPC288" s="32"/>
      <c r="CPD288" s="29"/>
      <c r="CPE288" s="29"/>
      <c r="CPF288" s="62"/>
      <c r="CPG288" s="62"/>
      <c r="CPH288" s="62"/>
      <c r="CPI288" s="63"/>
      <c r="CPJ288" s="63"/>
      <c r="CPK288" s="63"/>
      <c r="CPL288" s="64"/>
      <c r="CPM288" s="32"/>
      <c r="CPN288" s="32"/>
      <c r="CPO288" s="32"/>
      <c r="CPP288" s="32"/>
      <c r="CPQ288" s="32"/>
      <c r="CPR288" s="32"/>
      <c r="CPS288" s="32"/>
      <c r="CPT288" s="32"/>
      <c r="CPU288" s="29"/>
      <c r="CPV288" s="29"/>
      <c r="CPW288" s="62"/>
      <c r="CPX288" s="62"/>
      <c r="CPY288" s="62"/>
      <c r="CPZ288" s="63"/>
      <c r="CQA288" s="63"/>
      <c r="CQB288" s="63"/>
      <c r="CQC288" s="64"/>
      <c r="CQD288" s="32"/>
      <c r="CQE288" s="32"/>
      <c r="CQF288" s="32"/>
      <c r="CQG288" s="32"/>
      <c r="CQH288" s="32"/>
      <c r="CQI288" s="32"/>
      <c r="CQJ288" s="32"/>
      <c r="CQK288" s="32"/>
      <c r="CQL288" s="29"/>
      <c r="CQM288" s="29"/>
      <c r="CQN288" s="62"/>
      <c r="CQO288" s="62"/>
      <c r="CQP288" s="62"/>
      <c r="CQQ288" s="63"/>
      <c r="CQR288" s="63"/>
      <c r="CQS288" s="63"/>
      <c r="CQT288" s="64"/>
      <c r="CQU288" s="32"/>
      <c r="CQV288" s="32"/>
      <c r="CQW288" s="32"/>
      <c r="CQX288" s="32"/>
      <c r="CQY288" s="32"/>
      <c r="CQZ288" s="32"/>
      <c r="CRA288" s="32"/>
      <c r="CRB288" s="32"/>
      <c r="CRC288" s="29"/>
      <c r="CRD288" s="29"/>
      <c r="CRE288" s="62"/>
      <c r="CRF288" s="62"/>
      <c r="CRG288" s="62"/>
      <c r="CRH288" s="63"/>
      <c r="CRI288" s="63"/>
      <c r="CRJ288" s="63"/>
      <c r="CRK288" s="64"/>
      <c r="CRL288" s="32"/>
      <c r="CRM288" s="32"/>
      <c r="CRN288" s="32"/>
      <c r="CRO288" s="32"/>
      <c r="CRP288" s="32"/>
      <c r="CRQ288" s="32"/>
      <c r="CRR288" s="32"/>
      <c r="CRS288" s="32"/>
      <c r="CRT288" s="29"/>
      <c r="CRU288" s="29"/>
      <c r="CRV288" s="62"/>
      <c r="CRW288" s="62"/>
      <c r="CRX288" s="62"/>
      <c r="CRY288" s="63"/>
      <c r="CRZ288" s="63"/>
      <c r="CSA288" s="63"/>
      <c r="CSB288" s="64"/>
      <c r="CSC288" s="32"/>
      <c r="CSD288" s="32"/>
      <c r="CSE288" s="32"/>
      <c r="CSF288" s="32"/>
      <c r="CSG288" s="32"/>
      <c r="CSH288" s="32"/>
      <c r="CSI288" s="32"/>
      <c r="CSJ288" s="32"/>
      <c r="CSK288" s="29"/>
      <c r="CSL288" s="29"/>
      <c r="CSM288" s="62"/>
      <c r="CSN288" s="62"/>
      <c r="CSO288" s="62"/>
      <c r="CSP288" s="63"/>
      <c r="CSQ288" s="63"/>
      <c r="CSR288" s="63"/>
      <c r="CSS288" s="64"/>
      <c r="CST288" s="32"/>
      <c r="CSU288" s="32"/>
      <c r="CSV288" s="32"/>
      <c r="CSW288" s="32"/>
      <c r="CSX288" s="32"/>
      <c r="CSY288" s="32"/>
      <c r="CSZ288" s="32"/>
      <c r="CTA288" s="32"/>
      <c r="CTB288" s="29"/>
      <c r="CTC288" s="29"/>
      <c r="CTD288" s="62"/>
      <c r="CTE288" s="62"/>
      <c r="CTF288" s="62"/>
      <c r="CTG288" s="63"/>
      <c r="CTH288" s="63"/>
      <c r="CTI288" s="63"/>
      <c r="CTJ288" s="64"/>
      <c r="CTK288" s="32"/>
      <c r="CTL288" s="32"/>
      <c r="CTM288" s="32"/>
      <c r="CTN288" s="32"/>
      <c r="CTO288" s="32"/>
      <c r="CTP288" s="32"/>
      <c r="CTQ288" s="32"/>
      <c r="CTR288" s="32"/>
      <c r="CTS288" s="29"/>
      <c r="CTT288" s="29"/>
      <c r="CTU288" s="62"/>
      <c r="CTV288" s="62"/>
      <c r="CTW288" s="62"/>
      <c r="CTX288" s="63"/>
      <c r="CTY288" s="63"/>
      <c r="CTZ288" s="63"/>
      <c r="CUA288" s="64"/>
      <c r="CUB288" s="32"/>
      <c r="CUC288" s="32"/>
      <c r="CUD288" s="32"/>
      <c r="CUE288" s="32"/>
      <c r="CUF288" s="32"/>
      <c r="CUG288" s="32"/>
      <c r="CUH288" s="32"/>
      <c r="CUI288" s="32"/>
      <c r="CUJ288" s="29"/>
      <c r="CUK288" s="29"/>
      <c r="CUL288" s="62"/>
      <c r="CUM288" s="62"/>
      <c r="CUN288" s="62"/>
      <c r="CUO288" s="63"/>
      <c r="CUP288" s="63"/>
      <c r="CUQ288" s="63"/>
      <c r="CUR288" s="64"/>
      <c r="CUS288" s="32"/>
      <c r="CUT288" s="32"/>
      <c r="CUU288" s="32"/>
      <c r="CUV288" s="32"/>
      <c r="CUW288" s="32"/>
      <c r="CUX288" s="32"/>
      <c r="CUY288" s="32"/>
      <c r="CUZ288" s="32"/>
      <c r="CVA288" s="29"/>
      <c r="CVB288" s="29"/>
      <c r="CVC288" s="62"/>
      <c r="CVD288" s="62"/>
      <c r="CVE288" s="62"/>
      <c r="CVF288" s="63"/>
      <c r="CVG288" s="63"/>
      <c r="CVH288" s="63"/>
      <c r="CVI288" s="64"/>
      <c r="CVJ288" s="32"/>
      <c r="CVK288" s="32"/>
      <c r="CVL288" s="32"/>
      <c r="CVM288" s="32"/>
      <c r="CVN288" s="32"/>
      <c r="CVO288" s="32"/>
      <c r="CVP288" s="32"/>
      <c r="CVQ288" s="32"/>
      <c r="CVR288" s="29"/>
      <c r="CVS288" s="29"/>
      <c r="CVT288" s="62"/>
      <c r="CVU288" s="62"/>
      <c r="CVV288" s="62"/>
      <c r="CVW288" s="63"/>
      <c r="CVX288" s="63"/>
      <c r="CVY288" s="63"/>
      <c r="CVZ288" s="64"/>
      <c r="CWA288" s="32"/>
      <c r="CWB288" s="32"/>
      <c r="CWC288" s="32"/>
      <c r="CWD288" s="32"/>
      <c r="CWE288" s="32"/>
      <c r="CWF288" s="32"/>
      <c r="CWG288" s="32"/>
      <c r="CWH288" s="32"/>
      <c r="CWI288" s="29"/>
      <c r="CWJ288" s="29"/>
      <c r="CWK288" s="62"/>
      <c r="CWL288" s="62"/>
      <c r="CWM288" s="62"/>
      <c r="CWN288" s="63"/>
      <c r="CWO288" s="63"/>
      <c r="CWP288" s="63"/>
      <c r="CWQ288" s="64"/>
      <c r="CWR288" s="32"/>
      <c r="CWS288" s="32"/>
      <c r="CWT288" s="32"/>
      <c r="CWU288" s="32"/>
      <c r="CWV288" s="32"/>
      <c r="CWW288" s="32"/>
      <c r="CWX288" s="32"/>
      <c r="CWY288" s="32"/>
      <c r="CWZ288" s="29"/>
      <c r="CXA288" s="29"/>
      <c r="CXB288" s="62"/>
      <c r="CXC288" s="62"/>
      <c r="CXD288" s="62"/>
      <c r="CXE288" s="63"/>
      <c r="CXF288" s="63"/>
      <c r="CXG288" s="63"/>
      <c r="CXH288" s="64"/>
      <c r="CXI288" s="32"/>
      <c r="CXJ288" s="32"/>
      <c r="CXK288" s="32"/>
      <c r="CXL288" s="32"/>
      <c r="CXM288" s="32"/>
      <c r="CXN288" s="32"/>
      <c r="CXO288" s="32"/>
      <c r="CXP288" s="32"/>
      <c r="CXQ288" s="29"/>
      <c r="CXR288" s="29"/>
      <c r="CXS288" s="62"/>
      <c r="CXT288" s="62"/>
      <c r="CXU288" s="62"/>
      <c r="CXV288" s="63"/>
      <c r="CXW288" s="63"/>
      <c r="CXX288" s="63"/>
      <c r="CXY288" s="64"/>
      <c r="CXZ288" s="32"/>
      <c r="CYA288" s="32"/>
      <c r="CYB288" s="32"/>
      <c r="CYC288" s="32"/>
      <c r="CYD288" s="32"/>
      <c r="CYE288" s="32"/>
      <c r="CYF288" s="32"/>
      <c r="CYG288" s="32"/>
      <c r="CYH288" s="29"/>
      <c r="CYI288" s="29"/>
      <c r="CYJ288" s="62"/>
      <c r="CYK288" s="62"/>
      <c r="CYL288" s="62"/>
      <c r="CYM288" s="63"/>
      <c r="CYN288" s="63"/>
      <c r="CYO288" s="63"/>
      <c r="CYP288" s="64"/>
      <c r="CYQ288" s="32"/>
      <c r="CYR288" s="32"/>
      <c r="CYS288" s="32"/>
      <c r="CYT288" s="32"/>
      <c r="CYU288" s="32"/>
      <c r="CYV288" s="32"/>
      <c r="CYW288" s="32"/>
      <c r="CYX288" s="32"/>
      <c r="CYY288" s="29"/>
      <c r="CYZ288" s="29"/>
      <c r="CZA288" s="62"/>
      <c r="CZB288" s="62"/>
      <c r="CZC288" s="62"/>
      <c r="CZD288" s="63"/>
      <c r="CZE288" s="63"/>
      <c r="CZF288" s="63"/>
      <c r="CZG288" s="64"/>
      <c r="CZH288" s="32"/>
      <c r="CZI288" s="32"/>
      <c r="CZJ288" s="32"/>
      <c r="CZK288" s="32"/>
      <c r="CZL288" s="32"/>
      <c r="CZM288" s="32"/>
      <c r="CZN288" s="32"/>
      <c r="CZO288" s="32"/>
      <c r="CZP288" s="29"/>
      <c r="CZQ288" s="29"/>
      <c r="CZR288" s="62"/>
      <c r="CZS288" s="62"/>
      <c r="CZT288" s="62"/>
      <c r="CZU288" s="63"/>
      <c r="CZV288" s="63"/>
      <c r="CZW288" s="63"/>
      <c r="CZX288" s="64"/>
      <c r="CZY288" s="32"/>
      <c r="CZZ288" s="32"/>
      <c r="DAA288" s="32"/>
      <c r="DAB288" s="32"/>
      <c r="DAC288" s="32"/>
      <c r="DAD288" s="32"/>
      <c r="DAE288" s="32"/>
      <c r="DAF288" s="32"/>
      <c r="DAG288" s="29"/>
      <c r="DAH288" s="29"/>
      <c r="DAI288" s="62"/>
      <c r="DAJ288" s="62"/>
      <c r="DAK288" s="62"/>
      <c r="DAL288" s="63"/>
      <c r="DAM288" s="63"/>
      <c r="DAN288" s="63"/>
      <c r="DAO288" s="64"/>
      <c r="DAP288" s="32"/>
      <c r="DAQ288" s="32"/>
      <c r="DAR288" s="32"/>
      <c r="DAS288" s="32"/>
      <c r="DAT288" s="32"/>
      <c r="DAU288" s="32"/>
      <c r="DAV288" s="32"/>
      <c r="DAW288" s="32"/>
      <c r="DAX288" s="29"/>
      <c r="DAY288" s="29"/>
      <c r="DAZ288" s="62"/>
      <c r="DBA288" s="62"/>
      <c r="DBB288" s="62"/>
      <c r="DBC288" s="63"/>
      <c r="DBD288" s="63"/>
      <c r="DBE288" s="63"/>
      <c r="DBF288" s="64"/>
      <c r="DBG288" s="32"/>
      <c r="DBH288" s="32"/>
      <c r="DBI288" s="32"/>
      <c r="DBJ288" s="32"/>
      <c r="DBK288" s="32"/>
      <c r="DBL288" s="32"/>
      <c r="DBM288" s="32"/>
      <c r="DBN288" s="32"/>
      <c r="DBO288" s="29"/>
      <c r="DBP288" s="29"/>
      <c r="DBQ288" s="62"/>
      <c r="DBR288" s="62"/>
      <c r="DBS288" s="62"/>
      <c r="DBT288" s="63"/>
      <c r="DBU288" s="63"/>
      <c r="DBV288" s="63"/>
      <c r="DBW288" s="64"/>
      <c r="DBX288" s="32"/>
      <c r="DBY288" s="32"/>
      <c r="DBZ288" s="32"/>
      <c r="DCA288" s="32"/>
      <c r="DCB288" s="32"/>
      <c r="DCC288" s="32"/>
      <c r="DCD288" s="32"/>
      <c r="DCE288" s="32"/>
      <c r="DCF288" s="29"/>
      <c r="DCG288" s="29"/>
      <c r="DCH288" s="62"/>
      <c r="DCI288" s="62"/>
      <c r="DCJ288" s="62"/>
      <c r="DCK288" s="63"/>
      <c r="DCL288" s="63"/>
      <c r="DCM288" s="63"/>
      <c r="DCN288" s="64"/>
      <c r="DCO288" s="32"/>
      <c r="DCP288" s="32"/>
      <c r="DCQ288" s="32"/>
      <c r="DCR288" s="32"/>
      <c r="DCS288" s="32"/>
      <c r="DCT288" s="32"/>
      <c r="DCU288" s="32"/>
      <c r="DCV288" s="32"/>
      <c r="DCW288" s="29"/>
      <c r="DCX288" s="29"/>
      <c r="DCY288" s="62"/>
      <c r="DCZ288" s="62"/>
      <c r="DDA288" s="62"/>
      <c r="DDB288" s="63"/>
      <c r="DDC288" s="63"/>
      <c r="DDD288" s="63"/>
      <c r="DDE288" s="64"/>
      <c r="DDF288" s="32"/>
      <c r="DDG288" s="32"/>
      <c r="DDH288" s="32"/>
      <c r="DDI288" s="32"/>
      <c r="DDJ288" s="32"/>
      <c r="DDK288" s="32"/>
      <c r="DDL288" s="32"/>
      <c r="DDM288" s="32"/>
      <c r="DDN288" s="29"/>
      <c r="DDO288" s="29"/>
      <c r="DDP288" s="62"/>
      <c r="DDQ288" s="62"/>
      <c r="DDR288" s="62"/>
      <c r="DDS288" s="63"/>
      <c r="DDT288" s="63"/>
      <c r="DDU288" s="63"/>
      <c r="DDV288" s="64"/>
      <c r="DDW288" s="32"/>
      <c r="DDX288" s="32"/>
      <c r="DDY288" s="32"/>
      <c r="DDZ288" s="32"/>
      <c r="DEA288" s="32"/>
      <c r="DEB288" s="32"/>
      <c r="DEC288" s="32"/>
      <c r="DED288" s="32"/>
      <c r="DEE288" s="29"/>
      <c r="DEF288" s="29"/>
      <c r="DEG288" s="62"/>
      <c r="DEH288" s="62"/>
      <c r="DEI288" s="62"/>
      <c r="DEJ288" s="63"/>
      <c r="DEK288" s="63"/>
      <c r="DEL288" s="63"/>
      <c r="DEM288" s="64"/>
      <c r="DEN288" s="32"/>
      <c r="DEO288" s="32"/>
      <c r="DEP288" s="32"/>
      <c r="DEQ288" s="32"/>
      <c r="DER288" s="32"/>
      <c r="DES288" s="32"/>
      <c r="DET288" s="32"/>
      <c r="DEU288" s="32"/>
      <c r="DEV288" s="29"/>
      <c r="DEW288" s="29"/>
      <c r="DEX288" s="62"/>
      <c r="DEY288" s="62"/>
      <c r="DEZ288" s="62"/>
      <c r="DFA288" s="63"/>
      <c r="DFB288" s="63"/>
      <c r="DFC288" s="63"/>
      <c r="DFD288" s="64"/>
      <c r="DFE288" s="32"/>
      <c r="DFF288" s="32"/>
      <c r="DFG288" s="32"/>
      <c r="DFH288" s="32"/>
      <c r="DFI288" s="32"/>
      <c r="DFJ288" s="32"/>
      <c r="DFK288" s="32"/>
      <c r="DFL288" s="32"/>
      <c r="DFM288" s="29"/>
      <c r="DFN288" s="29"/>
      <c r="DFO288" s="62"/>
      <c r="DFP288" s="62"/>
      <c r="DFQ288" s="62"/>
      <c r="DFR288" s="63"/>
      <c r="DFS288" s="63"/>
      <c r="DFT288" s="63"/>
      <c r="DFU288" s="64"/>
      <c r="DFV288" s="32"/>
      <c r="DFW288" s="32"/>
      <c r="DFX288" s="32"/>
      <c r="DFY288" s="32"/>
      <c r="DFZ288" s="32"/>
      <c r="DGA288" s="32"/>
      <c r="DGB288" s="32"/>
      <c r="DGC288" s="32"/>
      <c r="DGD288" s="29"/>
      <c r="DGE288" s="29"/>
      <c r="DGF288" s="62"/>
      <c r="DGG288" s="62"/>
      <c r="DGH288" s="62"/>
      <c r="DGI288" s="63"/>
      <c r="DGJ288" s="63"/>
      <c r="DGK288" s="63"/>
      <c r="DGL288" s="64"/>
      <c r="DGM288" s="32"/>
      <c r="DGN288" s="32"/>
      <c r="DGO288" s="32"/>
      <c r="DGP288" s="32"/>
      <c r="DGQ288" s="32"/>
      <c r="DGR288" s="32"/>
      <c r="DGS288" s="32"/>
      <c r="DGT288" s="32"/>
      <c r="DGU288" s="29"/>
      <c r="DGV288" s="29"/>
      <c r="DGW288" s="62"/>
      <c r="DGX288" s="62"/>
      <c r="DGY288" s="62"/>
      <c r="DGZ288" s="63"/>
      <c r="DHA288" s="63"/>
      <c r="DHB288" s="63"/>
      <c r="DHC288" s="64"/>
      <c r="DHD288" s="32"/>
      <c r="DHE288" s="32"/>
      <c r="DHF288" s="32"/>
      <c r="DHG288" s="32"/>
      <c r="DHH288" s="32"/>
      <c r="DHI288" s="32"/>
      <c r="DHJ288" s="32"/>
      <c r="DHK288" s="32"/>
      <c r="DHL288" s="29"/>
      <c r="DHM288" s="29"/>
      <c r="DHN288" s="62"/>
      <c r="DHO288" s="62"/>
      <c r="DHP288" s="62"/>
      <c r="DHQ288" s="63"/>
      <c r="DHR288" s="63"/>
      <c r="DHS288" s="63"/>
      <c r="DHT288" s="64"/>
      <c r="DHU288" s="32"/>
      <c r="DHV288" s="32"/>
      <c r="DHW288" s="32"/>
      <c r="DHX288" s="32"/>
      <c r="DHY288" s="32"/>
      <c r="DHZ288" s="32"/>
      <c r="DIA288" s="32"/>
      <c r="DIB288" s="32"/>
      <c r="DIC288" s="29"/>
      <c r="DID288" s="29"/>
      <c r="DIE288" s="62"/>
      <c r="DIF288" s="62"/>
      <c r="DIG288" s="62"/>
      <c r="DIH288" s="63"/>
      <c r="DII288" s="63"/>
      <c r="DIJ288" s="63"/>
      <c r="DIK288" s="64"/>
      <c r="DIL288" s="32"/>
      <c r="DIM288" s="32"/>
      <c r="DIN288" s="32"/>
      <c r="DIO288" s="32"/>
      <c r="DIP288" s="32"/>
      <c r="DIQ288" s="32"/>
      <c r="DIR288" s="32"/>
      <c r="DIS288" s="32"/>
      <c r="DIT288" s="29"/>
      <c r="DIU288" s="29"/>
      <c r="DIV288" s="62"/>
      <c r="DIW288" s="62"/>
      <c r="DIX288" s="62"/>
      <c r="DIY288" s="63"/>
      <c r="DIZ288" s="63"/>
      <c r="DJA288" s="63"/>
      <c r="DJB288" s="64"/>
      <c r="DJC288" s="32"/>
      <c r="DJD288" s="32"/>
      <c r="DJE288" s="32"/>
      <c r="DJF288" s="32"/>
      <c r="DJG288" s="32"/>
      <c r="DJH288" s="32"/>
      <c r="DJI288" s="32"/>
      <c r="DJJ288" s="32"/>
      <c r="DJK288" s="29"/>
      <c r="DJL288" s="29"/>
      <c r="DJM288" s="62"/>
      <c r="DJN288" s="62"/>
      <c r="DJO288" s="62"/>
      <c r="DJP288" s="63"/>
      <c r="DJQ288" s="63"/>
      <c r="DJR288" s="63"/>
      <c r="DJS288" s="64"/>
      <c r="DJT288" s="32"/>
      <c r="DJU288" s="32"/>
      <c r="DJV288" s="32"/>
      <c r="DJW288" s="32"/>
      <c r="DJX288" s="32"/>
      <c r="DJY288" s="32"/>
      <c r="DJZ288" s="32"/>
      <c r="DKA288" s="32"/>
      <c r="DKB288" s="29"/>
      <c r="DKC288" s="29"/>
      <c r="DKD288" s="62"/>
      <c r="DKE288" s="62"/>
      <c r="DKF288" s="62"/>
      <c r="DKG288" s="63"/>
      <c r="DKH288" s="63"/>
      <c r="DKI288" s="63"/>
      <c r="DKJ288" s="64"/>
      <c r="DKK288" s="32"/>
      <c r="DKL288" s="32"/>
      <c r="DKM288" s="32"/>
      <c r="DKN288" s="32"/>
      <c r="DKO288" s="32"/>
      <c r="DKP288" s="32"/>
      <c r="DKQ288" s="32"/>
      <c r="DKR288" s="32"/>
      <c r="DKS288" s="29"/>
      <c r="DKT288" s="29"/>
      <c r="DKU288" s="62"/>
      <c r="DKV288" s="62"/>
      <c r="DKW288" s="62"/>
      <c r="DKX288" s="63"/>
      <c r="DKY288" s="63"/>
      <c r="DKZ288" s="63"/>
      <c r="DLA288" s="64"/>
      <c r="DLB288" s="32"/>
      <c r="DLC288" s="32"/>
      <c r="DLD288" s="32"/>
      <c r="DLE288" s="32"/>
      <c r="DLF288" s="32"/>
      <c r="DLG288" s="32"/>
      <c r="DLH288" s="32"/>
      <c r="DLI288" s="32"/>
      <c r="DLJ288" s="29"/>
      <c r="DLK288" s="29"/>
      <c r="DLL288" s="62"/>
      <c r="DLM288" s="62"/>
      <c r="DLN288" s="62"/>
      <c r="DLO288" s="63"/>
      <c r="DLP288" s="63"/>
      <c r="DLQ288" s="63"/>
      <c r="DLR288" s="64"/>
      <c r="DLS288" s="32"/>
      <c r="DLT288" s="32"/>
      <c r="DLU288" s="32"/>
      <c r="DLV288" s="32"/>
      <c r="DLW288" s="32"/>
      <c r="DLX288" s="32"/>
      <c r="DLY288" s="32"/>
      <c r="DLZ288" s="32"/>
      <c r="DMA288" s="29"/>
      <c r="DMB288" s="29"/>
      <c r="DMC288" s="62"/>
      <c r="DMD288" s="62"/>
      <c r="DME288" s="62"/>
      <c r="DMF288" s="63"/>
      <c r="DMG288" s="63"/>
      <c r="DMH288" s="63"/>
      <c r="DMI288" s="64"/>
      <c r="DMJ288" s="32"/>
      <c r="DMK288" s="32"/>
      <c r="DML288" s="32"/>
      <c r="DMM288" s="32"/>
      <c r="DMN288" s="32"/>
      <c r="DMO288" s="32"/>
      <c r="DMP288" s="32"/>
      <c r="DMQ288" s="32"/>
      <c r="DMR288" s="29"/>
      <c r="DMS288" s="29"/>
      <c r="DMT288" s="62"/>
      <c r="DMU288" s="62"/>
      <c r="DMV288" s="62"/>
      <c r="DMW288" s="63"/>
      <c r="DMX288" s="63"/>
      <c r="DMY288" s="63"/>
      <c r="DMZ288" s="64"/>
      <c r="DNA288" s="32"/>
      <c r="DNB288" s="32"/>
      <c r="DNC288" s="32"/>
      <c r="DND288" s="32"/>
      <c r="DNE288" s="32"/>
      <c r="DNF288" s="32"/>
      <c r="DNG288" s="32"/>
      <c r="DNH288" s="32"/>
      <c r="DNI288" s="29"/>
      <c r="DNJ288" s="29"/>
      <c r="DNK288" s="62"/>
      <c r="DNL288" s="62"/>
      <c r="DNM288" s="62"/>
      <c r="DNN288" s="63"/>
      <c r="DNO288" s="63"/>
      <c r="DNP288" s="63"/>
      <c r="DNQ288" s="64"/>
      <c r="DNR288" s="32"/>
      <c r="DNS288" s="32"/>
      <c r="DNT288" s="32"/>
      <c r="DNU288" s="32"/>
      <c r="DNV288" s="32"/>
      <c r="DNW288" s="32"/>
      <c r="DNX288" s="32"/>
      <c r="DNY288" s="32"/>
      <c r="DNZ288" s="29"/>
      <c r="DOA288" s="29"/>
      <c r="DOB288" s="62"/>
      <c r="DOC288" s="62"/>
      <c r="DOD288" s="62"/>
      <c r="DOE288" s="63"/>
      <c r="DOF288" s="63"/>
      <c r="DOG288" s="63"/>
      <c r="DOH288" s="64"/>
      <c r="DOI288" s="32"/>
      <c r="DOJ288" s="32"/>
      <c r="DOK288" s="32"/>
      <c r="DOL288" s="32"/>
      <c r="DOM288" s="32"/>
      <c r="DON288" s="32"/>
      <c r="DOO288" s="32"/>
      <c r="DOP288" s="32"/>
      <c r="DOQ288" s="29"/>
      <c r="DOR288" s="29"/>
      <c r="DOS288" s="62"/>
      <c r="DOT288" s="62"/>
      <c r="DOU288" s="62"/>
      <c r="DOV288" s="63"/>
      <c r="DOW288" s="63"/>
      <c r="DOX288" s="63"/>
      <c r="DOY288" s="64"/>
      <c r="DOZ288" s="32"/>
      <c r="DPA288" s="32"/>
      <c r="DPB288" s="32"/>
      <c r="DPC288" s="32"/>
      <c r="DPD288" s="32"/>
      <c r="DPE288" s="32"/>
      <c r="DPF288" s="32"/>
      <c r="DPG288" s="32"/>
      <c r="DPH288" s="29"/>
      <c r="DPI288" s="29"/>
      <c r="DPJ288" s="62"/>
      <c r="DPK288" s="62"/>
      <c r="DPL288" s="62"/>
      <c r="DPM288" s="63"/>
      <c r="DPN288" s="63"/>
      <c r="DPO288" s="63"/>
      <c r="DPP288" s="64"/>
      <c r="DPQ288" s="32"/>
      <c r="DPR288" s="32"/>
      <c r="DPS288" s="32"/>
      <c r="DPT288" s="32"/>
      <c r="DPU288" s="32"/>
      <c r="DPV288" s="32"/>
      <c r="DPW288" s="32"/>
      <c r="DPX288" s="32"/>
      <c r="DPY288" s="29"/>
      <c r="DPZ288" s="29"/>
      <c r="DQA288" s="62"/>
      <c r="DQB288" s="62"/>
      <c r="DQC288" s="62"/>
      <c r="DQD288" s="63"/>
      <c r="DQE288" s="63"/>
      <c r="DQF288" s="63"/>
      <c r="DQG288" s="64"/>
      <c r="DQH288" s="32"/>
      <c r="DQI288" s="32"/>
      <c r="DQJ288" s="32"/>
      <c r="DQK288" s="32"/>
      <c r="DQL288" s="32"/>
      <c r="DQM288" s="32"/>
      <c r="DQN288" s="32"/>
      <c r="DQO288" s="32"/>
      <c r="DQP288" s="29"/>
      <c r="DQQ288" s="29"/>
      <c r="DQR288" s="62"/>
      <c r="DQS288" s="62"/>
      <c r="DQT288" s="62"/>
      <c r="DQU288" s="63"/>
      <c r="DQV288" s="63"/>
      <c r="DQW288" s="63"/>
      <c r="DQX288" s="64"/>
      <c r="DQY288" s="32"/>
      <c r="DQZ288" s="32"/>
      <c r="DRA288" s="32"/>
      <c r="DRB288" s="32"/>
      <c r="DRC288" s="32"/>
      <c r="DRD288" s="32"/>
      <c r="DRE288" s="32"/>
      <c r="DRF288" s="32"/>
      <c r="DRG288" s="29"/>
      <c r="DRH288" s="29"/>
      <c r="DRI288" s="62"/>
      <c r="DRJ288" s="62"/>
      <c r="DRK288" s="62"/>
      <c r="DRL288" s="63"/>
      <c r="DRM288" s="63"/>
      <c r="DRN288" s="63"/>
      <c r="DRO288" s="64"/>
      <c r="DRP288" s="32"/>
      <c r="DRQ288" s="32"/>
      <c r="DRR288" s="32"/>
      <c r="DRS288" s="32"/>
      <c r="DRT288" s="32"/>
      <c r="DRU288" s="32"/>
      <c r="DRV288" s="32"/>
      <c r="DRW288" s="32"/>
      <c r="DRX288" s="29"/>
      <c r="DRY288" s="29"/>
      <c r="DRZ288" s="62"/>
      <c r="DSA288" s="62"/>
      <c r="DSB288" s="62"/>
      <c r="DSC288" s="63"/>
      <c r="DSD288" s="63"/>
      <c r="DSE288" s="63"/>
      <c r="DSF288" s="64"/>
      <c r="DSG288" s="32"/>
      <c r="DSH288" s="32"/>
      <c r="DSI288" s="32"/>
      <c r="DSJ288" s="32"/>
      <c r="DSK288" s="32"/>
      <c r="DSL288" s="32"/>
      <c r="DSM288" s="32"/>
      <c r="DSN288" s="32"/>
      <c r="DSO288" s="29"/>
      <c r="DSP288" s="29"/>
      <c r="DSQ288" s="62"/>
      <c r="DSR288" s="62"/>
      <c r="DSS288" s="62"/>
      <c r="DST288" s="63"/>
      <c r="DSU288" s="63"/>
      <c r="DSV288" s="63"/>
      <c r="DSW288" s="64"/>
      <c r="DSX288" s="32"/>
      <c r="DSY288" s="32"/>
      <c r="DSZ288" s="32"/>
      <c r="DTA288" s="32"/>
      <c r="DTB288" s="32"/>
      <c r="DTC288" s="32"/>
      <c r="DTD288" s="32"/>
      <c r="DTE288" s="32"/>
      <c r="DTF288" s="29"/>
      <c r="DTG288" s="29"/>
      <c r="DTH288" s="62"/>
      <c r="DTI288" s="62"/>
      <c r="DTJ288" s="62"/>
      <c r="DTK288" s="63"/>
      <c r="DTL288" s="63"/>
      <c r="DTM288" s="63"/>
      <c r="DTN288" s="64"/>
      <c r="DTO288" s="32"/>
      <c r="DTP288" s="32"/>
      <c r="DTQ288" s="32"/>
      <c r="DTR288" s="32"/>
      <c r="DTS288" s="32"/>
      <c r="DTT288" s="32"/>
      <c r="DTU288" s="32"/>
      <c r="DTV288" s="32"/>
      <c r="DTW288" s="29"/>
      <c r="DTX288" s="29"/>
      <c r="DTY288" s="62"/>
      <c r="DTZ288" s="62"/>
      <c r="DUA288" s="62"/>
      <c r="DUB288" s="63"/>
      <c r="DUC288" s="63"/>
      <c r="DUD288" s="63"/>
      <c r="DUE288" s="64"/>
      <c r="DUF288" s="32"/>
      <c r="DUG288" s="32"/>
      <c r="DUH288" s="32"/>
      <c r="DUI288" s="32"/>
      <c r="DUJ288" s="32"/>
      <c r="DUK288" s="32"/>
      <c r="DUL288" s="32"/>
      <c r="DUM288" s="32"/>
      <c r="DUN288" s="29"/>
      <c r="DUO288" s="29"/>
      <c r="DUP288" s="62"/>
      <c r="DUQ288" s="62"/>
      <c r="DUR288" s="62"/>
      <c r="DUS288" s="63"/>
      <c r="DUT288" s="63"/>
      <c r="DUU288" s="63"/>
      <c r="DUV288" s="64"/>
      <c r="DUW288" s="32"/>
      <c r="DUX288" s="32"/>
      <c r="DUY288" s="32"/>
      <c r="DUZ288" s="32"/>
      <c r="DVA288" s="32"/>
      <c r="DVB288" s="32"/>
      <c r="DVC288" s="32"/>
      <c r="DVD288" s="32"/>
      <c r="DVE288" s="29"/>
      <c r="DVF288" s="29"/>
      <c r="DVG288" s="62"/>
      <c r="DVH288" s="62"/>
      <c r="DVI288" s="62"/>
      <c r="DVJ288" s="63"/>
      <c r="DVK288" s="63"/>
      <c r="DVL288" s="63"/>
      <c r="DVM288" s="64"/>
      <c r="DVN288" s="32"/>
      <c r="DVO288" s="32"/>
      <c r="DVP288" s="32"/>
      <c r="DVQ288" s="32"/>
      <c r="DVR288" s="32"/>
      <c r="DVS288" s="32"/>
      <c r="DVT288" s="32"/>
      <c r="DVU288" s="32"/>
      <c r="DVV288" s="29"/>
      <c r="DVW288" s="29"/>
      <c r="DVX288" s="62"/>
      <c r="DVY288" s="62"/>
      <c r="DVZ288" s="62"/>
      <c r="DWA288" s="63"/>
      <c r="DWB288" s="63"/>
      <c r="DWC288" s="63"/>
      <c r="DWD288" s="64"/>
      <c r="DWE288" s="32"/>
      <c r="DWF288" s="32"/>
      <c r="DWG288" s="32"/>
      <c r="DWH288" s="32"/>
      <c r="DWI288" s="32"/>
      <c r="DWJ288" s="32"/>
      <c r="DWK288" s="32"/>
      <c r="DWL288" s="32"/>
      <c r="DWM288" s="29"/>
      <c r="DWN288" s="29"/>
      <c r="DWO288" s="62"/>
      <c r="DWP288" s="62"/>
      <c r="DWQ288" s="62"/>
      <c r="DWR288" s="63"/>
      <c r="DWS288" s="63"/>
      <c r="DWT288" s="63"/>
      <c r="DWU288" s="64"/>
      <c r="DWV288" s="32"/>
      <c r="DWW288" s="32"/>
      <c r="DWX288" s="32"/>
      <c r="DWY288" s="32"/>
      <c r="DWZ288" s="32"/>
      <c r="DXA288" s="32"/>
      <c r="DXB288" s="32"/>
      <c r="DXC288" s="32"/>
      <c r="DXD288" s="29"/>
      <c r="DXE288" s="29"/>
      <c r="DXF288" s="62"/>
      <c r="DXG288" s="62"/>
      <c r="DXH288" s="62"/>
      <c r="DXI288" s="63"/>
      <c r="DXJ288" s="63"/>
      <c r="DXK288" s="63"/>
      <c r="DXL288" s="64"/>
      <c r="DXM288" s="32"/>
      <c r="DXN288" s="32"/>
      <c r="DXO288" s="32"/>
      <c r="DXP288" s="32"/>
      <c r="DXQ288" s="32"/>
      <c r="DXR288" s="32"/>
      <c r="DXS288" s="32"/>
      <c r="DXT288" s="32"/>
      <c r="DXU288" s="29"/>
      <c r="DXV288" s="29"/>
      <c r="DXW288" s="62"/>
      <c r="DXX288" s="62"/>
      <c r="DXY288" s="62"/>
      <c r="DXZ288" s="63"/>
      <c r="DYA288" s="63"/>
      <c r="DYB288" s="63"/>
      <c r="DYC288" s="64"/>
      <c r="DYD288" s="32"/>
      <c r="DYE288" s="32"/>
      <c r="DYF288" s="32"/>
      <c r="DYG288" s="32"/>
      <c r="DYH288" s="32"/>
      <c r="DYI288" s="32"/>
      <c r="DYJ288" s="32"/>
      <c r="DYK288" s="32"/>
      <c r="DYL288" s="29"/>
      <c r="DYM288" s="29"/>
      <c r="DYN288" s="62"/>
      <c r="DYO288" s="62"/>
      <c r="DYP288" s="62"/>
      <c r="DYQ288" s="63"/>
      <c r="DYR288" s="63"/>
      <c r="DYS288" s="63"/>
      <c r="DYT288" s="64"/>
      <c r="DYU288" s="32"/>
      <c r="DYV288" s="32"/>
      <c r="DYW288" s="32"/>
      <c r="DYX288" s="32"/>
      <c r="DYY288" s="32"/>
      <c r="DYZ288" s="32"/>
      <c r="DZA288" s="32"/>
      <c r="DZB288" s="32"/>
      <c r="DZC288" s="29"/>
      <c r="DZD288" s="29"/>
      <c r="DZE288" s="62"/>
      <c r="DZF288" s="62"/>
      <c r="DZG288" s="62"/>
      <c r="DZH288" s="63"/>
      <c r="DZI288" s="63"/>
      <c r="DZJ288" s="63"/>
      <c r="DZK288" s="64"/>
      <c r="DZL288" s="32"/>
      <c r="DZM288" s="32"/>
      <c r="DZN288" s="32"/>
      <c r="DZO288" s="32"/>
      <c r="DZP288" s="32"/>
      <c r="DZQ288" s="32"/>
      <c r="DZR288" s="32"/>
      <c r="DZS288" s="32"/>
      <c r="DZT288" s="29"/>
      <c r="DZU288" s="29"/>
      <c r="DZV288" s="62"/>
      <c r="DZW288" s="62"/>
      <c r="DZX288" s="62"/>
      <c r="DZY288" s="63"/>
      <c r="DZZ288" s="63"/>
      <c r="EAA288" s="63"/>
      <c r="EAB288" s="64"/>
      <c r="EAC288" s="32"/>
      <c r="EAD288" s="32"/>
      <c r="EAE288" s="32"/>
      <c r="EAF288" s="32"/>
      <c r="EAG288" s="32"/>
      <c r="EAH288" s="32"/>
      <c r="EAI288" s="32"/>
      <c r="EAJ288" s="32"/>
      <c r="EAK288" s="29"/>
      <c r="EAL288" s="29"/>
      <c r="EAM288" s="62"/>
      <c r="EAN288" s="62"/>
      <c r="EAO288" s="62"/>
      <c r="EAP288" s="63"/>
      <c r="EAQ288" s="63"/>
      <c r="EAR288" s="63"/>
      <c r="EAS288" s="64"/>
      <c r="EAT288" s="32"/>
      <c r="EAU288" s="32"/>
      <c r="EAV288" s="32"/>
      <c r="EAW288" s="32"/>
      <c r="EAX288" s="32"/>
      <c r="EAY288" s="32"/>
      <c r="EAZ288" s="32"/>
      <c r="EBA288" s="32"/>
      <c r="EBB288" s="29"/>
      <c r="EBC288" s="29"/>
      <c r="EBD288" s="62"/>
      <c r="EBE288" s="62"/>
      <c r="EBF288" s="62"/>
      <c r="EBG288" s="63"/>
      <c r="EBH288" s="63"/>
      <c r="EBI288" s="63"/>
      <c r="EBJ288" s="64"/>
      <c r="EBK288" s="32"/>
      <c r="EBL288" s="32"/>
      <c r="EBM288" s="32"/>
      <c r="EBN288" s="32"/>
      <c r="EBO288" s="32"/>
      <c r="EBP288" s="32"/>
      <c r="EBQ288" s="32"/>
      <c r="EBR288" s="32"/>
      <c r="EBS288" s="29"/>
      <c r="EBT288" s="29"/>
      <c r="EBU288" s="62"/>
      <c r="EBV288" s="62"/>
      <c r="EBW288" s="62"/>
      <c r="EBX288" s="63"/>
      <c r="EBY288" s="63"/>
      <c r="EBZ288" s="63"/>
      <c r="ECA288" s="64"/>
      <c r="ECB288" s="32"/>
      <c r="ECC288" s="32"/>
      <c r="ECD288" s="32"/>
      <c r="ECE288" s="32"/>
      <c r="ECF288" s="32"/>
      <c r="ECG288" s="32"/>
      <c r="ECH288" s="32"/>
      <c r="ECI288" s="32"/>
      <c r="ECJ288" s="29"/>
      <c r="ECK288" s="29"/>
      <c r="ECL288" s="62"/>
      <c r="ECM288" s="62"/>
      <c r="ECN288" s="62"/>
      <c r="ECO288" s="63"/>
      <c r="ECP288" s="63"/>
      <c r="ECQ288" s="63"/>
      <c r="ECR288" s="64"/>
      <c r="ECS288" s="32"/>
      <c r="ECT288" s="32"/>
      <c r="ECU288" s="32"/>
      <c r="ECV288" s="32"/>
      <c r="ECW288" s="32"/>
      <c r="ECX288" s="32"/>
      <c r="ECY288" s="32"/>
      <c r="ECZ288" s="32"/>
      <c r="EDA288" s="29"/>
      <c r="EDB288" s="29"/>
      <c r="EDC288" s="62"/>
      <c r="EDD288" s="62"/>
      <c r="EDE288" s="62"/>
      <c r="EDF288" s="63"/>
      <c r="EDG288" s="63"/>
      <c r="EDH288" s="63"/>
      <c r="EDI288" s="64"/>
      <c r="EDJ288" s="32"/>
      <c r="EDK288" s="32"/>
      <c r="EDL288" s="32"/>
      <c r="EDM288" s="32"/>
      <c r="EDN288" s="32"/>
      <c r="EDO288" s="32"/>
      <c r="EDP288" s="32"/>
      <c r="EDQ288" s="32"/>
      <c r="EDR288" s="29"/>
      <c r="EDS288" s="29"/>
      <c r="EDT288" s="62"/>
      <c r="EDU288" s="62"/>
      <c r="EDV288" s="62"/>
      <c r="EDW288" s="63"/>
      <c r="EDX288" s="63"/>
      <c r="EDY288" s="63"/>
      <c r="EDZ288" s="64"/>
      <c r="EEA288" s="32"/>
      <c r="EEB288" s="32"/>
      <c r="EEC288" s="32"/>
      <c r="EED288" s="32"/>
      <c r="EEE288" s="32"/>
      <c r="EEF288" s="32"/>
      <c r="EEG288" s="32"/>
      <c r="EEH288" s="32"/>
      <c r="EEI288" s="29"/>
      <c r="EEJ288" s="29"/>
      <c r="EEK288" s="62"/>
      <c r="EEL288" s="62"/>
      <c r="EEM288" s="62"/>
      <c r="EEN288" s="63"/>
      <c r="EEO288" s="63"/>
      <c r="EEP288" s="63"/>
      <c r="EEQ288" s="64"/>
      <c r="EER288" s="32"/>
      <c r="EES288" s="32"/>
      <c r="EET288" s="32"/>
      <c r="EEU288" s="32"/>
      <c r="EEV288" s="32"/>
      <c r="EEW288" s="32"/>
      <c r="EEX288" s="32"/>
      <c r="EEY288" s="32"/>
      <c r="EEZ288" s="29"/>
      <c r="EFA288" s="29"/>
      <c r="EFB288" s="62"/>
      <c r="EFC288" s="62"/>
      <c r="EFD288" s="62"/>
      <c r="EFE288" s="63"/>
      <c r="EFF288" s="63"/>
      <c r="EFG288" s="63"/>
      <c r="EFH288" s="64"/>
      <c r="EFI288" s="32"/>
      <c r="EFJ288" s="32"/>
      <c r="EFK288" s="32"/>
      <c r="EFL288" s="32"/>
      <c r="EFM288" s="32"/>
      <c r="EFN288" s="32"/>
      <c r="EFO288" s="32"/>
      <c r="EFP288" s="32"/>
      <c r="EFQ288" s="29"/>
      <c r="EFR288" s="29"/>
      <c r="EFS288" s="62"/>
      <c r="EFT288" s="62"/>
      <c r="EFU288" s="62"/>
      <c r="EFV288" s="63"/>
      <c r="EFW288" s="63"/>
      <c r="EFX288" s="63"/>
      <c r="EFY288" s="64"/>
      <c r="EFZ288" s="32"/>
      <c r="EGA288" s="32"/>
      <c r="EGB288" s="32"/>
      <c r="EGC288" s="32"/>
      <c r="EGD288" s="32"/>
      <c r="EGE288" s="32"/>
      <c r="EGF288" s="32"/>
      <c r="EGG288" s="32"/>
      <c r="EGH288" s="29"/>
      <c r="EGI288" s="29"/>
      <c r="EGJ288" s="62"/>
      <c r="EGK288" s="62"/>
      <c r="EGL288" s="62"/>
      <c r="EGM288" s="63"/>
      <c r="EGN288" s="63"/>
      <c r="EGO288" s="63"/>
      <c r="EGP288" s="64"/>
      <c r="EGQ288" s="32"/>
      <c r="EGR288" s="32"/>
      <c r="EGS288" s="32"/>
      <c r="EGT288" s="32"/>
      <c r="EGU288" s="32"/>
      <c r="EGV288" s="32"/>
      <c r="EGW288" s="32"/>
      <c r="EGX288" s="32"/>
      <c r="EGY288" s="29"/>
      <c r="EGZ288" s="29"/>
      <c r="EHA288" s="62"/>
      <c r="EHB288" s="62"/>
      <c r="EHC288" s="62"/>
      <c r="EHD288" s="63"/>
      <c r="EHE288" s="63"/>
      <c r="EHF288" s="63"/>
      <c r="EHG288" s="64"/>
      <c r="EHH288" s="32"/>
      <c r="EHI288" s="32"/>
      <c r="EHJ288" s="32"/>
      <c r="EHK288" s="32"/>
      <c r="EHL288" s="32"/>
      <c r="EHM288" s="32"/>
      <c r="EHN288" s="32"/>
      <c r="EHO288" s="32"/>
      <c r="EHP288" s="29"/>
      <c r="EHQ288" s="29"/>
      <c r="EHR288" s="62"/>
      <c r="EHS288" s="62"/>
      <c r="EHT288" s="62"/>
      <c r="EHU288" s="63"/>
      <c r="EHV288" s="63"/>
      <c r="EHW288" s="63"/>
      <c r="EHX288" s="64"/>
      <c r="EHY288" s="32"/>
      <c r="EHZ288" s="32"/>
      <c r="EIA288" s="32"/>
      <c r="EIB288" s="32"/>
      <c r="EIC288" s="32"/>
      <c r="EID288" s="32"/>
      <c r="EIE288" s="32"/>
      <c r="EIF288" s="32"/>
      <c r="EIG288" s="29"/>
      <c r="EIH288" s="29"/>
      <c r="EII288" s="62"/>
      <c r="EIJ288" s="62"/>
      <c r="EIK288" s="62"/>
      <c r="EIL288" s="63"/>
      <c r="EIM288" s="63"/>
      <c r="EIN288" s="63"/>
      <c r="EIO288" s="64"/>
      <c r="EIP288" s="32"/>
      <c r="EIQ288" s="32"/>
      <c r="EIR288" s="32"/>
      <c r="EIS288" s="32"/>
      <c r="EIT288" s="32"/>
      <c r="EIU288" s="32"/>
      <c r="EIV288" s="32"/>
      <c r="EIW288" s="32"/>
      <c r="EIX288" s="29"/>
      <c r="EIY288" s="29"/>
      <c r="EIZ288" s="62"/>
      <c r="EJA288" s="62"/>
      <c r="EJB288" s="62"/>
      <c r="EJC288" s="63"/>
      <c r="EJD288" s="63"/>
      <c r="EJE288" s="63"/>
      <c r="EJF288" s="64"/>
      <c r="EJG288" s="32"/>
      <c r="EJH288" s="32"/>
      <c r="EJI288" s="32"/>
      <c r="EJJ288" s="32"/>
      <c r="EJK288" s="32"/>
      <c r="EJL288" s="32"/>
      <c r="EJM288" s="32"/>
      <c r="EJN288" s="32"/>
      <c r="EJO288" s="29"/>
      <c r="EJP288" s="29"/>
      <c r="EJQ288" s="62"/>
      <c r="EJR288" s="62"/>
      <c r="EJS288" s="62"/>
      <c r="EJT288" s="63"/>
      <c r="EJU288" s="63"/>
      <c r="EJV288" s="63"/>
      <c r="EJW288" s="64"/>
      <c r="EJX288" s="32"/>
      <c r="EJY288" s="32"/>
      <c r="EJZ288" s="32"/>
      <c r="EKA288" s="32"/>
      <c r="EKB288" s="32"/>
      <c r="EKC288" s="32"/>
      <c r="EKD288" s="32"/>
      <c r="EKE288" s="32"/>
      <c r="EKF288" s="29"/>
      <c r="EKG288" s="29"/>
      <c r="EKH288" s="62"/>
      <c r="EKI288" s="62"/>
      <c r="EKJ288" s="62"/>
      <c r="EKK288" s="63"/>
      <c r="EKL288" s="63"/>
      <c r="EKM288" s="63"/>
      <c r="EKN288" s="64"/>
      <c r="EKO288" s="32"/>
      <c r="EKP288" s="32"/>
      <c r="EKQ288" s="32"/>
      <c r="EKR288" s="32"/>
      <c r="EKS288" s="32"/>
      <c r="EKT288" s="32"/>
      <c r="EKU288" s="32"/>
      <c r="EKV288" s="32"/>
      <c r="EKW288" s="29"/>
      <c r="EKX288" s="29"/>
      <c r="EKY288" s="62"/>
      <c r="EKZ288" s="62"/>
      <c r="ELA288" s="62"/>
      <c r="ELB288" s="63"/>
      <c r="ELC288" s="63"/>
      <c r="ELD288" s="63"/>
      <c r="ELE288" s="64"/>
      <c r="ELF288" s="32"/>
      <c r="ELG288" s="32"/>
      <c r="ELH288" s="32"/>
      <c r="ELI288" s="32"/>
      <c r="ELJ288" s="32"/>
      <c r="ELK288" s="32"/>
      <c r="ELL288" s="32"/>
      <c r="ELM288" s="32"/>
      <c r="ELN288" s="29"/>
      <c r="ELO288" s="29"/>
      <c r="ELP288" s="62"/>
      <c r="ELQ288" s="62"/>
      <c r="ELR288" s="62"/>
      <c r="ELS288" s="63"/>
      <c r="ELT288" s="63"/>
      <c r="ELU288" s="63"/>
      <c r="ELV288" s="64"/>
      <c r="ELW288" s="32"/>
      <c r="ELX288" s="32"/>
      <c r="ELY288" s="32"/>
      <c r="ELZ288" s="32"/>
      <c r="EMA288" s="32"/>
      <c r="EMB288" s="32"/>
      <c r="EMC288" s="32"/>
      <c r="EMD288" s="32"/>
      <c r="EME288" s="29"/>
      <c r="EMF288" s="29"/>
      <c r="EMG288" s="62"/>
      <c r="EMH288" s="62"/>
      <c r="EMI288" s="62"/>
      <c r="EMJ288" s="63"/>
      <c r="EMK288" s="63"/>
      <c r="EML288" s="63"/>
      <c r="EMM288" s="64"/>
      <c r="EMN288" s="32"/>
      <c r="EMO288" s="32"/>
      <c r="EMP288" s="32"/>
      <c r="EMQ288" s="32"/>
      <c r="EMR288" s="32"/>
      <c r="EMS288" s="32"/>
      <c r="EMT288" s="32"/>
      <c r="EMU288" s="32"/>
      <c r="EMV288" s="29"/>
      <c r="EMW288" s="29"/>
      <c r="EMX288" s="62"/>
      <c r="EMY288" s="62"/>
      <c r="EMZ288" s="62"/>
      <c r="ENA288" s="63"/>
      <c r="ENB288" s="63"/>
      <c r="ENC288" s="63"/>
      <c r="END288" s="64"/>
      <c r="ENE288" s="32"/>
      <c r="ENF288" s="32"/>
      <c r="ENG288" s="32"/>
      <c r="ENH288" s="32"/>
      <c r="ENI288" s="32"/>
      <c r="ENJ288" s="32"/>
      <c r="ENK288" s="32"/>
      <c r="ENL288" s="32"/>
      <c r="ENM288" s="29"/>
      <c r="ENN288" s="29"/>
      <c r="ENO288" s="62"/>
      <c r="ENP288" s="62"/>
      <c r="ENQ288" s="62"/>
      <c r="ENR288" s="63"/>
      <c r="ENS288" s="63"/>
      <c r="ENT288" s="63"/>
      <c r="ENU288" s="64"/>
      <c r="ENV288" s="32"/>
      <c r="ENW288" s="32"/>
      <c r="ENX288" s="32"/>
      <c r="ENY288" s="32"/>
      <c r="ENZ288" s="32"/>
      <c r="EOA288" s="32"/>
      <c r="EOB288" s="32"/>
      <c r="EOC288" s="32"/>
      <c r="EOD288" s="29"/>
      <c r="EOE288" s="29"/>
      <c r="EOF288" s="62"/>
      <c r="EOG288" s="62"/>
      <c r="EOH288" s="62"/>
      <c r="EOI288" s="63"/>
      <c r="EOJ288" s="63"/>
      <c r="EOK288" s="63"/>
      <c r="EOL288" s="64"/>
      <c r="EOM288" s="32"/>
      <c r="EON288" s="32"/>
      <c r="EOO288" s="32"/>
      <c r="EOP288" s="32"/>
      <c r="EOQ288" s="32"/>
      <c r="EOR288" s="32"/>
      <c r="EOS288" s="32"/>
      <c r="EOT288" s="32"/>
      <c r="EOU288" s="29"/>
      <c r="EOV288" s="29"/>
      <c r="EOW288" s="62"/>
      <c r="EOX288" s="62"/>
      <c r="EOY288" s="62"/>
      <c r="EOZ288" s="63"/>
      <c r="EPA288" s="63"/>
      <c r="EPB288" s="63"/>
      <c r="EPC288" s="64"/>
      <c r="EPD288" s="32"/>
      <c r="EPE288" s="32"/>
      <c r="EPF288" s="32"/>
      <c r="EPG288" s="32"/>
      <c r="EPH288" s="32"/>
      <c r="EPI288" s="32"/>
      <c r="EPJ288" s="32"/>
      <c r="EPK288" s="32"/>
      <c r="EPL288" s="29"/>
      <c r="EPM288" s="29"/>
      <c r="EPN288" s="62"/>
      <c r="EPO288" s="62"/>
      <c r="EPP288" s="62"/>
      <c r="EPQ288" s="63"/>
      <c r="EPR288" s="63"/>
      <c r="EPS288" s="63"/>
      <c r="EPT288" s="64"/>
      <c r="EPU288" s="32"/>
      <c r="EPV288" s="32"/>
      <c r="EPW288" s="32"/>
      <c r="EPX288" s="32"/>
      <c r="EPY288" s="32"/>
      <c r="EPZ288" s="32"/>
      <c r="EQA288" s="32"/>
      <c r="EQB288" s="32"/>
      <c r="EQC288" s="29"/>
      <c r="EQD288" s="29"/>
      <c r="EQE288" s="62"/>
      <c r="EQF288" s="62"/>
      <c r="EQG288" s="62"/>
      <c r="EQH288" s="63"/>
      <c r="EQI288" s="63"/>
      <c r="EQJ288" s="63"/>
      <c r="EQK288" s="64"/>
      <c r="EQL288" s="32"/>
      <c r="EQM288" s="32"/>
      <c r="EQN288" s="32"/>
      <c r="EQO288" s="32"/>
      <c r="EQP288" s="32"/>
      <c r="EQQ288" s="32"/>
      <c r="EQR288" s="32"/>
      <c r="EQS288" s="32"/>
      <c r="EQT288" s="29"/>
      <c r="EQU288" s="29"/>
      <c r="EQV288" s="62"/>
      <c r="EQW288" s="62"/>
      <c r="EQX288" s="62"/>
      <c r="EQY288" s="63"/>
      <c r="EQZ288" s="63"/>
      <c r="ERA288" s="63"/>
      <c r="ERB288" s="64"/>
      <c r="ERC288" s="32"/>
      <c r="ERD288" s="32"/>
      <c r="ERE288" s="32"/>
      <c r="ERF288" s="32"/>
      <c r="ERG288" s="32"/>
      <c r="ERH288" s="32"/>
      <c r="ERI288" s="32"/>
      <c r="ERJ288" s="32"/>
      <c r="ERK288" s="29"/>
      <c r="ERL288" s="29"/>
      <c r="ERM288" s="62"/>
      <c r="ERN288" s="62"/>
      <c r="ERO288" s="62"/>
      <c r="ERP288" s="63"/>
      <c r="ERQ288" s="63"/>
      <c r="ERR288" s="63"/>
      <c r="ERS288" s="64"/>
      <c r="ERT288" s="32"/>
      <c r="ERU288" s="32"/>
      <c r="ERV288" s="32"/>
      <c r="ERW288" s="32"/>
      <c r="ERX288" s="32"/>
      <c r="ERY288" s="32"/>
      <c r="ERZ288" s="32"/>
      <c r="ESA288" s="32"/>
      <c r="ESB288" s="29"/>
      <c r="ESC288" s="29"/>
      <c r="ESD288" s="62"/>
      <c r="ESE288" s="62"/>
      <c r="ESF288" s="62"/>
      <c r="ESG288" s="63"/>
      <c r="ESH288" s="63"/>
      <c r="ESI288" s="63"/>
      <c r="ESJ288" s="64"/>
      <c r="ESK288" s="32"/>
      <c r="ESL288" s="32"/>
      <c r="ESM288" s="32"/>
      <c r="ESN288" s="32"/>
      <c r="ESO288" s="32"/>
      <c r="ESP288" s="32"/>
      <c r="ESQ288" s="32"/>
      <c r="ESR288" s="32"/>
      <c r="ESS288" s="29"/>
      <c r="EST288" s="29"/>
      <c r="ESU288" s="62"/>
      <c r="ESV288" s="62"/>
      <c r="ESW288" s="62"/>
      <c r="ESX288" s="63"/>
      <c r="ESY288" s="63"/>
      <c r="ESZ288" s="63"/>
      <c r="ETA288" s="64"/>
      <c r="ETB288" s="32"/>
      <c r="ETC288" s="32"/>
      <c r="ETD288" s="32"/>
      <c r="ETE288" s="32"/>
      <c r="ETF288" s="32"/>
      <c r="ETG288" s="32"/>
      <c r="ETH288" s="32"/>
      <c r="ETI288" s="32"/>
      <c r="ETJ288" s="29"/>
      <c r="ETK288" s="29"/>
      <c r="ETL288" s="62"/>
      <c r="ETM288" s="62"/>
      <c r="ETN288" s="62"/>
      <c r="ETO288" s="63"/>
      <c r="ETP288" s="63"/>
      <c r="ETQ288" s="63"/>
      <c r="ETR288" s="64"/>
      <c r="ETS288" s="32"/>
      <c r="ETT288" s="32"/>
      <c r="ETU288" s="32"/>
      <c r="ETV288" s="32"/>
      <c r="ETW288" s="32"/>
      <c r="ETX288" s="32"/>
      <c r="ETY288" s="32"/>
      <c r="ETZ288" s="32"/>
      <c r="EUA288" s="29"/>
      <c r="EUB288" s="29"/>
      <c r="EUC288" s="62"/>
      <c r="EUD288" s="62"/>
      <c r="EUE288" s="62"/>
      <c r="EUF288" s="63"/>
      <c r="EUG288" s="63"/>
      <c r="EUH288" s="63"/>
      <c r="EUI288" s="64"/>
      <c r="EUJ288" s="32"/>
      <c r="EUK288" s="32"/>
      <c r="EUL288" s="32"/>
      <c r="EUM288" s="32"/>
      <c r="EUN288" s="32"/>
      <c r="EUO288" s="32"/>
      <c r="EUP288" s="32"/>
      <c r="EUQ288" s="32"/>
      <c r="EUR288" s="29"/>
      <c r="EUS288" s="29"/>
      <c r="EUT288" s="62"/>
      <c r="EUU288" s="62"/>
      <c r="EUV288" s="62"/>
      <c r="EUW288" s="63"/>
      <c r="EUX288" s="63"/>
      <c r="EUY288" s="63"/>
      <c r="EUZ288" s="64"/>
      <c r="EVA288" s="32"/>
      <c r="EVB288" s="32"/>
      <c r="EVC288" s="32"/>
      <c r="EVD288" s="32"/>
      <c r="EVE288" s="32"/>
      <c r="EVF288" s="32"/>
      <c r="EVG288" s="32"/>
      <c r="EVH288" s="32"/>
      <c r="EVI288" s="29"/>
      <c r="EVJ288" s="29"/>
      <c r="EVK288" s="62"/>
      <c r="EVL288" s="62"/>
      <c r="EVM288" s="62"/>
      <c r="EVN288" s="63"/>
      <c r="EVO288" s="63"/>
      <c r="EVP288" s="63"/>
      <c r="EVQ288" s="64"/>
      <c r="EVR288" s="32"/>
      <c r="EVS288" s="32"/>
      <c r="EVT288" s="32"/>
      <c r="EVU288" s="32"/>
      <c r="EVV288" s="32"/>
      <c r="EVW288" s="32"/>
      <c r="EVX288" s="32"/>
      <c r="EVY288" s="32"/>
      <c r="EVZ288" s="29"/>
      <c r="EWA288" s="29"/>
      <c r="EWB288" s="62"/>
      <c r="EWC288" s="62"/>
      <c r="EWD288" s="62"/>
      <c r="EWE288" s="63"/>
      <c r="EWF288" s="63"/>
      <c r="EWG288" s="63"/>
      <c r="EWH288" s="64"/>
      <c r="EWI288" s="32"/>
      <c r="EWJ288" s="32"/>
      <c r="EWK288" s="32"/>
      <c r="EWL288" s="32"/>
      <c r="EWM288" s="32"/>
      <c r="EWN288" s="32"/>
      <c r="EWO288" s="32"/>
      <c r="EWP288" s="32"/>
      <c r="EWQ288" s="29"/>
      <c r="EWR288" s="29"/>
      <c r="EWS288" s="62"/>
      <c r="EWT288" s="62"/>
      <c r="EWU288" s="62"/>
      <c r="EWV288" s="63"/>
      <c r="EWW288" s="63"/>
      <c r="EWX288" s="63"/>
      <c r="EWY288" s="64"/>
      <c r="EWZ288" s="32"/>
      <c r="EXA288" s="32"/>
      <c r="EXB288" s="32"/>
      <c r="EXC288" s="32"/>
      <c r="EXD288" s="32"/>
      <c r="EXE288" s="32"/>
      <c r="EXF288" s="32"/>
      <c r="EXG288" s="32"/>
      <c r="EXH288" s="29"/>
      <c r="EXI288" s="29"/>
      <c r="EXJ288" s="62"/>
      <c r="EXK288" s="62"/>
      <c r="EXL288" s="62"/>
      <c r="EXM288" s="63"/>
      <c r="EXN288" s="63"/>
      <c r="EXO288" s="63"/>
      <c r="EXP288" s="64"/>
      <c r="EXQ288" s="32"/>
      <c r="EXR288" s="32"/>
      <c r="EXS288" s="32"/>
      <c r="EXT288" s="32"/>
      <c r="EXU288" s="32"/>
      <c r="EXV288" s="32"/>
      <c r="EXW288" s="32"/>
      <c r="EXX288" s="32"/>
      <c r="EXY288" s="29"/>
      <c r="EXZ288" s="29"/>
      <c r="EYA288" s="62"/>
      <c r="EYB288" s="62"/>
      <c r="EYC288" s="62"/>
      <c r="EYD288" s="63"/>
      <c r="EYE288" s="63"/>
      <c r="EYF288" s="63"/>
      <c r="EYG288" s="64"/>
      <c r="EYH288" s="32"/>
      <c r="EYI288" s="32"/>
      <c r="EYJ288" s="32"/>
      <c r="EYK288" s="32"/>
      <c r="EYL288" s="32"/>
      <c r="EYM288" s="32"/>
      <c r="EYN288" s="32"/>
      <c r="EYO288" s="32"/>
      <c r="EYP288" s="29"/>
      <c r="EYQ288" s="29"/>
      <c r="EYR288" s="62"/>
      <c r="EYS288" s="62"/>
      <c r="EYT288" s="62"/>
      <c r="EYU288" s="63"/>
      <c r="EYV288" s="63"/>
      <c r="EYW288" s="63"/>
      <c r="EYX288" s="64"/>
      <c r="EYY288" s="32"/>
      <c r="EYZ288" s="32"/>
      <c r="EZA288" s="32"/>
      <c r="EZB288" s="32"/>
      <c r="EZC288" s="32"/>
      <c r="EZD288" s="32"/>
      <c r="EZE288" s="32"/>
      <c r="EZF288" s="32"/>
      <c r="EZG288" s="29"/>
      <c r="EZH288" s="29"/>
      <c r="EZI288" s="62"/>
      <c r="EZJ288" s="62"/>
      <c r="EZK288" s="62"/>
      <c r="EZL288" s="63"/>
      <c r="EZM288" s="63"/>
      <c r="EZN288" s="63"/>
      <c r="EZO288" s="64"/>
      <c r="EZP288" s="32"/>
      <c r="EZQ288" s="32"/>
      <c r="EZR288" s="32"/>
      <c r="EZS288" s="32"/>
      <c r="EZT288" s="32"/>
      <c r="EZU288" s="32"/>
      <c r="EZV288" s="32"/>
      <c r="EZW288" s="32"/>
      <c r="EZX288" s="29"/>
      <c r="EZY288" s="29"/>
      <c r="EZZ288" s="62"/>
      <c r="FAA288" s="62"/>
      <c r="FAB288" s="62"/>
      <c r="FAC288" s="63"/>
      <c r="FAD288" s="63"/>
      <c r="FAE288" s="63"/>
      <c r="FAF288" s="64"/>
      <c r="FAG288" s="32"/>
      <c r="FAH288" s="32"/>
      <c r="FAI288" s="32"/>
      <c r="FAJ288" s="32"/>
      <c r="FAK288" s="32"/>
      <c r="FAL288" s="32"/>
      <c r="FAM288" s="32"/>
      <c r="FAN288" s="32"/>
      <c r="FAO288" s="29"/>
      <c r="FAP288" s="29"/>
      <c r="FAQ288" s="62"/>
      <c r="FAR288" s="62"/>
      <c r="FAS288" s="62"/>
      <c r="FAT288" s="63"/>
      <c r="FAU288" s="63"/>
      <c r="FAV288" s="63"/>
      <c r="FAW288" s="64"/>
      <c r="FAX288" s="32"/>
      <c r="FAY288" s="32"/>
      <c r="FAZ288" s="32"/>
      <c r="FBA288" s="32"/>
      <c r="FBB288" s="32"/>
      <c r="FBC288" s="32"/>
      <c r="FBD288" s="32"/>
      <c r="FBE288" s="32"/>
      <c r="FBF288" s="29"/>
      <c r="FBG288" s="29"/>
      <c r="FBH288" s="62"/>
      <c r="FBI288" s="62"/>
      <c r="FBJ288" s="62"/>
      <c r="FBK288" s="63"/>
      <c r="FBL288" s="63"/>
      <c r="FBM288" s="63"/>
      <c r="FBN288" s="64"/>
      <c r="FBO288" s="32"/>
      <c r="FBP288" s="32"/>
      <c r="FBQ288" s="32"/>
      <c r="FBR288" s="32"/>
      <c r="FBS288" s="32"/>
      <c r="FBT288" s="32"/>
      <c r="FBU288" s="32"/>
      <c r="FBV288" s="32"/>
      <c r="FBW288" s="29"/>
      <c r="FBX288" s="29"/>
      <c r="FBY288" s="62"/>
      <c r="FBZ288" s="62"/>
      <c r="FCA288" s="62"/>
      <c r="FCB288" s="63"/>
      <c r="FCC288" s="63"/>
      <c r="FCD288" s="63"/>
      <c r="FCE288" s="64"/>
      <c r="FCF288" s="32"/>
      <c r="FCG288" s="32"/>
      <c r="FCH288" s="32"/>
      <c r="FCI288" s="32"/>
      <c r="FCJ288" s="32"/>
      <c r="FCK288" s="32"/>
      <c r="FCL288" s="32"/>
      <c r="FCM288" s="32"/>
      <c r="FCN288" s="29"/>
      <c r="FCO288" s="29"/>
      <c r="FCP288" s="62"/>
      <c r="FCQ288" s="62"/>
      <c r="FCR288" s="62"/>
      <c r="FCS288" s="63"/>
      <c r="FCT288" s="63"/>
      <c r="FCU288" s="63"/>
      <c r="FCV288" s="64"/>
      <c r="FCW288" s="32"/>
      <c r="FCX288" s="32"/>
      <c r="FCY288" s="32"/>
      <c r="FCZ288" s="32"/>
      <c r="FDA288" s="32"/>
      <c r="FDB288" s="32"/>
      <c r="FDC288" s="32"/>
      <c r="FDD288" s="32"/>
      <c r="FDE288" s="29"/>
      <c r="FDF288" s="29"/>
      <c r="FDG288" s="62"/>
      <c r="FDH288" s="62"/>
      <c r="FDI288" s="62"/>
      <c r="FDJ288" s="63"/>
      <c r="FDK288" s="63"/>
      <c r="FDL288" s="63"/>
      <c r="FDM288" s="64"/>
      <c r="FDN288" s="32"/>
      <c r="FDO288" s="32"/>
      <c r="FDP288" s="32"/>
      <c r="FDQ288" s="32"/>
      <c r="FDR288" s="32"/>
      <c r="FDS288" s="32"/>
      <c r="FDT288" s="32"/>
      <c r="FDU288" s="32"/>
      <c r="FDV288" s="29"/>
      <c r="FDW288" s="29"/>
      <c r="FDX288" s="62"/>
      <c r="FDY288" s="62"/>
      <c r="FDZ288" s="62"/>
      <c r="FEA288" s="63"/>
      <c r="FEB288" s="63"/>
      <c r="FEC288" s="63"/>
      <c r="FED288" s="64"/>
      <c r="FEE288" s="32"/>
      <c r="FEF288" s="32"/>
      <c r="FEG288" s="32"/>
      <c r="FEH288" s="32"/>
      <c r="FEI288" s="32"/>
      <c r="FEJ288" s="32"/>
      <c r="FEK288" s="32"/>
      <c r="FEL288" s="32"/>
      <c r="FEM288" s="29"/>
      <c r="FEN288" s="29"/>
      <c r="FEO288" s="62"/>
      <c r="FEP288" s="62"/>
      <c r="FEQ288" s="62"/>
      <c r="FER288" s="63"/>
      <c r="FES288" s="63"/>
      <c r="FET288" s="63"/>
      <c r="FEU288" s="64"/>
      <c r="FEV288" s="32"/>
      <c r="FEW288" s="32"/>
      <c r="FEX288" s="32"/>
      <c r="FEY288" s="32"/>
      <c r="FEZ288" s="32"/>
      <c r="FFA288" s="32"/>
      <c r="FFB288" s="32"/>
      <c r="FFC288" s="32"/>
      <c r="FFD288" s="29"/>
      <c r="FFE288" s="29"/>
      <c r="FFF288" s="62"/>
      <c r="FFG288" s="62"/>
      <c r="FFH288" s="62"/>
      <c r="FFI288" s="63"/>
      <c r="FFJ288" s="63"/>
      <c r="FFK288" s="63"/>
      <c r="FFL288" s="64"/>
      <c r="FFM288" s="32"/>
      <c r="FFN288" s="32"/>
      <c r="FFO288" s="32"/>
      <c r="FFP288" s="32"/>
      <c r="FFQ288" s="32"/>
      <c r="FFR288" s="32"/>
      <c r="FFS288" s="32"/>
      <c r="FFT288" s="32"/>
      <c r="FFU288" s="29"/>
      <c r="FFV288" s="29"/>
      <c r="FFW288" s="62"/>
      <c r="FFX288" s="62"/>
      <c r="FFY288" s="62"/>
      <c r="FFZ288" s="63"/>
      <c r="FGA288" s="63"/>
      <c r="FGB288" s="63"/>
      <c r="FGC288" s="64"/>
      <c r="FGD288" s="32"/>
      <c r="FGE288" s="32"/>
      <c r="FGF288" s="32"/>
      <c r="FGG288" s="32"/>
      <c r="FGH288" s="32"/>
      <c r="FGI288" s="32"/>
      <c r="FGJ288" s="32"/>
      <c r="FGK288" s="32"/>
      <c r="FGL288" s="29"/>
      <c r="FGM288" s="29"/>
      <c r="FGN288" s="62"/>
      <c r="FGO288" s="62"/>
      <c r="FGP288" s="62"/>
      <c r="FGQ288" s="63"/>
      <c r="FGR288" s="63"/>
      <c r="FGS288" s="63"/>
      <c r="FGT288" s="64"/>
      <c r="FGU288" s="32"/>
      <c r="FGV288" s="32"/>
      <c r="FGW288" s="32"/>
      <c r="FGX288" s="32"/>
      <c r="FGY288" s="32"/>
      <c r="FGZ288" s="32"/>
      <c r="FHA288" s="32"/>
      <c r="FHB288" s="32"/>
      <c r="FHC288" s="29"/>
      <c r="FHD288" s="29"/>
      <c r="FHE288" s="62"/>
      <c r="FHF288" s="62"/>
      <c r="FHG288" s="62"/>
      <c r="FHH288" s="63"/>
      <c r="FHI288" s="63"/>
      <c r="FHJ288" s="63"/>
      <c r="FHK288" s="64"/>
      <c r="FHL288" s="32"/>
      <c r="FHM288" s="32"/>
      <c r="FHN288" s="32"/>
      <c r="FHO288" s="32"/>
      <c r="FHP288" s="32"/>
      <c r="FHQ288" s="32"/>
      <c r="FHR288" s="32"/>
      <c r="FHS288" s="32"/>
      <c r="FHT288" s="29"/>
      <c r="FHU288" s="29"/>
      <c r="FHV288" s="62"/>
      <c r="FHW288" s="62"/>
      <c r="FHX288" s="62"/>
      <c r="FHY288" s="63"/>
      <c r="FHZ288" s="63"/>
      <c r="FIA288" s="63"/>
      <c r="FIB288" s="64"/>
      <c r="FIC288" s="32"/>
      <c r="FID288" s="32"/>
      <c r="FIE288" s="32"/>
      <c r="FIF288" s="32"/>
      <c r="FIG288" s="32"/>
      <c r="FIH288" s="32"/>
      <c r="FII288" s="32"/>
      <c r="FIJ288" s="32"/>
      <c r="FIK288" s="29"/>
      <c r="FIL288" s="29"/>
      <c r="FIM288" s="62"/>
      <c r="FIN288" s="62"/>
      <c r="FIO288" s="62"/>
      <c r="FIP288" s="63"/>
      <c r="FIQ288" s="63"/>
      <c r="FIR288" s="63"/>
      <c r="FIS288" s="64"/>
      <c r="FIT288" s="32"/>
      <c r="FIU288" s="32"/>
      <c r="FIV288" s="32"/>
      <c r="FIW288" s="32"/>
      <c r="FIX288" s="32"/>
      <c r="FIY288" s="32"/>
      <c r="FIZ288" s="32"/>
      <c r="FJA288" s="32"/>
      <c r="FJB288" s="29"/>
      <c r="FJC288" s="29"/>
      <c r="FJD288" s="62"/>
      <c r="FJE288" s="62"/>
      <c r="FJF288" s="62"/>
      <c r="FJG288" s="63"/>
      <c r="FJH288" s="63"/>
      <c r="FJI288" s="63"/>
      <c r="FJJ288" s="64"/>
      <c r="FJK288" s="32"/>
      <c r="FJL288" s="32"/>
      <c r="FJM288" s="32"/>
      <c r="FJN288" s="32"/>
      <c r="FJO288" s="32"/>
      <c r="FJP288" s="32"/>
      <c r="FJQ288" s="32"/>
      <c r="FJR288" s="32"/>
      <c r="FJS288" s="29"/>
      <c r="FJT288" s="29"/>
      <c r="FJU288" s="62"/>
      <c r="FJV288" s="62"/>
      <c r="FJW288" s="62"/>
      <c r="FJX288" s="63"/>
      <c r="FJY288" s="63"/>
      <c r="FJZ288" s="63"/>
      <c r="FKA288" s="64"/>
      <c r="FKB288" s="32"/>
      <c r="FKC288" s="32"/>
      <c r="FKD288" s="32"/>
      <c r="FKE288" s="32"/>
      <c r="FKF288" s="32"/>
      <c r="FKG288" s="32"/>
      <c r="FKH288" s="32"/>
      <c r="FKI288" s="32"/>
      <c r="FKJ288" s="29"/>
      <c r="FKK288" s="29"/>
      <c r="FKL288" s="62"/>
      <c r="FKM288" s="62"/>
      <c r="FKN288" s="62"/>
      <c r="FKO288" s="63"/>
      <c r="FKP288" s="63"/>
      <c r="FKQ288" s="63"/>
      <c r="FKR288" s="64"/>
      <c r="FKS288" s="32"/>
      <c r="FKT288" s="32"/>
      <c r="FKU288" s="32"/>
      <c r="FKV288" s="32"/>
      <c r="FKW288" s="32"/>
      <c r="FKX288" s="32"/>
      <c r="FKY288" s="32"/>
      <c r="FKZ288" s="32"/>
      <c r="FLA288" s="29"/>
      <c r="FLB288" s="29"/>
      <c r="FLC288" s="62"/>
      <c r="FLD288" s="62"/>
      <c r="FLE288" s="62"/>
      <c r="FLF288" s="63"/>
      <c r="FLG288" s="63"/>
      <c r="FLH288" s="63"/>
      <c r="FLI288" s="64"/>
      <c r="FLJ288" s="32"/>
      <c r="FLK288" s="32"/>
      <c r="FLL288" s="32"/>
      <c r="FLM288" s="32"/>
      <c r="FLN288" s="32"/>
      <c r="FLO288" s="32"/>
      <c r="FLP288" s="32"/>
      <c r="FLQ288" s="32"/>
      <c r="FLR288" s="29"/>
      <c r="FLS288" s="29"/>
      <c r="FLT288" s="62"/>
      <c r="FLU288" s="62"/>
      <c r="FLV288" s="62"/>
      <c r="FLW288" s="63"/>
      <c r="FLX288" s="63"/>
      <c r="FLY288" s="63"/>
      <c r="FLZ288" s="64"/>
      <c r="FMA288" s="32"/>
      <c r="FMB288" s="32"/>
      <c r="FMC288" s="32"/>
      <c r="FMD288" s="32"/>
      <c r="FME288" s="32"/>
      <c r="FMF288" s="32"/>
      <c r="FMG288" s="32"/>
      <c r="FMH288" s="32"/>
      <c r="FMI288" s="29"/>
      <c r="FMJ288" s="29"/>
      <c r="FMK288" s="62"/>
      <c r="FML288" s="62"/>
      <c r="FMM288" s="62"/>
      <c r="FMN288" s="63"/>
      <c r="FMO288" s="63"/>
      <c r="FMP288" s="63"/>
      <c r="FMQ288" s="64"/>
      <c r="FMR288" s="32"/>
      <c r="FMS288" s="32"/>
      <c r="FMT288" s="32"/>
      <c r="FMU288" s="32"/>
      <c r="FMV288" s="32"/>
      <c r="FMW288" s="32"/>
      <c r="FMX288" s="32"/>
      <c r="FMY288" s="32"/>
      <c r="FMZ288" s="29"/>
      <c r="FNA288" s="29"/>
      <c r="FNB288" s="62"/>
      <c r="FNC288" s="62"/>
      <c r="FND288" s="62"/>
      <c r="FNE288" s="63"/>
      <c r="FNF288" s="63"/>
      <c r="FNG288" s="63"/>
      <c r="FNH288" s="64"/>
      <c r="FNI288" s="32"/>
      <c r="FNJ288" s="32"/>
      <c r="FNK288" s="32"/>
      <c r="FNL288" s="32"/>
      <c r="FNM288" s="32"/>
      <c r="FNN288" s="32"/>
      <c r="FNO288" s="32"/>
      <c r="FNP288" s="32"/>
      <c r="FNQ288" s="29"/>
      <c r="FNR288" s="29"/>
      <c r="FNS288" s="62"/>
      <c r="FNT288" s="62"/>
      <c r="FNU288" s="62"/>
      <c r="FNV288" s="63"/>
      <c r="FNW288" s="63"/>
      <c r="FNX288" s="63"/>
      <c r="FNY288" s="64"/>
      <c r="FNZ288" s="32"/>
      <c r="FOA288" s="32"/>
      <c r="FOB288" s="32"/>
      <c r="FOC288" s="32"/>
      <c r="FOD288" s="32"/>
      <c r="FOE288" s="32"/>
      <c r="FOF288" s="32"/>
      <c r="FOG288" s="32"/>
      <c r="FOH288" s="29"/>
      <c r="FOI288" s="29"/>
      <c r="FOJ288" s="62"/>
      <c r="FOK288" s="62"/>
      <c r="FOL288" s="62"/>
      <c r="FOM288" s="63"/>
      <c r="FON288" s="63"/>
      <c r="FOO288" s="63"/>
      <c r="FOP288" s="64"/>
      <c r="FOQ288" s="32"/>
      <c r="FOR288" s="32"/>
      <c r="FOS288" s="32"/>
      <c r="FOT288" s="32"/>
      <c r="FOU288" s="32"/>
      <c r="FOV288" s="32"/>
      <c r="FOW288" s="32"/>
      <c r="FOX288" s="32"/>
      <c r="FOY288" s="29"/>
      <c r="FOZ288" s="29"/>
      <c r="FPA288" s="62"/>
      <c r="FPB288" s="62"/>
      <c r="FPC288" s="62"/>
      <c r="FPD288" s="63"/>
      <c r="FPE288" s="63"/>
      <c r="FPF288" s="63"/>
      <c r="FPG288" s="64"/>
      <c r="FPH288" s="32"/>
      <c r="FPI288" s="32"/>
      <c r="FPJ288" s="32"/>
      <c r="FPK288" s="32"/>
      <c r="FPL288" s="32"/>
      <c r="FPM288" s="32"/>
      <c r="FPN288" s="32"/>
      <c r="FPO288" s="32"/>
      <c r="FPP288" s="29"/>
      <c r="FPQ288" s="29"/>
      <c r="FPR288" s="62"/>
      <c r="FPS288" s="62"/>
      <c r="FPT288" s="62"/>
      <c r="FPU288" s="63"/>
      <c r="FPV288" s="63"/>
      <c r="FPW288" s="63"/>
      <c r="FPX288" s="64"/>
      <c r="FPY288" s="32"/>
      <c r="FPZ288" s="32"/>
      <c r="FQA288" s="32"/>
      <c r="FQB288" s="32"/>
      <c r="FQC288" s="32"/>
      <c r="FQD288" s="32"/>
      <c r="FQE288" s="32"/>
      <c r="FQF288" s="32"/>
      <c r="FQG288" s="29"/>
      <c r="FQH288" s="29"/>
      <c r="FQI288" s="62"/>
      <c r="FQJ288" s="62"/>
      <c r="FQK288" s="62"/>
      <c r="FQL288" s="63"/>
      <c r="FQM288" s="63"/>
      <c r="FQN288" s="63"/>
      <c r="FQO288" s="64"/>
      <c r="FQP288" s="32"/>
      <c r="FQQ288" s="32"/>
      <c r="FQR288" s="32"/>
      <c r="FQS288" s="32"/>
      <c r="FQT288" s="32"/>
      <c r="FQU288" s="32"/>
      <c r="FQV288" s="32"/>
      <c r="FQW288" s="32"/>
      <c r="FQX288" s="29"/>
      <c r="FQY288" s="29"/>
      <c r="FQZ288" s="62"/>
      <c r="FRA288" s="62"/>
      <c r="FRB288" s="62"/>
      <c r="FRC288" s="63"/>
      <c r="FRD288" s="63"/>
      <c r="FRE288" s="63"/>
      <c r="FRF288" s="64"/>
      <c r="FRG288" s="32"/>
      <c r="FRH288" s="32"/>
      <c r="FRI288" s="32"/>
      <c r="FRJ288" s="32"/>
      <c r="FRK288" s="32"/>
      <c r="FRL288" s="32"/>
      <c r="FRM288" s="32"/>
      <c r="FRN288" s="32"/>
      <c r="FRO288" s="29"/>
      <c r="FRP288" s="29"/>
      <c r="FRQ288" s="62"/>
      <c r="FRR288" s="62"/>
      <c r="FRS288" s="62"/>
      <c r="FRT288" s="63"/>
      <c r="FRU288" s="63"/>
      <c r="FRV288" s="63"/>
      <c r="FRW288" s="64"/>
      <c r="FRX288" s="32"/>
      <c r="FRY288" s="32"/>
      <c r="FRZ288" s="32"/>
      <c r="FSA288" s="32"/>
      <c r="FSB288" s="32"/>
      <c r="FSC288" s="32"/>
      <c r="FSD288" s="32"/>
      <c r="FSE288" s="32"/>
      <c r="FSF288" s="29"/>
      <c r="FSG288" s="29"/>
      <c r="FSH288" s="62"/>
      <c r="FSI288" s="62"/>
      <c r="FSJ288" s="62"/>
      <c r="FSK288" s="63"/>
      <c r="FSL288" s="63"/>
      <c r="FSM288" s="63"/>
      <c r="FSN288" s="64"/>
      <c r="FSO288" s="32"/>
      <c r="FSP288" s="32"/>
      <c r="FSQ288" s="32"/>
      <c r="FSR288" s="32"/>
      <c r="FSS288" s="32"/>
      <c r="FST288" s="32"/>
      <c r="FSU288" s="32"/>
      <c r="FSV288" s="32"/>
      <c r="FSW288" s="29"/>
      <c r="FSX288" s="29"/>
      <c r="FSY288" s="62"/>
      <c r="FSZ288" s="62"/>
      <c r="FTA288" s="62"/>
      <c r="FTB288" s="63"/>
      <c r="FTC288" s="63"/>
      <c r="FTD288" s="63"/>
      <c r="FTE288" s="64"/>
      <c r="FTF288" s="32"/>
      <c r="FTG288" s="32"/>
      <c r="FTH288" s="32"/>
      <c r="FTI288" s="32"/>
      <c r="FTJ288" s="32"/>
      <c r="FTK288" s="32"/>
      <c r="FTL288" s="32"/>
      <c r="FTM288" s="32"/>
      <c r="FTN288" s="29"/>
      <c r="FTO288" s="29"/>
      <c r="FTP288" s="62"/>
      <c r="FTQ288" s="62"/>
      <c r="FTR288" s="62"/>
      <c r="FTS288" s="63"/>
      <c r="FTT288" s="63"/>
      <c r="FTU288" s="63"/>
      <c r="FTV288" s="64"/>
      <c r="FTW288" s="32"/>
      <c r="FTX288" s="32"/>
      <c r="FTY288" s="32"/>
      <c r="FTZ288" s="32"/>
      <c r="FUA288" s="32"/>
      <c r="FUB288" s="32"/>
      <c r="FUC288" s="32"/>
      <c r="FUD288" s="32"/>
      <c r="FUE288" s="29"/>
      <c r="FUF288" s="29"/>
      <c r="FUG288" s="62"/>
      <c r="FUH288" s="62"/>
      <c r="FUI288" s="62"/>
      <c r="FUJ288" s="63"/>
      <c r="FUK288" s="63"/>
      <c r="FUL288" s="63"/>
      <c r="FUM288" s="64"/>
      <c r="FUN288" s="32"/>
      <c r="FUO288" s="32"/>
      <c r="FUP288" s="32"/>
      <c r="FUQ288" s="32"/>
      <c r="FUR288" s="32"/>
      <c r="FUS288" s="32"/>
      <c r="FUT288" s="32"/>
      <c r="FUU288" s="32"/>
      <c r="FUV288" s="29"/>
      <c r="FUW288" s="29"/>
      <c r="FUX288" s="62"/>
      <c r="FUY288" s="62"/>
      <c r="FUZ288" s="62"/>
      <c r="FVA288" s="63"/>
      <c r="FVB288" s="63"/>
      <c r="FVC288" s="63"/>
      <c r="FVD288" s="64"/>
      <c r="FVE288" s="32"/>
      <c r="FVF288" s="32"/>
      <c r="FVG288" s="32"/>
      <c r="FVH288" s="32"/>
      <c r="FVI288" s="32"/>
      <c r="FVJ288" s="32"/>
      <c r="FVK288" s="32"/>
      <c r="FVL288" s="32"/>
      <c r="FVM288" s="29"/>
      <c r="FVN288" s="29"/>
      <c r="FVO288" s="62"/>
      <c r="FVP288" s="62"/>
      <c r="FVQ288" s="62"/>
      <c r="FVR288" s="63"/>
      <c r="FVS288" s="63"/>
      <c r="FVT288" s="63"/>
      <c r="FVU288" s="64"/>
      <c r="FVV288" s="32"/>
      <c r="FVW288" s="32"/>
      <c r="FVX288" s="32"/>
      <c r="FVY288" s="32"/>
      <c r="FVZ288" s="32"/>
      <c r="FWA288" s="32"/>
      <c r="FWB288" s="32"/>
      <c r="FWC288" s="32"/>
      <c r="FWD288" s="29"/>
      <c r="FWE288" s="29"/>
      <c r="FWF288" s="62"/>
      <c r="FWG288" s="62"/>
      <c r="FWH288" s="62"/>
      <c r="FWI288" s="63"/>
      <c r="FWJ288" s="63"/>
      <c r="FWK288" s="63"/>
      <c r="FWL288" s="64"/>
      <c r="FWM288" s="32"/>
      <c r="FWN288" s="32"/>
      <c r="FWO288" s="32"/>
      <c r="FWP288" s="32"/>
      <c r="FWQ288" s="32"/>
      <c r="FWR288" s="32"/>
      <c r="FWS288" s="32"/>
      <c r="FWT288" s="32"/>
      <c r="FWU288" s="29"/>
      <c r="FWV288" s="29"/>
      <c r="FWW288" s="62"/>
      <c r="FWX288" s="62"/>
      <c r="FWY288" s="62"/>
      <c r="FWZ288" s="63"/>
      <c r="FXA288" s="63"/>
      <c r="FXB288" s="63"/>
      <c r="FXC288" s="64"/>
      <c r="FXD288" s="32"/>
      <c r="FXE288" s="32"/>
      <c r="FXF288" s="32"/>
      <c r="FXG288" s="32"/>
      <c r="FXH288" s="32"/>
      <c r="FXI288" s="32"/>
      <c r="FXJ288" s="32"/>
      <c r="FXK288" s="32"/>
      <c r="FXL288" s="29"/>
      <c r="FXM288" s="29"/>
      <c r="FXN288" s="62"/>
      <c r="FXO288" s="62"/>
      <c r="FXP288" s="62"/>
      <c r="FXQ288" s="63"/>
      <c r="FXR288" s="63"/>
      <c r="FXS288" s="63"/>
      <c r="FXT288" s="64"/>
      <c r="FXU288" s="32"/>
      <c r="FXV288" s="32"/>
      <c r="FXW288" s="32"/>
      <c r="FXX288" s="32"/>
      <c r="FXY288" s="32"/>
      <c r="FXZ288" s="32"/>
      <c r="FYA288" s="32"/>
      <c r="FYB288" s="32"/>
      <c r="FYC288" s="29"/>
      <c r="FYD288" s="29"/>
      <c r="FYE288" s="62"/>
      <c r="FYF288" s="62"/>
      <c r="FYG288" s="62"/>
      <c r="FYH288" s="63"/>
      <c r="FYI288" s="63"/>
      <c r="FYJ288" s="63"/>
      <c r="FYK288" s="64"/>
      <c r="FYL288" s="32"/>
      <c r="FYM288" s="32"/>
      <c r="FYN288" s="32"/>
      <c r="FYO288" s="32"/>
      <c r="FYP288" s="32"/>
      <c r="FYQ288" s="32"/>
      <c r="FYR288" s="32"/>
      <c r="FYS288" s="32"/>
      <c r="FYT288" s="29"/>
      <c r="FYU288" s="29"/>
      <c r="FYV288" s="62"/>
      <c r="FYW288" s="62"/>
      <c r="FYX288" s="62"/>
      <c r="FYY288" s="63"/>
      <c r="FYZ288" s="63"/>
      <c r="FZA288" s="63"/>
      <c r="FZB288" s="64"/>
      <c r="FZC288" s="32"/>
      <c r="FZD288" s="32"/>
      <c r="FZE288" s="32"/>
      <c r="FZF288" s="32"/>
      <c r="FZG288" s="32"/>
      <c r="FZH288" s="32"/>
      <c r="FZI288" s="32"/>
      <c r="FZJ288" s="32"/>
      <c r="FZK288" s="29"/>
      <c r="FZL288" s="29"/>
      <c r="FZM288" s="62"/>
      <c r="FZN288" s="62"/>
      <c r="FZO288" s="62"/>
      <c r="FZP288" s="63"/>
      <c r="FZQ288" s="63"/>
      <c r="FZR288" s="63"/>
      <c r="FZS288" s="64"/>
      <c r="FZT288" s="32"/>
      <c r="FZU288" s="32"/>
      <c r="FZV288" s="32"/>
      <c r="FZW288" s="32"/>
      <c r="FZX288" s="32"/>
      <c r="FZY288" s="32"/>
      <c r="FZZ288" s="32"/>
      <c r="GAA288" s="32"/>
      <c r="GAB288" s="29"/>
      <c r="GAC288" s="29"/>
      <c r="GAD288" s="62"/>
      <c r="GAE288" s="62"/>
      <c r="GAF288" s="62"/>
      <c r="GAG288" s="63"/>
      <c r="GAH288" s="63"/>
      <c r="GAI288" s="63"/>
      <c r="GAJ288" s="64"/>
      <c r="GAK288" s="32"/>
      <c r="GAL288" s="32"/>
      <c r="GAM288" s="32"/>
      <c r="GAN288" s="32"/>
      <c r="GAO288" s="32"/>
      <c r="GAP288" s="32"/>
      <c r="GAQ288" s="32"/>
      <c r="GAR288" s="32"/>
      <c r="GAS288" s="29"/>
      <c r="GAT288" s="29"/>
      <c r="GAU288" s="62"/>
      <c r="GAV288" s="62"/>
      <c r="GAW288" s="62"/>
      <c r="GAX288" s="63"/>
      <c r="GAY288" s="63"/>
      <c r="GAZ288" s="63"/>
      <c r="GBA288" s="64"/>
      <c r="GBB288" s="32"/>
      <c r="GBC288" s="32"/>
      <c r="GBD288" s="32"/>
      <c r="GBE288" s="32"/>
      <c r="GBF288" s="32"/>
      <c r="GBG288" s="32"/>
      <c r="GBH288" s="32"/>
      <c r="GBI288" s="32"/>
      <c r="GBJ288" s="29"/>
      <c r="GBK288" s="29"/>
      <c r="GBL288" s="62"/>
      <c r="GBM288" s="62"/>
      <c r="GBN288" s="62"/>
      <c r="GBO288" s="63"/>
      <c r="GBP288" s="63"/>
      <c r="GBQ288" s="63"/>
      <c r="GBR288" s="64"/>
      <c r="GBS288" s="32"/>
      <c r="GBT288" s="32"/>
      <c r="GBU288" s="32"/>
      <c r="GBV288" s="32"/>
      <c r="GBW288" s="32"/>
      <c r="GBX288" s="32"/>
      <c r="GBY288" s="32"/>
      <c r="GBZ288" s="32"/>
      <c r="GCA288" s="29"/>
      <c r="GCB288" s="29"/>
      <c r="GCC288" s="62"/>
      <c r="GCD288" s="62"/>
      <c r="GCE288" s="62"/>
      <c r="GCF288" s="63"/>
      <c r="GCG288" s="63"/>
      <c r="GCH288" s="63"/>
      <c r="GCI288" s="64"/>
      <c r="GCJ288" s="32"/>
      <c r="GCK288" s="32"/>
      <c r="GCL288" s="32"/>
      <c r="GCM288" s="32"/>
      <c r="GCN288" s="32"/>
      <c r="GCO288" s="32"/>
      <c r="GCP288" s="32"/>
      <c r="GCQ288" s="32"/>
      <c r="GCR288" s="29"/>
      <c r="GCS288" s="29"/>
      <c r="GCT288" s="62"/>
      <c r="GCU288" s="62"/>
      <c r="GCV288" s="62"/>
      <c r="GCW288" s="63"/>
      <c r="GCX288" s="63"/>
      <c r="GCY288" s="63"/>
      <c r="GCZ288" s="64"/>
      <c r="GDA288" s="32"/>
      <c r="GDB288" s="32"/>
      <c r="GDC288" s="32"/>
      <c r="GDD288" s="32"/>
      <c r="GDE288" s="32"/>
      <c r="GDF288" s="32"/>
      <c r="GDG288" s="32"/>
      <c r="GDH288" s="32"/>
      <c r="GDI288" s="29"/>
      <c r="GDJ288" s="29"/>
      <c r="GDK288" s="62"/>
      <c r="GDL288" s="62"/>
      <c r="GDM288" s="62"/>
      <c r="GDN288" s="63"/>
      <c r="GDO288" s="63"/>
      <c r="GDP288" s="63"/>
      <c r="GDQ288" s="64"/>
      <c r="GDR288" s="32"/>
      <c r="GDS288" s="32"/>
      <c r="GDT288" s="32"/>
      <c r="GDU288" s="32"/>
      <c r="GDV288" s="32"/>
      <c r="GDW288" s="32"/>
      <c r="GDX288" s="32"/>
      <c r="GDY288" s="32"/>
      <c r="GDZ288" s="29"/>
      <c r="GEA288" s="29"/>
      <c r="GEB288" s="62"/>
      <c r="GEC288" s="62"/>
      <c r="GED288" s="62"/>
      <c r="GEE288" s="63"/>
      <c r="GEF288" s="63"/>
      <c r="GEG288" s="63"/>
      <c r="GEH288" s="64"/>
      <c r="GEI288" s="32"/>
      <c r="GEJ288" s="32"/>
      <c r="GEK288" s="32"/>
      <c r="GEL288" s="32"/>
      <c r="GEM288" s="32"/>
      <c r="GEN288" s="32"/>
      <c r="GEO288" s="32"/>
      <c r="GEP288" s="32"/>
      <c r="GEQ288" s="29"/>
      <c r="GER288" s="29"/>
      <c r="GES288" s="62"/>
      <c r="GET288" s="62"/>
      <c r="GEU288" s="62"/>
      <c r="GEV288" s="63"/>
      <c r="GEW288" s="63"/>
      <c r="GEX288" s="63"/>
      <c r="GEY288" s="64"/>
      <c r="GEZ288" s="32"/>
      <c r="GFA288" s="32"/>
      <c r="GFB288" s="32"/>
      <c r="GFC288" s="32"/>
      <c r="GFD288" s="32"/>
      <c r="GFE288" s="32"/>
      <c r="GFF288" s="32"/>
      <c r="GFG288" s="32"/>
      <c r="GFH288" s="29"/>
      <c r="GFI288" s="29"/>
      <c r="GFJ288" s="62"/>
      <c r="GFK288" s="62"/>
      <c r="GFL288" s="62"/>
      <c r="GFM288" s="63"/>
      <c r="GFN288" s="63"/>
      <c r="GFO288" s="63"/>
      <c r="GFP288" s="64"/>
      <c r="GFQ288" s="32"/>
      <c r="GFR288" s="32"/>
      <c r="GFS288" s="32"/>
      <c r="GFT288" s="32"/>
      <c r="GFU288" s="32"/>
      <c r="GFV288" s="32"/>
      <c r="GFW288" s="32"/>
      <c r="GFX288" s="32"/>
      <c r="GFY288" s="29"/>
      <c r="GFZ288" s="29"/>
      <c r="GGA288" s="62"/>
      <c r="GGB288" s="62"/>
      <c r="GGC288" s="62"/>
      <c r="GGD288" s="63"/>
      <c r="GGE288" s="63"/>
      <c r="GGF288" s="63"/>
      <c r="GGG288" s="64"/>
      <c r="GGH288" s="32"/>
      <c r="GGI288" s="32"/>
      <c r="GGJ288" s="32"/>
      <c r="GGK288" s="32"/>
      <c r="GGL288" s="32"/>
      <c r="GGM288" s="32"/>
      <c r="GGN288" s="32"/>
      <c r="GGO288" s="32"/>
      <c r="GGP288" s="29"/>
      <c r="GGQ288" s="29"/>
      <c r="GGR288" s="62"/>
      <c r="GGS288" s="62"/>
      <c r="GGT288" s="62"/>
      <c r="GGU288" s="63"/>
      <c r="GGV288" s="63"/>
      <c r="GGW288" s="63"/>
      <c r="GGX288" s="64"/>
      <c r="GGY288" s="32"/>
      <c r="GGZ288" s="32"/>
      <c r="GHA288" s="32"/>
      <c r="GHB288" s="32"/>
      <c r="GHC288" s="32"/>
      <c r="GHD288" s="32"/>
      <c r="GHE288" s="32"/>
      <c r="GHF288" s="32"/>
      <c r="GHG288" s="29"/>
      <c r="GHH288" s="29"/>
      <c r="GHI288" s="62"/>
      <c r="GHJ288" s="62"/>
      <c r="GHK288" s="62"/>
      <c r="GHL288" s="63"/>
      <c r="GHM288" s="63"/>
      <c r="GHN288" s="63"/>
      <c r="GHO288" s="64"/>
      <c r="GHP288" s="32"/>
      <c r="GHQ288" s="32"/>
      <c r="GHR288" s="32"/>
      <c r="GHS288" s="32"/>
      <c r="GHT288" s="32"/>
      <c r="GHU288" s="32"/>
      <c r="GHV288" s="32"/>
      <c r="GHW288" s="32"/>
      <c r="GHX288" s="29"/>
      <c r="GHY288" s="29"/>
      <c r="GHZ288" s="62"/>
      <c r="GIA288" s="62"/>
      <c r="GIB288" s="62"/>
      <c r="GIC288" s="63"/>
      <c r="GID288" s="63"/>
      <c r="GIE288" s="63"/>
      <c r="GIF288" s="64"/>
      <c r="GIG288" s="32"/>
      <c r="GIH288" s="32"/>
      <c r="GII288" s="32"/>
      <c r="GIJ288" s="32"/>
      <c r="GIK288" s="32"/>
      <c r="GIL288" s="32"/>
      <c r="GIM288" s="32"/>
      <c r="GIN288" s="32"/>
      <c r="GIO288" s="29"/>
      <c r="GIP288" s="29"/>
      <c r="GIQ288" s="62"/>
      <c r="GIR288" s="62"/>
      <c r="GIS288" s="62"/>
      <c r="GIT288" s="63"/>
      <c r="GIU288" s="63"/>
      <c r="GIV288" s="63"/>
      <c r="GIW288" s="64"/>
      <c r="GIX288" s="32"/>
      <c r="GIY288" s="32"/>
      <c r="GIZ288" s="32"/>
      <c r="GJA288" s="32"/>
      <c r="GJB288" s="32"/>
      <c r="GJC288" s="32"/>
      <c r="GJD288" s="32"/>
      <c r="GJE288" s="32"/>
      <c r="GJF288" s="29"/>
      <c r="GJG288" s="29"/>
      <c r="GJH288" s="62"/>
      <c r="GJI288" s="62"/>
      <c r="GJJ288" s="62"/>
      <c r="GJK288" s="63"/>
      <c r="GJL288" s="63"/>
      <c r="GJM288" s="63"/>
      <c r="GJN288" s="64"/>
      <c r="GJO288" s="32"/>
      <c r="GJP288" s="32"/>
      <c r="GJQ288" s="32"/>
      <c r="GJR288" s="32"/>
      <c r="GJS288" s="32"/>
      <c r="GJT288" s="32"/>
      <c r="GJU288" s="32"/>
      <c r="GJV288" s="32"/>
      <c r="GJW288" s="29"/>
      <c r="GJX288" s="29"/>
      <c r="GJY288" s="62"/>
      <c r="GJZ288" s="62"/>
      <c r="GKA288" s="62"/>
      <c r="GKB288" s="63"/>
      <c r="GKC288" s="63"/>
      <c r="GKD288" s="63"/>
      <c r="GKE288" s="64"/>
      <c r="GKF288" s="32"/>
      <c r="GKG288" s="32"/>
      <c r="GKH288" s="32"/>
      <c r="GKI288" s="32"/>
      <c r="GKJ288" s="32"/>
      <c r="GKK288" s="32"/>
      <c r="GKL288" s="32"/>
      <c r="GKM288" s="32"/>
      <c r="GKN288" s="29"/>
      <c r="GKO288" s="29"/>
      <c r="GKP288" s="62"/>
      <c r="GKQ288" s="62"/>
      <c r="GKR288" s="62"/>
      <c r="GKS288" s="63"/>
      <c r="GKT288" s="63"/>
      <c r="GKU288" s="63"/>
      <c r="GKV288" s="64"/>
      <c r="GKW288" s="32"/>
      <c r="GKX288" s="32"/>
      <c r="GKY288" s="32"/>
      <c r="GKZ288" s="32"/>
      <c r="GLA288" s="32"/>
      <c r="GLB288" s="32"/>
      <c r="GLC288" s="32"/>
      <c r="GLD288" s="32"/>
      <c r="GLE288" s="29"/>
      <c r="GLF288" s="29"/>
      <c r="GLG288" s="62"/>
      <c r="GLH288" s="62"/>
      <c r="GLI288" s="62"/>
      <c r="GLJ288" s="63"/>
      <c r="GLK288" s="63"/>
      <c r="GLL288" s="63"/>
      <c r="GLM288" s="64"/>
      <c r="GLN288" s="32"/>
      <c r="GLO288" s="32"/>
      <c r="GLP288" s="32"/>
      <c r="GLQ288" s="32"/>
      <c r="GLR288" s="32"/>
      <c r="GLS288" s="32"/>
      <c r="GLT288" s="32"/>
      <c r="GLU288" s="32"/>
      <c r="GLV288" s="29"/>
      <c r="GLW288" s="29"/>
      <c r="GLX288" s="62"/>
      <c r="GLY288" s="62"/>
      <c r="GLZ288" s="62"/>
      <c r="GMA288" s="63"/>
      <c r="GMB288" s="63"/>
      <c r="GMC288" s="63"/>
      <c r="GMD288" s="64"/>
      <c r="GME288" s="32"/>
      <c r="GMF288" s="32"/>
      <c r="GMG288" s="32"/>
      <c r="GMH288" s="32"/>
      <c r="GMI288" s="32"/>
      <c r="GMJ288" s="32"/>
      <c r="GMK288" s="32"/>
      <c r="GML288" s="32"/>
      <c r="GMM288" s="29"/>
      <c r="GMN288" s="29"/>
      <c r="GMO288" s="62"/>
      <c r="GMP288" s="62"/>
      <c r="GMQ288" s="62"/>
      <c r="GMR288" s="63"/>
      <c r="GMS288" s="63"/>
      <c r="GMT288" s="63"/>
      <c r="GMU288" s="64"/>
      <c r="GMV288" s="32"/>
      <c r="GMW288" s="32"/>
      <c r="GMX288" s="32"/>
      <c r="GMY288" s="32"/>
      <c r="GMZ288" s="32"/>
      <c r="GNA288" s="32"/>
      <c r="GNB288" s="32"/>
      <c r="GNC288" s="32"/>
      <c r="GND288" s="29"/>
      <c r="GNE288" s="29"/>
      <c r="GNF288" s="62"/>
      <c r="GNG288" s="62"/>
      <c r="GNH288" s="62"/>
      <c r="GNI288" s="63"/>
      <c r="GNJ288" s="63"/>
      <c r="GNK288" s="63"/>
      <c r="GNL288" s="64"/>
      <c r="GNM288" s="32"/>
      <c r="GNN288" s="32"/>
      <c r="GNO288" s="32"/>
      <c r="GNP288" s="32"/>
      <c r="GNQ288" s="32"/>
      <c r="GNR288" s="32"/>
      <c r="GNS288" s="32"/>
      <c r="GNT288" s="32"/>
      <c r="GNU288" s="29"/>
      <c r="GNV288" s="29"/>
      <c r="GNW288" s="62"/>
      <c r="GNX288" s="62"/>
      <c r="GNY288" s="62"/>
      <c r="GNZ288" s="63"/>
      <c r="GOA288" s="63"/>
      <c r="GOB288" s="63"/>
      <c r="GOC288" s="64"/>
      <c r="GOD288" s="32"/>
      <c r="GOE288" s="32"/>
      <c r="GOF288" s="32"/>
      <c r="GOG288" s="32"/>
      <c r="GOH288" s="32"/>
      <c r="GOI288" s="32"/>
      <c r="GOJ288" s="32"/>
      <c r="GOK288" s="32"/>
      <c r="GOL288" s="29"/>
      <c r="GOM288" s="29"/>
      <c r="GON288" s="62"/>
      <c r="GOO288" s="62"/>
      <c r="GOP288" s="62"/>
      <c r="GOQ288" s="63"/>
      <c r="GOR288" s="63"/>
      <c r="GOS288" s="63"/>
      <c r="GOT288" s="64"/>
      <c r="GOU288" s="32"/>
      <c r="GOV288" s="32"/>
      <c r="GOW288" s="32"/>
      <c r="GOX288" s="32"/>
      <c r="GOY288" s="32"/>
      <c r="GOZ288" s="32"/>
      <c r="GPA288" s="32"/>
      <c r="GPB288" s="32"/>
      <c r="GPC288" s="29"/>
      <c r="GPD288" s="29"/>
      <c r="GPE288" s="62"/>
      <c r="GPF288" s="62"/>
      <c r="GPG288" s="62"/>
      <c r="GPH288" s="63"/>
      <c r="GPI288" s="63"/>
      <c r="GPJ288" s="63"/>
      <c r="GPK288" s="64"/>
      <c r="GPL288" s="32"/>
      <c r="GPM288" s="32"/>
      <c r="GPN288" s="32"/>
      <c r="GPO288" s="32"/>
      <c r="GPP288" s="32"/>
      <c r="GPQ288" s="32"/>
      <c r="GPR288" s="32"/>
      <c r="GPS288" s="32"/>
      <c r="GPT288" s="29"/>
      <c r="GPU288" s="29"/>
      <c r="GPV288" s="62"/>
      <c r="GPW288" s="62"/>
      <c r="GPX288" s="62"/>
      <c r="GPY288" s="63"/>
      <c r="GPZ288" s="63"/>
      <c r="GQA288" s="63"/>
      <c r="GQB288" s="64"/>
      <c r="GQC288" s="32"/>
      <c r="GQD288" s="32"/>
      <c r="GQE288" s="32"/>
      <c r="GQF288" s="32"/>
      <c r="GQG288" s="32"/>
      <c r="GQH288" s="32"/>
      <c r="GQI288" s="32"/>
      <c r="GQJ288" s="32"/>
      <c r="GQK288" s="29"/>
      <c r="GQL288" s="29"/>
      <c r="GQM288" s="62"/>
      <c r="GQN288" s="62"/>
      <c r="GQO288" s="62"/>
      <c r="GQP288" s="63"/>
      <c r="GQQ288" s="63"/>
      <c r="GQR288" s="63"/>
      <c r="GQS288" s="64"/>
      <c r="GQT288" s="32"/>
      <c r="GQU288" s="32"/>
      <c r="GQV288" s="32"/>
      <c r="GQW288" s="32"/>
      <c r="GQX288" s="32"/>
      <c r="GQY288" s="32"/>
      <c r="GQZ288" s="32"/>
      <c r="GRA288" s="32"/>
      <c r="GRB288" s="29"/>
      <c r="GRC288" s="29"/>
      <c r="GRD288" s="62"/>
      <c r="GRE288" s="62"/>
      <c r="GRF288" s="62"/>
      <c r="GRG288" s="63"/>
      <c r="GRH288" s="63"/>
      <c r="GRI288" s="63"/>
      <c r="GRJ288" s="64"/>
      <c r="GRK288" s="32"/>
      <c r="GRL288" s="32"/>
      <c r="GRM288" s="32"/>
      <c r="GRN288" s="32"/>
      <c r="GRO288" s="32"/>
      <c r="GRP288" s="32"/>
      <c r="GRQ288" s="32"/>
      <c r="GRR288" s="32"/>
      <c r="GRS288" s="29"/>
      <c r="GRT288" s="29"/>
      <c r="GRU288" s="62"/>
      <c r="GRV288" s="62"/>
      <c r="GRW288" s="62"/>
      <c r="GRX288" s="63"/>
      <c r="GRY288" s="63"/>
      <c r="GRZ288" s="63"/>
      <c r="GSA288" s="64"/>
      <c r="GSB288" s="32"/>
      <c r="GSC288" s="32"/>
      <c r="GSD288" s="32"/>
      <c r="GSE288" s="32"/>
      <c r="GSF288" s="32"/>
      <c r="GSG288" s="32"/>
      <c r="GSH288" s="32"/>
      <c r="GSI288" s="32"/>
      <c r="GSJ288" s="29"/>
      <c r="GSK288" s="29"/>
      <c r="GSL288" s="62"/>
      <c r="GSM288" s="62"/>
      <c r="GSN288" s="62"/>
      <c r="GSO288" s="63"/>
      <c r="GSP288" s="63"/>
      <c r="GSQ288" s="63"/>
      <c r="GSR288" s="64"/>
      <c r="GSS288" s="32"/>
      <c r="GST288" s="32"/>
      <c r="GSU288" s="32"/>
      <c r="GSV288" s="32"/>
      <c r="GSW288" s="32"/>
      <c r="GSX288" s="32"/>
      <c r="GSY288" s="32"/>
      <c r="GSZ288" s="32"/>
      <c r="GTA288" s="29"/>
      <c r="GTB288" s="29"/>
      <c r="GTC288" s="62"/>
      <c r="GTD288" s="62"/>
      <c r="GTE288" s="62"/>
      <c r="GTF288" s="63"/>
      <c r="GTG288" s="63"/>
      <c r="GTH288" s="63"/>
      <c r="GTI288" s="64"/>
      <c r="GTJ288" s="32"/>
      <c r="GTK288" s="32"/>
      <c r="GTL288" s="32"/>
      <c r="GTM288" s="32"/>
      <c r="GTN288" s="32"/>
      <c r="GTO288" s="32"/>
      <c r="GTP288" s="32"/>
      <c r="GTQ288" s="32"/>
      <c r="GTR288" s="29"/>
      <c r="GTS288" s="29"/>
      <c r="GTT288" s="62"/>
      <c r="GTU288" s="62"/>
      <c r="GTV288" s="62"/>
      <c r="GTW288" s="63"/>
      <c r="GTX288" s="63"/>
      <c r="GTY288" s="63"/>
      <c r="GTZ288" s="64"/>
      <c r="GUA288" s="32"/>
      <c r="GUB288" s="32"/>
      <c r="GUC288" s="32"/>
      <c r="GUD288" s="32"/>
      <c r="GUE288" s="32"/>
      <c r="GUF288" s="32"/>
      <c r="GUG288" s="32"/>
      <c r="GUH288" s="32"/>
      <c r="GUI288" s="29"/>
      <c r="GUJ288" s="29"/>
      <c r="GUK288" s="62"/>
      <c r="GUL288" s="62"/>
      <c r="GUM288" s="62"/>
      <c r="GUN288" s="63"/>
      <c r="GUO288" s="63"/>
      <c r="GUP288" s="63"/>
      <c r="GUQ288" s="64"/>
      <c r="GUR288" s="32"/>
      <c r="GUS288" s="32"/>
      <c r="GUT288" s="32"/>
      <c r="GUU288" s="32"/>
      <c r="GUV288" s="32"/>
      <c r="GUW288" s="32"/>
      <c r="GUX288" s="32"/>
      <c r="GUY288" s="32"/>
      <c r="GUZ288" s="29"/>
      <c r="GVA288" s="29"/>
      <c r="GVB288" s="62"/>
      <c r="GVC288" s="62"/>
      <c r="GVD288" s="62"/>
      <c r="GVE288" s="63"/>
      <c r="GVF288" s="63"/>
      <c r="GVG288" s="63"/>
      <c r="GVH288" s="64"/>
      <c r="GVI288" s="32"/>
      <c r="GVJ288" s="32"/>
      <c r="GVK288" s="32"/>
      <c r="GVL288" s="32"/>
      <c r="GVM288" s="32"/>
      <c r="GVN288" s="32"/>
      <c r="GVO288" s="32"/>
      <c r="GVP288" s="32"/>
      <c r="GVQ288" s="29"/>
      <c r="GVR288" s="29"/>
      <c r="GVS288" s="62"/>
      <c r="GVT288" s="62"/>
      <c r="GVU288" s="62"/>
      <c r="GVV288" s="63"/>
      <c r="GVW288" s="63"/>
      <c r="GVX288" s="63"/>
      <c r="GVY288" s="64"/>
      <c r="GVZ288" s="32"/>
      <c r="GWA288" s="32"/>
      <c r="GWB288" s="32"/>
      <c r="GWC288" s="32"/>
      <c r="GWD288" s="32"/>
      <c r="GWE288" s="32"/>
      <c r="GWF288" s="32"/>
      <c r="GWG288" s="32"/>
      <c r="GWH288" s="29"/>
      <c r="GWI288" s="29"/>
      <c r="GWJ288" s="62"/>
      <c r="GWK288" s="62"/>
      <c r="GWL288" s="62"/>
      <c r="GWM288" s="63"/>
      <c r="GWN288" s="63"/>
      <c r="GWO288" s="63"/>
      <c r="GWP288" s="64"/>
      <c r="GWQ288" s="32"/>
      <c r="GWR288" s="32"/>
      <c r="GWS288" s="32"/>
      <c r="GWT288" s="32"/>
      <c r="GWU288" s="32"/>
      <c r="GWV288" s="32"/>
      <c r="GWW288" s="32"/>
      <c r="GWX288" s="32"/>
      <c r="GWY288" s="29"/>
      <c r="GWZ288" s="29"/>
      <c r="GXA288" s="62"/>
      <c r="GXB288" s="62"/>
      <c r="GXC288" s="62"/>
      <c r="GXD288" s="63"/>
      <c r="GXE288" s="63"/>
      <c r="GXF288" s="63"/>
      <c r="GXG288" s="64"/>
      <c r="GXH288" s="32"/>
      <c r="GXI288" s="32"/>
      <c r="GXJ288" s="32"/>
      <c r="GXK288" s="32"/>
      <c r="GXL288" s="32"/>
      <c r="GXM288" s="32"/>
      <c r="GXN288" s="32"/>
      <c r="GXO288" s="32"/>
      <c r="GXP288" s="29"/>
      <c r="GXQ288" s="29"/>
      <c r="GXR288" s="62"/>
      <c r="GXS288" s="62"/>
      <c r="GXT288" s="62"/>
      <c r="GXU288" s="63"/>
      <c r="GXV288" s="63"/>
      <c r="GXW288" s="63"/>
      <c r="GXX288" s="64"/>
      <c r="GXY288" s="32"/>
      <c r="GXZ288" s="32"/>
      <c r="GYA288" s="32"/>
      <c r="GYB288" s="32"/>
      <c r="GYC288" s="32"/>
      <c r="GYD288" s="32"/>
      <c r="GYE288" s="32"/>
      <c r="GYF288" s="32"/>
      <c r="GYG288" s="29"/>
      <c r="GYH288" s="29"/>
      <c r="GYI288" s="62"/>
      <c r="GYJ288" s="62"/>
      <c r="GYK288" s="62"/>
      <c r="GYL288" s="63"/>
      <c r="GYM288" s="63"/>
      <c r="GYN288" s="63"/>
      <c r="GYO288" s="64"/>
      <c r="GYP288" s="32"/>
      <c r="GYQ288" s="32"/>
      <c r="GYR288" s="32"/>
      <c r="GYS288" s="32"/>
      <c r="GYT288" s="32"/>
      <c r="GYU288" s="32"/>
      <c r="GYV288" s="32"/>
      <c r="GYW288" s="32"/>
      <c r="GYX288" s="29"/>
      <c r="GYY288" s="29"/>
      <c r="GYZ288" s="62"/>
      <c r="GZA288" s="62"/>
      <c r="GZB288" s="62"/>
      <c r="GZC288" s="63"/>
      <c r="GZD288" s="63"/>
      <c r="GZE288" s="63"/>
      <c r="GZF288" s="64"/>
      <c r="GZG288" s="32"/>
      <c r="GZH288" s="32"/>
      <c r="GZI288" s="32"/>
      <c r="GZJ288" s="32"/>
      <c r="GZK288" s="32"/>
      <c r="GZL288" s="32"/>
      <c r="GZM288" s="32"/>
      <c r="GZN288" s="32"/>
      <c r="GZO288" s="29"/>
      <c r="GZP288" s="29"/>
      <c r="GZQ288" s="62"/>
      <c r="GZR288" s="62"/>
      <c r="GZS288" s="62"/>
      <c r="GZT288" s="63"/>
      <c r="GZU288" s="63"/>
      <c r="GZV288" s="63"/>
      <c r="GZW288" s="64"/>
      <c r="GZX288" s="32"/>
      <c r="GZY288" s="32"/>
      <c r="GZZ288" s="32"/>
      <c r="HAA288" s="32"/>
      <c r="HAB288" s="32"/>
      <c r="HAC288" s="32"/>
      <c r="HAD288" s="32"/>
      <c r="HAE288" s="32"/>
      <c r="HAF288" s="29"/>
      <c r="HAG288" s="29"/>
      <c r="HAH288" s="62"/>
      <c r="HAI288" s="62"/>
      <c r="HAJ288" s="62"/>
      <c r="HAK288" s="63"/>
      <c r="HAL288" s="63"/>
      <c r="HAM288" s="63"/>
      <c r="HAN288" s="64"/>
      <c r="HAO288" s="32"/>
      <c r="HAP288" s="32"/>
      <c r="HAQ288" s="32"/>
      <c r="HAR288" s="32"/>
      <c r="HAS288" s="32"/>
      <c r="HAT288" s="32"/>
      <c r="HAU288" s="32"/>
      <c r="HAV288" s="32"/>
      <c r="HAW288" s="29"/>
      <c r="HAX288" s="29"/>
      <c r="HAY288" s="62"/>
      <c r="HAZ288" s="62"/>
      <c r="HBA288" s="62"/>
      <c r="HBB288" s="63"/>
      <c r="HBC288" s="63"/>
      <c r="HBD288" s="63"/>
      <c r="HBE288" s="64"/>
      <c r="HBF288" s="32"/>
      <c r="HBG288" s="32"/>
      <c r="HBH288" s="32"/>
      <c r="HBI288" s="32"/>
      <c r="HBJ288" s="32"/>
      <c r="HBK288" s="32"/>
      <c r="HBL288" s="32"/>
      <c r="HBM288" s="32"/>
      <c r="HBN288" s="29"/>
      <c r="HBO288" s="29"/>
      <c r="HBP288" s="62"/>
      <c r="HBQ288" s="62"/>
      <c r="HBR288" s="62"/>
      <c r="HBS288" s="63"/>
      <c r="HBT288" s="63"/>
      <c r="HBU288" s="63"/>
      <c r="HBV288" s="64"/>
      <c r="HBW288" s="32"/>
      <c r="HBX288" s="32"/>
      <c r="HBY288" s="32"/>
      <c r="HBZ288" s="32"/>
      <c r="HCA288" s="32"/>
      <c r="HCB288" s="32"/>
      <c r="HCC288" s="32"/>
      <c r="HCD288" s="32"/>
      <c r="HCE288" s="29"/>
      <c r="HCF288" s="29"/>
      <c r="HCG288" s="62"/>
      <c r="HCH288" s="62"/>
      <c r="HCI288" s="62"/>
      <c r="HCJ288" s="63"/>
      <c r="HCK288" s="63"/>
      <c r="HCL288" s="63"/>
      <c r="HCM288" s="64"/>
      <c r="HCN288" s="32"/>
      <c r="HCO288" s="32"/>
      <c r="HCP288" s="32"/>
      <c r="HCQ288" s="32"/>
      <c r="HCR288" s="32"/>
      <c r="HCS288" s="32"/>
      <c r="HCT288" s="32"/>
      <c r="HCU288" s="32"/>
      <c r="HCV288" s="29"/>
      <c r="HCW288" s="29"/>
      <c r="HCX288" s="62"/>
      <c r="HCY288" s="62"/>
      <c r="HCZ288" s="62"/>
      <c r="HDA288" s="63"/>
      <c r="HDB288" s="63"/>
      <c r="HDC288" s="63"/>
      <c r="HDD288" s="64"/>
      <c r="HDE288" s="32"/>
      <c r="HDF288" s="32"/>
      <c r="HDG288" s="32"/>
      <c r="HDH288" s="32"/>
      <c r="HDI288" s="32"/>
      <c r="HDJ288" s="32"/>
      <c r="HDK288" s="32"/>
      <c r="HDL288" s="32"/>
      <c r="HDM288" s="29"/>
      <c r="HDN288" s="29"/>
      <c r="HDO288" s="62"/>
      <c r="HDP288" s="62"/>
      <c r="HDQ288" s="62"/>
      <c r="HDR288" s="63"/>
      <c r="HDS288" s="63"/>
      <c r="HDT288" s="63"/>
      <c r="HDU288" s="64"/>
      <c r="HDV288" s="32"/>
      <c r="HDW288" s="32"/>
      <c r="HDX288" s="32"/>
      <c r="HDY288" s="32"/>
      <c r="HDZ288" s="32"/>
      <c r="HEA288" s="32"/>
      <c r="HEB288" s="32"/>
      <c r="HEC288" s="32"/>
      <c r="HED288" s="29"/>
      <c r="HEE288" s="29"/>
      <c r="HEF288" s="62"/>
      <c r="HEG288" s="62"/>
      <c r="HEH288" s="62"/>
      <c r="HEI288" s="63"/>
      <c r="HEJ288" s="63"/>
      <c r="HEK288" s="63"/>
      <c r="HEL288" s="64"/>
      <c r="HEM288" s="32"/>
      <c r="HEN288" s="32"/>
      <c r="HEO288" s="32"/>
      <c r="HEP288" s="32"/>
      <c r="HEQ288" s="32"/>
      <c r="HER288" s="32"/>
      <c r="HES288" s="32"/>
      <c r="HET288" s="32"/>
      <c r="HEU288" s="29"/>
      <c r="HEV288" s="29"/>
      <c r="HEW288" s="62"/>
      <c r="HEX288" s="62"/>
      <c r="HEY288" s="62"/>
      <c r="HEZ288" s="63"/>
      <c r="HFA288" s="63"/>
      <c r="HFB288" s="63"/>
      <c r="HFC288" s="64"/>
      <c r="HFD288" s="32"/>
      <c r="HFE288" s="32"/>
      <c r="HFF288" s="32"/>
      <c r="HFG288" s="32"/>
      <c r="HFH288" s="32"/>
      <c r="HFI288" s="32"/>
      <c r="HFJ288" s="32"/>
      <c r="HFK288" s="32"/>
      <c r="HFL288" s="29"/>
      <c r="HFM288" s="29"/>
      <c r="HFN288" s="62"/>
      <c r="HFO288" s="62"/>
      <c r="HFP288" s="62"/>
      <c r="HFQ288" s="63"/>
      <c r="HFR288" s="63"/>
      <c r="HFS288" s="63"/>
      <c r="HFT288" s="64"/>
      <c r="HFU288" s="32"/>
      <c r="HFV288" s="32"/>
      <c r="HFW288" s="32"/>
      <c r="HFX288" s="32"/>
      <c r="HFY288" s="32"/>
      <c r="HFZ288" s="32"/>
      <c r="HGA288" s="32"/>
      <c r="HGB288" s="32"/>
      <c r="HGC288" s="29"/>
      <c r="HGD288" s="29"/>
      <c r="HGE288" s="62"/>
      <c r="HGF288" s="62"/>
      <c r="HGG288" s="62"/>
      <c r="HGH288" s="63"/>
      <c r="HGI288" s="63"/>
      <c r="HGJ288" s="63"/>
      <c r="HGK288" s="64"/>
      <c r="HGL288" s="32"/>
      <c r="HGM288" s="32"/>
      <c r="HGN288" s="32"/>
      <c r="HGO288" s="32"/>
      <c r="HGP288" s="32"/>
      <c r="HGQ288" s="32"/>
      <c r="HGR288" s="32"/>
      <c r="HGS288" s="32"/>
      <c r="HGT288" s="29"/>
      <c r="HGU288" s="29"/>
      <c r="HGV288" s="62"/>
      <c r="HGW288" s="62"/>
      <c r="HGX288" s="62"/>
      <c r="HGY288" s="63"/>
      <c r="HGZ288" s="63"/>
      <c r="HHA288" s="63"/>
      <c r="HHB288" s="64"/>
      <c r="HHC288" s="32"/>
      <c r="HHD288" s="32"/>
      <c r="HHE288" s="32"/>
      <c r="HHF288" s="32"/>
      <c r="HHG288" s="32"/>
      <c r="HHH288" s="32"/>
      <c r="HHI288" s="32"/>
      <c r="HHJ288" s="32"/>
      <c r="HHK288" s="29"/>
      <c r="HHL288" s="29"/>
      <c r="HHM288" s="62"/>
      <c r="HHN288" s="62"/>
      <c r="HHO288" s="62"/>
      <c r="HHP288" s="63"/>
      <c r="HHQ288" s="63"/>
      <c r="HHR288" s="63"/>
      <c r="HHS288" s="64"/>
      <c r="HHT288" s="32"/>
      <c r="HHU288" s="32"/>
      <c r="HHV288" s="32"/>
      <c r="HHW288" s="32"/>
      <c r="HHX288" s="32"/>
      <c r="HHY288" s="32"/>
      <c r="HHZ288" s="32"/>
      <c r="HIA288" s="32"/>
      <c r="HIB288" s="29"/>
      <c r="HIC288" s="29"/>
      <c r="HID288" s="62"/>
      <c r="HIE288" s="62"/>
      <c r="HIF288" s="62"/>
      <c r="HIG288" s="63"/>
      <c r="HIH288" s="63"/>
      <c r="HII288" s="63"/>
      <c r="HIJ288" s="64"/>
      <c r="HIK288" s="32"/>
      <c r="HIL288" s="32"/>
      <c r="HIM288" s="32"/>
      <c r="HIN288" s="32"/>
      <c r="HIO288" s="32"/>
      <c r="HIP288" s="32"/>
      <c r="HIQ288" s="32"/>
      <c r="HIR288" s="32"/>
      <c r="HIS288" s="29"/>
      <c r="HIT288" s="29"/>
      <c r="HIU288" s="62"/>
      <c r="HIV288" s="62"/>
      <c r="HIW288" s="62"/>
      <c r="HIX288" s="63"/>
      <c r="HIY288" s="63"/>
      <c r="HIZ288" s="63"/>
      <c r="HJA288" s="64"/>
      <c r="HJB288" s="32"/>
      <c r="HJC288" s="32"/>
      <c r="HJD288" s="32"/>
      <c r="HJE288" s="32"/>
      <c r="HJF288" s="32"/>
      <c r="HJG288" s="32"/>
      <c r="HJH288" s="32"/>
      <c r="HJI288" s="32"/>
      <c r="HJJ288" s="29"/>
      <c r="HJK288" s="29"/>
      <c r="HJL288" s="62"/>
      <c r="HJM288" s="62"/>
      <c r="HJN288" s="62"/>
      <c r="HJO288" s="63"/>
      <c r="HJP288" s="63"/>
      <c r="HJQ288" s="63"/>
      <c r="HJR288" s="64"/>
      <c r="HJS288" s="32"/>
      <c r="HJT288" s="32"/>
      <c r="HJU288" s="32"/>
      <c r="HJV288" s="32"/>
      <c r="HJW288" s="32"/>
      <c r="HJX288" s="32"/>
      <c r="HJY288" s="32"/>
      <c r="HJZ288" s="32"/>
      <c r="HKA288" s="29"/>
      <c r="HKB288" s="29"/>
      <c r="HKC288" s="62"/>
      <c r="HKD288" s="62"/>
      <c r="HKE288" s="62"/>
      <c r="HKF288" s="63"/>
      <c r="HKG288" s="63"/>
      <c r="HKH288" s="63"/>
      <c r="HKI288" s="64"/>
      <c r="HKJ288" s="32"/>
      <c r="HKK288" s="32"/>
      <c r="HKL288" s="32"/>
      <c r="HKM288" s="32"/>
      <c r="HKN288" s="32"/>
      <c r="HKO288" s="32"/>
      <c r="HKP288" s="32"/>
      <c r="HKQ288" s="32"/>
      <c r="HKR288" s="29"/>
      <c r="HKS288" s="29"/>
      <c r="HKT288" s="62"/>
      <c r="HKU288" s="62"/>
      <c r="HKV288" s="62"/>
      <c r="HKW288" s="63"/>
      <c r="HKX288" s="63"/>
      <c r="HKY288" s="63"/>
      <c r="HKZ288" s="64"/>
      <c r="HLA288" s="32"/>
      <c r="HLB288" s="32"/>
      <c r="HLC288" s="32"/>
      <c r="HLD288" s="32"/>
      <c r="HLE288" s="32"/>
      <c r="HLF288" s="32"/>
      <c r="HLG288" s="32"/>
      <c r="HLH288" s="32"/>
      <c r="HLI288" s="29"/>
      <c r="HLJ288" s="29"/>
      <c r="HLK288" s="62"/>
      <c r="HLL288" s="62"/>
      <c r="HLM288" s="62"/>
      <c r="HLN288" s="63"/>
      <c r="HLO288" s="63"/>
      <c r="HLP288" s="63"/>
      <c r="HLQ288" s="64"/>
      <c r="HLR288" s="32"/>
      <c r="HLS288" s="32"/>
      <c r="HLT288" s="32"/>
      <c r="HLU288" s="32"/>
      <c r="HLV288" s="32"/>
      <c r="HLW288" s="32"/>
      <c r="HLX288" s="32"/>
      <c r="HLY288" s="32"/>
      <c r="HLZ288" s="29"/>
      <c r="HMA288" s="29"/>
      <c r="HMB288" s="62"/>
      <c r="HMC288" s="62"/>
      <c r="HMD288" s="62"/>
      <c r="HME288" s="63"/>
      <c r="HMF288" s="63"/>
      <c r="HMG288" s="63"/>
      <c r="HMH288" s="64"/>
      <c r="HMI288" s="32"/>
      <c r="HMJ288" s="32"/>
      <c r="HMK288" s="32"/>
      <c r="HML288" s="32"/>
      <c r="HMM288" s="32"/>
      <c r="HMN288" s="32"/>
      <c r="HMO288" s="32"/>
      <c r="HMP288" s="32"/>
      <c r="HMQ288" s="29"/>
      <c r="HMR288" s="29"/>
      <c r="HMS288" s="62"/>
      <c r="HMT288" s="62"/>
      <c r="HMU288" s="62"/>
      <c r="HMV288" s="63"/>
      <c r="HMW288" s="63"/>
      <c r="HMX288" s="63"/>
      <c r="HMY288" s="64"/>
      <c r="HMZ288" s="32"/>
      <c r="HNA288" s="32"/>
      <c r="HNB288" s="32"/>
      <c r="HNC288" s="32"/>
      <c r="HND288" s="32"/>
      <c r="HNE288" s="32"/>
      <c r="HNF288" s="32"/>
      <c r="HNG288" s="32"/>
      <c r="HNH288" s="29"/>
      <c r="HNI288" s="29"/>
      <c r="HNJ288" s="62"/>
      <c r="HNK288" s="62"/>
      <c r="HNL288" s="62"/>
      <c r="HNM288" s="63"/>
      <c r="HNN288" s="63"/>
      <c r="HNO288" s="63"/>
      <c r="HNP288" s="64"/>
      <c r="HNQ288" s="32"/>
      <c r="HNR288" s="32"/>
      <c r="HNS288" s="32"/>
      <c r="HNT288" s="32"/>
      <c r="HNU288" s="32"/>
      <c r="HNV288" s="32"/>
      <c r="HNW288" s="32"/>
      <c r="HNX288" s="32"/>
      <c r="HNY288" s="29"/>
      <c r="HNZ288" s="29"/>
      <c r="HOA288" s="62"/>
      <c r="HOB288" s="62"/>
      <c r="HOC288" s="62"/>
      <c r="HOD288" s="63"/>
      <c r="HOE288" s="63"/>
      <c r="HOF288" s="63"/>
      <c r="HOG288" s="64"/>
      <c r="HOH288" s="32"/>
      <c r="HOI288" s="32"/>
      <c r="HOJ288" s="32"/>
      <c r="HOK288" s="32"/>
      <c r="HOL288" s="32"/>
      <c r="HOM288" s="32"/>
      <c r="HON288" s="32"/>
      <c r="HOO288" s="32"/>
      <c r="HOP288" s="29"/>
      <c r="HOQ288" s="29"/>
      <c r="HOR288" s="62"/>
      <c r="HOS288" s="62"/>
      <c r="HOT288" s="62"/>
      <c r="HOU288" s="63"/>
      <c r="HOV288" s="63"/>
      <c r="HOW288" s="63"/>
      <c r="HOX288" s="64"/>
      <c r="HOY288" s="32"/>
      <c r="HOZ288" s="32"/>
      <c r="HPA288" s="32"/>
      <c r="HPB288" s="32"/>
      <c r="HPC288" s="32"/>
      <c r="HPD288" s="32"/>
      <c r="HPE288" s="32"/>
      <c r="HPF288" s="32"/>
      <c r="HPG288" s="29"/>
      <c r="HPH288" s="29"/>
      <c r="HPI288" s="62"/>
      <c r="HPJ288" s="62"/>
      <c r="HPK288" s="62"/>
      <c r="HPL288" s="63"/>
      <c r="HPM288" s="63"/>
      <c r="HPN288" s="63"/>
      <c r="HPO288" s="64"/>
      <c r="HPP288" s="32"/>
      <c r="HPQ288" s="32"/>
      <c r="HPR288" s="32"/>
      <c r="HPS288" s="32"/>
      <c r="HPT288" s="32"/>
      <c r="HPU288" s="32"/>
      <c r="HPV288" s="32"/>
      <c r="HPW288" s="32"/>
      <c r="HPX288" s="29"/>
      <c r="HPY288" s="29"/>
      <c r="HPZ288" s="62"/>
      <c r="HQA288" s="62"/>
      <c r="HQB288" s="62"/>
      <c r="HQC288" s="63"/>
      <c r="HQD288" s="63"/>
      <c r="HQE288" s="63"/>
      <c r="HQF288" s="64"/>
      <c r="HQG288" s="32"/>
      <c r="HQH288" s="32"/>
      <c r="HQI288" s="32"/>
      <c r="HQJ288" s="32"/>
      <c r="HQK288" s="32"/>
      <c r="HQL288" s="32"/>
      <c r="HQM288" s="32"/>
      <c r="HQN288" s="32"/>
      <c r="HQO288" s="29"/>
      <c r="HQP288" s="29"/>
      <c r="HQQ288" s="62"/>
      <c r="HQR288" s="62"/>
      <c r="HQS288" s="62"/>
      <c r="HQT288" s="63"/>
      <c r="HQU288" s="63"/>
      <c r="HQV288" s="63"/>
      <c r="HQW288" s="64"/>
      <c r="HQX288" s="32"/>
      <c r="HQY288" s="32"/>
      <c r="HQZ288" s="32"/>
      <c r="HRA288" s="32"/>
      <c r="HRB288" s="32"/>
      <c r="HRC288" s="32"/>
      <c r="HRD288" s="32"/>
      <c r="HRE288" s="32"/>
      <c r="HRF288" s="29"/>
      <c r="HRG288" s="29"/>
      <c r="HRH288" s="62"/>
      <c r="HRI288" s="62"/>
      <c r="HRJ288" s="62"/>
      <c r="HRK288" s="63"/>
      <c r="HRL288" s="63"/>
      <c r="HRM288" s="63"/>
      <c r="HRN288" s="64"/>
      <c r="HRO288" s="32"/>
      <c r="HRP288" s="32"/>
      <c r="HRQ288" s="32"/>
      <c r="HRR288" s="32"/>
      <c r="HRS288" s="32"/>
      <c r="HRT288" s="32"/>
      <c r="HRU288" s="32"/>
      <c r="HRV288" s="32"/>
      <c r="HRW288" s="29"/>
      <c r="HRX288" s="29"/>
      <c r="HRY288" s="62"/>
      <c r="HRZ288" s="62"/>
      <c r="HSA288" s="62"/>
      <c r="HSB288" s="63"/>
      <c r="HSC288" s="63"/>
      <c r="HSD288" s="63"/>
      <c r="HSE288" s="64"/>
      <c r="HSF288" s="32"/>
      <c r="HSG288" s="32"/>
      <c r="HSH288" s="32"/>
      <c r="HSI288" s="32"/>
      <c r="HSJ288" s="32"/>
      <c r="HSK288" s="32"/>
      <c r="HSL288" s="32"/>
      <c r="HSM288" s="32"/>
      <c r="HSN288" s="29"/>
      <c r="HSO288" s="29"/>
      <c r="HSP288" s="62"/>
      <c r="HSQ288" s="62"/>
      <c r="HSR288" s="62"/>
      <c r="HSS288" s="63"/>
      <c r="HST288" s="63"/>
      <c r="HSU288" s="63"/>
      <c r="HSV288" s="64"/>
      <c r="HSW288" s="32"/>
      <c r="HSX288" s="32"/>
      <c r="HSY288" s="32"/>
      <c r="HSZ288" s="32"/>
      <c r="HTA288" s="32"/>
      <c r="HTB288" s="32"/>
      <c r="HTC288" s="32"/>
      <c r="HTD288" s="32"/>
      <c r="HTE288" s="29"/>
      <c r="HTF288" s="29"/>
      <c r="HTG288" s="62"/>
      <c r="HTH288" s="62"/>
      <c r="HTI288" s="62"/>
      <c r="HTJ288" s="63"/>
      <c r="HTK288" s="63"/>
      <c r="HTL288" s="63"/>
      <c r="HTM288" s="64"/>
      <c r="HTN288" s="32"/>
      <c r="HTO288" s="32"/>
      <c r="HTP288" s="32"/>
      <c r="HTQ288" s="32"/>
      <c r="HTR288" s="32"/>
      <c r="HTS288" s="32"/>
      <c r="HTT288" s="32"/>
      <c r="HTU288" s="32"/>
      <c r="HTV288" s="29"/>
      <c r="HTW288" s="29"/>
      <c r="HTX288" s="62"/>
      <c r="HTY288" s="62"/>
      <c r="HTZ288" s="62"/>
      <c r="HUA288" s="63"/>
      <c r="HUB288" s="63"/>
      <c r="HUC288" s="63"/>
      <c r="HUD288" s="64"/>
      <c r="HUE288" s="32"/>
      <c r="HUF288" s="32"/>
      <c r="HUG288" s="32"/>
      <c r="HUH288" s="32"/>
      <c r="HUI288" s="32"/>
      <c r="HUJ288" s="32"/>
      <c r="HUK288" s="32"/>
      <c r="HUL288" s="32"/>
      <c r="HUM288" s="29"/>
      <c r="HUN288" s="29"/>
      <c r="HUO288" s="62"/>
      <c r="HUP288" s="62"/>
      <c r="HUQ288" s="62"/>
      <c r="HUR288" s="63"/>
      <c r="HUS288" s="63"/>
      <c r="HUT288" s="63"/>
      <c r="HUU288" s="64"/>
      <c r="HUV288" s="32"/>
      <c r="HUW288" s="32"/>
      <c r="HUX288" s="32"/>
      <c r="HUY288" s="32"/>
      <c r="HUZ288" s="32"/>
      <c r="HVA288" s="32"/>
      <c r="HVB288" s="32"/>
      <c r="HVC288" s="32"/>
      <c r="HVD288" s="29"/>
      <c r="HVE288" s="29"/>
      <c r="HVF288" s="62"/>
      <c r="HVG288" s="62"/>
      <c r="HVH288" s="62"/>
      <c r="HVI288" s="63"/>
      <c r="HVJ288" s="63"/>
      <c r="HVK288" s="63"/>
      <c r="HVL288" s="64"/>
      <c r="HVM288" s="32"/>
      <c r="HVN288" s="32"/>
      <c r="HVO288" s="32"/>
      <c r="HVP288" s="32"/>
      <c r="HVQ288" s="32"/>
      <c r="HVR288" s="32"/>
      <c r="HVS288" s="32"/>
      <c r="HVT288" s="32"/>
      <c r="HVU288" s="29"/>
      <c r="HVV288" s="29"/>
      <c r="HVW288" s="62"/>
      <c r="HVX288" s="62"/>
      <c r="HVY288" s="62"/>
      <c r="HVZ288" s="63"/>
      <c r="HWA288" s="63"/>
      <c r="HWB288" s="63"/>
      <c r="HWC288" s="64"/>
      <c r="HWD288" s="32"/>
      <c r="HWE288" s="32"/>
      <c r="HWF288" s="32"/>
      <c r="HWG288" s="32"/>
      <c r="HWH288" s="32"/>
      <c r="HWI288" s="32"/>
      <c r="HWJ288" s="32"/>
      <c r="HWK288" s="32"/>
      <c r="HWL288" s="29"/>
      <c r="HWM288" s="29"/>
      <c r="HWN288" s="62"/>
      <c r="HWO288" s="62"/>
      <c r="HWP288" s="62"/>
      <c r="HWQ288" s="63"/>
      <c r="HWR288" s="63"/>
      <c r="HWS288" s="63"/>
      <c r="HWT288" s="64"/>
      <c r="HWU288" s="32"/>
      <c r="HWV288" s="32"/>
      <c r="HWW288" s="32"/>
      <c r="HWX288" s="32"/>
      <c r="HWY288" s="32"/>
      <c r="HWZ288" s="32"/>
      <c r="HXA288" s="32"/>
      <c r="HXB288" s="32"/>
      <c r="HXC288" s="29"/>
      <c r="HXD288" s="29"/>
      <c r="HXE288" s="62"/>
      <c r="HXF288" s="62"/>
      <c r="HXG288" s="62"/>
      <c r="HXH288" s="63"/>
      <c r="HXI288" s="63"/>
      <c r="HXJ288" s="63"/>
      <c r="HXK288" s="64"/>
      <c r="HXL288" s="32"/>
      <c r="HXM288" s="32"/>
      <c r="HXN288" s="32"/>
      <c r="HXO288" s="32"/>
      <c r="HXP288" s="32"/>
      <c r="HXQ288" s="32"/>
      <c r="HXR288" s="32"/>
      <c r="HXS288" s="32"/>
      <c r="HXT288" s="29"/>
      <c r="HXU288" s="29"/>
      <c r="HXV288" s="62"/>
      <c r="HXW288" s="62"/>
      <c r="HXX288" s="62"/>
      <c r="HXY288" s="63"/>
      <c r="HXZ288" s="63"/>
      <c r="HYA288" s="63"/>
      <c r="HYB288" s="64"/>
      <c r="HYC288" s="32"/>
      <c r="HYD288" s="32"/>
      <c r="HYE288" s="32"/>
      <c r="HYF288" s="32"/>
      <c r="HYG288" s="32"/>
      <c r="HYH288" s="32"/>
      <c r="HYI288" s="32"/>
      <c r="HYJ288" s="32"/>
      <c r="HYK288" s="29"/>
      <c r="HYL288" s="29"/>
      <c r="HYM288" s="62"/>
      <c r="HYN288" s="62"/>
      <c r="HYO288" s="62"/>
      <c r="HYP288" s="63"/>
      <c r="HYQ288" s="63"/>
      <c r="HYR288" s="63"/>
      <c r="HYS288" s="64"/>
      <c r="HYT288" s="32"/>
      <c r="HYU288" s="32"/>
      <c r="HYV288" s="32"/>
      <c r="HYW288" s="32"/>
      <c r="HYX288" s="32"/>
      <c r="HYY288" s="32"/>
      <c r="HYZ288" s="32"/>
      <c r="HZA288" s="32"/>
      <c r="HZB288" s="29"/>
      <c r="HZC288" s="29"/>
      <c r="HZD288" s="62"/>
      <c r="HZE288" s="62"/>
      <c r="HZF288" s="62"/>
      <c r="HZG288" s="63"/>
      <c r="HZH288" s="63"/>
      <c r="HZI288" s="63"/>
      <c r="HZJ288" s="64"/>
      <c r="HZK288" s="32"/>
      <c r="HZL288" s="32"/>
      <c r="HZM288" s="32"/>
      <c r="HZN288" s="32"/>
      <c r="HZO288" s="32"/>
      <c r="HZP288" s="32"/>
      <c r="HZQ288" s="32"/>
      <c r="HZR288" s="32"/>
      <c r="HZS288" s="29"/>
      <c r="HZT288" s="29"/>
      <c r="HZU288" s="62"/>
      <c r="HZV288" s="62"/>
      <c r="HZW288" s="62"/>
      <c r="HZX288" s="63"/>
      <c r="HZY288" s="63"/>
      <c r="HZZ288" s="63"/>
      <c r="IAA288" s="64"/>
      <c r="IAB288" s="32"/>
      <c r="IAC288" s="32"/>
      <c r="IAD288" s="32"/>
      <c r="IAE288" s="32"/>
      <c r="IAF288" s="32"/>
      <c r="IAG288" s="32"/>
      <c r="IAH288" s="32"/>
      <c r="IAI288" s="32"/>
      <c r="IAJ288" s="29"/>
      <c r="IAK288" s="29"/>
      <c r="IAL288" s="62"/>
      <c r="IAM288" s="62"/>
      <c r="IAN288" s="62"/>
      <c r="IAO288" s="63"/>
      <c r="IAP288" s="63"/>
      <c r="IAQ288" s="63"/>
      <c r="IAR288" s="64"/>
      <c r="IAS288" s="32"/>
      <c r="IAT288" s="32"/>
      <c r="IAU288" s="32"/>
      <c r="IAV288" s="32"/>
      <c r="IAW288" s="32"/>
      <c r="IAX288" s="32"/>
      <c r="IAY288" s="32"/>
      <c r="IAZ288" s="32"/>
      <c r="IBA288" s="29"/>
      <c r="IBB288" s="29"/>
      <c r="IBC288" s="62"/>
      <c r="IBD288" s="62"/>
      <c r="IBE288" s="62"/>
      <c r="IBF288" s="63"/>
      <c r="IBG288" s="63"/>
      <c r="IBH288" s="63"/>
      <c r="IBI288" s="64"/>
      <c r="IBJ288" s="32"/>
      <c r="IBK288" s="32"/>
      <c r="IBL288" s="32"/>
      <c r="IBM288" s="32"/>
      <c r="IBN288" s="32"/>
      <c r="IBO288" s="32"/>
      <c r="IBP288" s="32"/>
      <c r="IBQ288" s="32"/>
      <c r="IBR288" s="29"/>
      <c r="IBS288" s="29"/>
      <c r="IBT288" s="62"/>
      <c r="IBU288" s="62"/>
      <c r="IBV288" s="62"/>
      <c r="IBW288" s="63"/>
      <c r="IBX288" s="63"/>
      <c r="IBY288" s="63"/>
      <c r="IBZ288" s="64"/>
      <c r="ICA288" s="32"/>
      <c r="ICB288" s="32"/>
      <c r="ICC288" s="32"/>
      <c r="ICD288" s="32"/>
      <c r="ICE288" s="32"/>
      <c r="ICF288" s="32"/>
      <c r="ICG288" s="32"/>
      <c r="ICH288" s="32"/>
      <c r="ICI288" s="29"/>
      <c r="ICJ288" s="29"/>
      <c r="ICK288" s="62"/>
      <c r="ICL288" s="62"/>
      <c r="ICM288" s="62"/>
      <c r="ICN288" s="63"/>
      <c r="ICO288" s="63"/>
      <c r="ICP288" s="63"/>
      <c r="ICQ288" s="64"/>
      <c r="ICR288" s="32"/>
      <c r="ICS288" s="32"/>
      <c r="ICT288" s="32"/>
      <c r="ICU288" s="32"/>
      <c r="ICV288" s="32"/>
      <c r="ICW288" s="32"/>
      <c r="ICX288" s="32"/>
      <c r="ICY288" s="32"/>
      <c r="ICZ288" s="29"/>
      <c r="IDA288" s="29"/>
      <c r="IDB288" s="62"/>
      <c r="IDC288" s="62"/>
      <c r="IDD288" s="62"/>
      <c r="IDE288" s="63"/>
      <c r="IDF288" s="63"/>
      <c r="IDG288" s="63"/>
      <c r="IDH288" s="64"/>
      <c r="IDI288" s="32"/>
      <c r="IDJ288" s="32"/>
      <c r="IDK288" s="32"/>
      <c r="IDL288" s="32"/>
      <c r="IDM288" s="32"/>
      <c r="IDN288" s="32"/>
      <c r="IDO288" s="32"/>
      <c r="IDP288" s="32"/>
      <c r="IDQ288" s="29"/>
      <c r="IDR288" s="29"/>
      <c r="IDS288" s="62"/>
      <c r="IDT288" s="62"/>
      <c r="IDU288" s="62"/>
      <c r="IDV288" s="63"/>
      <c r="IDW288" s="63"/>
      <c r="IDX288" s="63"/>
      <c r="IDY288" s="64"/>
      <c r="IDZ288" s="32"/>
      <c r="IEA288" s="32"/>
      <c r="IEB288" s="32"/>
      <c r="IEC288" s="32"/>
      <c r="IED288" s="32"/>
      <c r="IEE288" s="32"/>
      <c r="IEF288" s="32"/>
      <c r="IEG288" s="32"/>
      <c r="IEH288" s="29"/>
      <c r="IEI288" s="29"/>
      <c r="IEJ288" s="62"/>
      <c r="IEK288" s="62"/>
      <c r="IEL288" s="62"/>
      <c r="IEM288" s="63"/>
      <c r="IEN288" s="63"/>
      <c r="IEO288" s="63"/>
      <c r="IEP288" s="64"/>
      <c r="IEQ288" s="32"/>
      <c r="IER288" s="32"/>
      <c r="IES288" s="32"/>
      <c r="IET288" s="32"/>
      <c r="IEU288" s="32"/>
      <c r="IEV288" s="32"/>
      <c r="IEW288" s="32"/>
      <c r="IEX288" s="32"/>
      <c r="IEY288" s="29"/>
      <c r="IEZ288" s="29"/>
      <c r="IFA288" s="62"/>
      <c r="IFB288" s="62"/>
      <c r="IFC288" s="62"/>
      <c r="IFD288" s="63"/>
      <c r="IFE288" s="63"/>
      <c r="IFF288" s="63"/>
      <c r="IFG288" s="64"/>
      <c r="IFH288" s="32"/>
      <c r="IFI288" s="32"/>
      <c r="IFJ288" s="32"/>
      <c r="IFK288" s="32"/>
      <c r="IFL288" s="32"/>
      <c r="IFM288" s="32"/>
      <c r="IFN288" s="32"/>
      <c r="IFO288" s="32"/>
      <c r="IFP288" s="29"/>
      <c r="IFQ288" s="29"/>
      <c r="IFR288" s="62"/>
      <c r="IFS288" s="62"/>
      <c r="IFT288" s="62"/>
      <c r="IFU288" s="63"/>
      <c r="IFV288" s="63"/>
      <c r="IFW288" s="63"/>
      <c r="IFX288" s="64"/>
      <c r="IFY288" s="32"/>
      <c r="IFZ288" s="32"/>
      <c r="IGA288" s="32"/>
      <c r="IGB288" s="32"/>
      <c r="IGC288" s="32"/>
      <c r="IGD288" s="32"/>
      <c r="IGE288" s="32"/>
      <c r="IGF288" s="32"/>
      <c r="IGG288" s="29"/>
      <c r="IGH288" s="29"/>
      <c r="IGI288" s="62"/>
      <c r="IGJ288" s="62"/>
      <c r="IGK288" s="62"/>
      <c r="IGL288" s="63"/>
      <c r="IGM288" s="63"/>
      <c r="IGN288" s="63"/>
      <c r="IGO288" s="64"/>
      <c r="IGP288" s="32"/>
      <c r="IGQ288" s="32"/>
      <c r="IGR288" s="32"/>
      <c r="IGS288" s="32"/>
      <c r="IGT288" s="32"/>
      <c r="IGU288" s="32"/>
      <c r="IGV288" s="32"/>
      <c r="IGW288" s="32"/>
      <c r="IGX288" s="29"/>
      <c r="IGY288" s="29"/>
      <c r="IGZ288" s="62"/>
      <c r="IHA288" s="62"/>
      <c r="IHB288" s="62"/>
      <c r="IHC288" s="63"/>
      <c r="IHD288" s="63"/>
      <c r="IHE288" s="63"/>
      <c r="IHF288" s="64"/>
      <c r="IHG288" s="32"/>
      <c r="IHH288" s="32"/>
      <c r="IHI288" s="32"/>
      <c r="IHJ288" s="32"/>
      <c r="IHK288" s="32"/>
      <c r="IHL288" s="32"/>
      <c r="IHM288" s="32"/>
      <c r="IHN288" s="32"/>
      <c r="IHO288" s="29"/>
      <c r="IHP288" s="29"/>
      <c r="IHQ288" s="62"/>
      <c r="IHR288" s="62"/>
      <c r="IHS288" s="62"/>
      <c r="IHT288" s="63"/>
      <c r="IHU288" s="63"/>
      <c r="IHV288" s="63"/>
      <c r="IHW288" s="64"/>
      <c r="IHX288" s="32"/>
      <c r="IHY288" s="32"/>
      <c r="IHZ288" s="32"/>
      <c r="IIA288" s="32"/>
      <c r="IIB288" s="32"/>
      <c r="IIC288" s="32"/>
      <c r="IID288" s="32"/>
      <c r="IIE288" s="32"/>
      <c r="IIF288" s="29"/>
      <c r="IIG288" s="29"/>
      <c r="IIH288" s="62"/>
      <c r="III288" s="62"/>
      <c r="IIJ288" s="62"/>
      <c r="IIK288" s="63"/>
      <c r="IIL288" s="63"/>
      <c r="IIM288" s="63"/>
      <c r="IIN288" s="64"/>
      <c r="IIO288" s="32"/>
      <c r="IIP288" s="32"/>
      <c r="IIQ288" s="32"/>
      <c r="IIR288" s="32"/>
      <c r="IIS288" s="32"/>
      <c r="IIT288" s="32"/>
      <c r="IIU288" s="32"/>
      <c r="IIV288" s="32"/>
      <c r="IIW288" s="29"/>
      <c r="IIX288" s="29"/>
      <c r="IIY288" s="62"/>
      <c r="IIZ288" s="62"/>
      <c r="IJA288" s="62"/>
      <c r="IJB288" s="63"/>
      <c r="IJC288" s="63"/>
      <c r="IJD288" s="63"/>
      <c r="IJE288" s="64"/>
      <c r="IJF288" s="32"/>
      <c r="IJG288" s="32"/>
      <c r="IJH288" s="32"/>
      <c r="IJI288" s="32"/>
      <c r="IJJ288" s="32"/>
      <c r="IJK288" s="32"/>
      <c r="IJL288" s="32"/>
      <c r="IJM288" s="32"/>
      <c r="IJN288" s="29"/>
      <c r="IJO288" s="29"/>
      <c r="IJP288" s="62"/>
      <c r="IJQ288" s="62"/>
      <c r="IJR288" s="62"/>
      <c r="IJS288" s="63"/>
      <c r="IJT288" s="63"/>
      <c r="IJU288" s="63"/>
      <c r="IJV288" s="64"/>
      <c r="IJW288" s="32"/>
      <c r="IJX288" s="32"/>
      <c r="IJY288" s="32"/>
      <c r="IJZ288" s="32"/>
      <c r="IKA288" s="32"/>
      <c r="IKB288" s="32"/>
      <c r="IKC288" s="32"/>
      <c r="IKD288" s="32"/>
      <c r="IKE288" s="29"/>
      <c r="IKF288" s="29"/>
      <c r="IKG288" s="62"/>
      <c r="IKH288" s="62"/>
      <c r="IKI288" s="62"/>
      <c r="IKJ288" s="63"/>
      <c r="IKK288" s="63"/>
      <c r="IKL288" s="63"/>
      <c r="IKM288" s="64"/>
      <c r="IKN288" s="32"/>
      <c r="IKO288" s="32"/>
      <c r="IKP288" s="32"/>
      <c r="IKQ288" s="32"/>
      <c r="IKR288" s="32"/>
      <c r="IKS288" s="32"/>
      <c r="IKT288" s="32"/>
      <c r="IKU288" s="32"/>
      <c r="IKV288" s="29"/>
      <c r="IKW288" s="29"/>
      <c r="IKX288" s="62"/>
      <c r="IKY288" s="62"/>
      <c r="IKZ288" s="62"/>
      <c r="ILA288" s="63"/>
      <c r="ILB288" s="63"/>
      <c r="ILC288" s="63"/>
      <c r="ILD288" s="64"/>
      <c r="ILE288" s="32"/>
      <c r="ILF288" s="32"/>
      <c r="ILG288" s="32"/>
      <c r="ILH288" s="32"/>
      <c r="ILI288" s="32"/>
      <c r="ILJ288" s="32"/>
      <c r="ILK288" s="32"/>
      <c r="ILL288" s="32"/>
      <c r="ILM288" s="29"/>
      <c r="ILN288" s="29"/>
      <c r="ILO288" s="62"/>
      <c r="ILP288" s="62"/>
      <c r="ILQ288" s="62"/>
      <c r="ILR288" s="63"/>
      <c r="ILS288" s="63"/>
      <c r="ILT288" s="63"/>
      <c r="ILU288" s="64"/>
      <c r="ILV288" s="32"/>
      <c r="ILW288" s="32"/>
      <c r="ILX288" s="32"/>
      <c r="ILY288" s="32"/>
      <c r="ILZ288" s="32"/>
      <c r="IMA288" s="32"/>
      <c r="IMB288" s="32"/>
      <c r="IMC288" s="32"/>
      <c r="IMD288" s="29"/>
      <c r="IME288" s="29"/>
      <c r="IMF288" s="62"/>
      <c r="IMG288" s="62"/>
      <c r="IMH288" s="62"/>
      <c r="IMI288" s="63"/>
      <c r="IMJ288" s="63"/>
      <c r="IMK288" s="63"/>
      <c r="IML288" s="64"/>
      <c r="IMM288" s="32"/>
      <c r="IMN288" s="32"/>
      <c r="IMO288" s="32"/>
      <c r="IMP288" s="32"/>
      <c r="IMQ288" s="32"/>
      <c r="IMR288" s="32"/>
      <c r="IMS288" s="32"/>
      <c r="IMT288" s="32"/>
      <c r="IMU288" s="29"/>
      <c r="IMV288" s="29"/>
      <c r="IMW288" s="62"/>
      <c r="IMX288" s="62"/>
      <c r="IMY288" s="62"/>
      <c r="IMZ288" s="63"/>
      <c r="INA288" s="63"/>
      <c r="INB288" s="63"/>
      <c r="INC288" s="64"/>
      <c r="IND288" s="32"/>
      <c r="INE288" s="32"/>
      <c r="INF288" s="32"/>
      <c r="ING288" s="32"/>
      <c r="INH288" s="32"/>
      <c r="INI288" s="32"/>
      <c r="INJ288" s="32"/>
      <c r="INK288" s="32"/>
      <c r="INL288" s="29"/>
      <c r="INM288" s="29"/>
      <c r="INN288" s="62"/>
      <c r="INO288" s="62"/>
      <c r="INP288" s="62"/>
      <c r="INQ288" s="63"/>
      <c r="INR288" s="63"/>
      <c r="INS288" s="63"/>
      <c r="INT288" s="64"/>
      <c r="INU288" s="32"/>
      <c r="INV288" s="32"/>
      <c r="INW288" s="32"/>
      <c r="INX288" s="32"/>
      <c r="INY288" s="32"/>
      <c r="INZ288" s="32"/>
      <c r="IOA288" s="32"/>
      <c r="IOB288" s="32"/>
      <c r="IOC288" s="29"/>
      <c r="IOD288" s="29"/>
      <c r="IOE288" s="62"/>
      <c r="IOF288" s="62"/>
      <c r="IOG288" s="62"/>
      <c r="IOH288" s="63"/>
      <c r="IOI288" s="63"/>
      <c r="IOJ288" s="63"/>
      <c r="IOK288" s="64"/>
      <c r="IOL288" s="32"/>
      <c r="IOM288" s="32"/>
      <c r="ION288" s="32"/>
      <c r="IOO288" s="32"/>
      <c r="IOP288" s="32"/>
      <c r="IOQ288" s="32"/>
      <c r="IOR288" s="32"/>
      <c r="IOS288" s="32"/>
      <c r="IOT288" s="29"/>
      <c r="IOU288" s="29"/>
      <c r="IOV288" s="62"/>
      <c r="IOW288" s="62"/>
      <c r="IOX288" s="62"/>
      <c r="IOY288" s="63"/>
      <c r="IOZ288" s="63"/>
      <c r="IPA288" s="63"/>
      <c r="IPB288" s="64"/>
      <c r="IPC288" s="32"/>
      <c r="IPD288" s="32"/>
      <c r="IPE288" s="32"/>
      <c r="IPF288" s="32"/>
      <c r="IPG288" s="32"/>
      <c r="IPH288" s="32"/>
      <c r="IPI288" s="32"/>
      <c r="IPJ288" s="32"/>
      <c r="IPK288" s="29"/>
      <c r="IPL288" s="29"/>
      <c r="IPM288" s="62"/>
      <c r="IPN288" s="62"/>
      <c r="IPO288" s="62"/>
      <c r="IPP288" s="63"/>
      <c r="IPQ288" s="63"/>
      <c r="IPR288" s="63"/>
      <c r="IPS288" s="64"/>
      <c r="IPT288" s="32"/>
      <c r="IPU288" s="32"/>
      <c r="IPV288" s="32"/>
      <c r="IPW288" s="32"/>
      <c r="IPX288" s="32"/>
      <c r="IPY288" s="32"/>
      <c r="IPZ288" s="32"/>
      <c r="IQA288" s="32"/>
      <c r="IQB288" s="29"/>
      <c r="IQC288" s="29"/>
      <c r="IQD288" s="62"/>
      <c r="IQE288" s="62"/>
      <c r="IQF288" s="62"/>
      <c r="IQG288" s="63"/>
      <c r="IQH288" s="63"/>
      <c r="IQI288" s="63"/>
      <c r="IQJ288" s="64"/>
      <c r="IQK288" s="32"/>
      <c r="IQL288" s="32"/>
      <c r="IQM288" s="32"/>
      <c r="IQN288" s="32"/>
      <c r="IQO288" s="32"/>
      <c r="IQP288" s="32"/>
      <c r="IQQ288" s="32"/>
      <c r="IQR288" s="32"/>
      <c r="IQS288" s="29"/>
      <c r="IQT288" s="29"/>
      <c r="IQU288" s="62"/>
      <c r="IQV288" s="62"/>
      <c r="IQW288" s="62"/>
      <c r="IQX288" s="63"/>
      <c r="IQY288" s="63"/>
      <c r="IQZ288" s="63"/>
      <c r="IRA288" s="64"/>
      <c r="IRB288" s="32"/>
      <c r="IRC288" s="32"/>
      <c r="IRD288" s="32"/>
      <c r="IRE288" s="32"/>
      <c r="IRF288" s="32"/>
      <c r="IRG288" s="32"/>
      <c r="IRH288" s="32"/>
      <c r="IRI288" s="32"/>
      <c r="IRJ288" s="29"/>
      <c r="IRK288" s="29"/>
      <c r="IRL288" s="62"/>
      <c r="IRM288" s="62"/>
      <c r="IRN288" s="62"/>
      <c r="IRO288" s="63"/>
      <c r="IRP288" s="63"/>
      <c r="IRQ288" s="63"/>
      <c r="IRR288" s="64"/>
      <c r="IRS288" s="32"/>
      <c r="IRT288" s="32"/>
      <c r="IRU288" s="32"/>
      <c r="IRV288" s="32"/>
      <c r="IRW288" s="32"/>
      <c r="IRX288" s="32"/>
      <c r="IRY288" s="32"/>
      <c r="IRZ288" s="32"/>
      <c r="ISA288" s="29"/>
      <c r="ISB288" s="29"/>
      <c r="ISC288" s="62"/>
      <c r="ISD288" s="62"/>
      <c r="ISE288" s="62"/>
      <c r="ISF288" s="63"/>
      <c r="ISG288" s="63"/>
      <c r="ISH288" s="63"/>
      <c r="ISI288" s="64"/>
      <c r="ISJ288" s="32"/>
      <c r="ISK288" s="32"/>
      <c r="ISL288" s="32"/>
      <c r="ISM288" s="32"/>
      <c r="ISN288" s="32"/>
      <c r="ISO288" s="32"/>
      <c r="ISP288" s="32"/>
      <c r="ISQ288" s="32"/>
      <c r="ISR288" s="29"/>
      <c r="ISS288" s="29"/>
      <c r="IST288" s="62"/>
      <c r="ISU288" s="62"/>
      <c r="ISV288" s="62"/>
      <c r="ISW288" s="63"/>
      <c r="ISX288" s="63"/>
      <c r="ISY288" s="63"/>
      <c r="ISZ288" s="64"/>
      <c r="ITA288" s="32"/>
      <c r="ITB288" s="32"/>
      <c r="ITC288" s="32"/>
      <c r="ITD288" s="32"/>
      <c r="ITE288" s="32"/>
      <c r="ITF288" s="32"/>
      <c r="ITG288" s="32"/>
      <c r="ITH288" s="32"/>
      <c r="ITI288" s="29"/>
      <c r="ITJ288" s="29"/>
      <c r="ITK288" s="62"/>
      <c r="ITL288" s="62"/>
      <c r="ITM288" s="62"/>
      <c r="ITN288" s="63"/>
      <c r="ITO288" s="63"/>
      <c r="ITP288" s="63"/>
      <c r="ITQ288" s="64"/>
      <c r="ITR288" s="32"/>
      <c r="ITS288" s="32"/>
      <c r="ITT288" s="32"/>
      <c r="ITU288" s="32"/>
      <c r="ITV288" s="32"/>
      <c r="ITW288" s="32"/>
      <c r="ITX288" s="32"/>
      <c r="ITY288" s="32"/>
      <c r="ITZ288" s="29"/>
      <c r="IUA288" s="29"/>
      <c r="IUB288" s="62"/>
      <c r="IUC288" s="62"/>
      <c r="IUD288" s="62"/>
      <c r="IUE288" s="63"/>
      <c r="IUF288" s="63"/>
      <c r="IUG288" s="63"/>
      <c r="IUH288" s="64"/>
      <c r="IUI288" s="32"/>
      <c r="IUJ288" s="32"/>
      <c r="IUK288" s="32"/>
      <c r="IUL288" s="32"/>
      <c r="IUM288" s="32"/>
      <c r="IUN288" s="32"/>
      <c r="IUO288" s="32"/>
      <c r="IUP288" s="32"/>
      <c r="IUQ288" s="29"/>
      <c r="IUR288" s="29"/>
      <c r="IUS288" s="62"/>
      <c r="IUT288" s="62"/>
      <c r="IUU288" s="62"/>
      <c r="IUV288" s="63"/>
      <c r="IUW288" s="63"/>
      <c r="IUX288" s="63"/>
      <c r="IUY288" s="64"/>
      <c r="IUZ288" s="32"/>
      <c r="IVA288" s="32"/>
      <c r="IVB288" s="32"/>
      <c r="IVC288" s="32"/>
      <c r="IVD288" s="32"/>
      <c r="IVE288" s="32"/>
      <c r="IVF288" s="32"/>
      <c r="IVG288" s="32"/>
      <c r="IVH288" s="29"/>
      <c r="IVI288" s="29"/>
      <c r="IVJ288" s="62"/>
      <c r="IVK288" s="62"/>
      <c r="IVL288" s="62"/>
      <c r="IVM288" s="63"/>
      <c r="IVN288" s="63"/>
      <c r="IVO288" s="63"/>
      <c r="IVP288" s="64"/>
      <c r="IVQ288" s="32"/>
      <c r="IVR288" s="32"/>
      <c r="IVS288" s="32"/>
      <c r="IVT288" s="32"/>
      <c r="IVU288" s="32"/>
      <c r="IVV288" s="32"/>
      <c r="IVW288" s="32"/>
      <c r="IVX288" s="32"/>
      <c r="IVY288" s="29"/>
      <c r="IVZ288" s="29"/>
      <c r="IWA288" s="62"/>
      <c r="IWB288" s="62"/>
      <c r="IWC288" s="62"/>
      <c r="IWD288" s="63"/>
      <c r="IWE288" s="63"/>
      <c r="IWF288" s="63"/>
      <c r="IWG288" s="64"/>
      <c r="IWH288" s="32"/>
      <c r="IWI288" s="32"/>
      <c r="IWJ288" s="32"/>
      <c r="IWK288" s="32"/>
      <c r="IWL288" s="32"/>
      <c r="IWM288" s="32"/>
      <c r="IWN288" s="32"/>
      <c r="IWO288" s="32"/>
      <c r="IWP288" s="29"/>
      <c r="IWQ288" s="29"/>
      <c r="IWR288" s="62"/>
      <c r="IWS288" s="62"/>
      <c r="IWT288" s="62"/>
      <c r="IWU288" s="63"/>
      <c r="IWV288" s="63"/>
      <c r="IWW288" s="63"/>
      <c r="IWX288" s="64"/>
      <c r="IWY288" s="32"/>
      <c r="IWZ288" s="32"/>
      <c r="IXA288" s="32"/>
      <c r="IXB288" s="32"/>
      <c r="IXC288" s="32"/>
      <c r="IXD288" s="32"/>
      <c r="IXE288" s="32"/>
      <c r="IXF288" s="32"/>
      <c r="IXG288" s="29"/>
      <c r="IXH288" s="29"/>
      <c r="IXI288" s="62"/>
      <c r="IXJ288" s="62"/>
      <c r="IXK288" s="62"/>
      <c r="IXL288" s="63"/>
      <c r="IXM288" s="63"/>
      <c r="IXN288" s="63"/>
      <c r="IXO288" s="64"/>
      <c r="IXP288" s="32"/>
      <c r="IXQ288" s="32"/>
      <c r="IXR288" s="32"/>
      <c r="IXS288" s="32"/>
      <c r="IXT288" s="32"/>
      <c r="IXU288" s="32"/>
      <c r="IXV288" s="32"/>
      <c r="IXW288" s="32"/>
      <c r="IXX288" s="29"/>
      <c r="IXY288" s="29"/>
      <c r="IXZ288" s="62"/>
      <c r="IYA288" s="62"/>
      <c r="IYB288" s="62"/>
      <c r="IYC288" s="63"/>
      <c r="IYD288" s="63"/>
      <c r="IYE288" s="63"/>
      <c r="IYF288" s="64"/>
      <c r="IYG288" s="32"/>
      <c r="IYH288" s="32"/>
      <c r="IYI288" s="32"/>
      <c r="IYJ288" s="32"/>
      <c r="IYK288" s="32"/>
      <c r="IYL288" s="32"/>
      <c r="IYM288" s="32"/>
      <c r="IYN288" s="32"/>
      <c r="IYO288" s="29"/>
      <c r="IYP288" s="29"/>
      <c r="IYQ288" s="62"/>
      <c r="IYR288" s="62"/>
      <c r="IYS288" s="62"/>
      <c r="IYT288" s="63"/>
      <c r="IYU288" s="63"/>
      <c r="IYV288" s="63"/>
      <c r="IYW288" s="64"/>
      <c r="IYX288" s="32"/>
      <c r="IYY288" s="32"/>
      <c r="IYZ288" s="32"/>
      <c r="IZA288" s="32"/>
      <c r="IZB288" s="32"/>
      <c r="IZC288" s="32"/>
      <c r="IZD288" s="32"/>
      <c r="IZE288" s="32"/>
      <c r="IZF288" s="29"/>
      <c r="IZG288" s="29"/>
      <c r="IZH288" s="62"/>
      <c r="IZI288" s="62"/>
      <c r="IZJ288" s="62"/>
      <c r="IZK288" s="63"/>
      <c r="IZL288" s="63"/>
      <c r="IZM288" s="63"/>
      <c r="IZN288" s="64"/>
      <c r="IZO288" s="32"/>
      <c r="IZP288" s="32"/>
      <c r="IZQ288" s="32"/>
      <c r="IZR288" s="32"/>
      <c r="IZS288" s="32"/>
      <c r="IZT288" s="32"/>
      <c r="IZU288" s="32"/>
      <c r="IZV288" s="32"/>
      <c r="IZW288" s="29"/>
      <c r="IZX288" s="29"/>
      <c r="IZY288" s="62"/>
      <c r="IZZ288" s="62"/>
      <c r="JAA288" s="62"/>
      <c r="JAB288" s="63"/>
      <c r="JAC288" s="63"/>
      <c r="JAD288" s="63"/>
      <c r="JAE288" s="64"/>
      <c r="JAF288" s="32"/>
      <c r="JAG288" s="32"/>
      <c r="JAH288" s="32"/>
      <c r="JAI288" s="32"/>
      <c r="JAJ288" s="32"/>
      <c r="JAK288" s="32"/>
      <c r="JAL288" s="32"/>
      <c r="JAM288" s="32"/>
      <c r="JAN288" s="29"/>
      <c r="JAO288" s="29"/>
      <c r="JAP288" s="62"/>
      <c r="JAQ288" s="62"/>
      <c r="JAR288" s="62"/>
      <c r="JAS288" s="63"/>
      <c r="JAT288" s="63"/>
      <c r="JAU288" s="63"/>
      <c r="JAV288" s="64"/>
      <c r="JAW288" s="32"/>
      <c r="JAX288" s="32"/>
      <c r="JAY288" s="32"/>
      <c r="JAZ288" s="32"/>
      <c r="JBA288" s="32"/>
      <c r="JBB288" s="32"/>
      <c r="JBC288" s="32"/>
      <c r="JBD288" s="32"/>
      <c r="JBE288" s="29"/>
      <c r="JBF288" s="29"/>
      <c r="JBG288" s="62"/>
      <c r="JBH288" s="62"/>
      <c r="JBI288" s="62"/>
      <c r="JBJ288" s="63"/>
      <c r="JBK288" s="63"/>
      <c r="JBL288" s="63"/>
      <c r="JBM288" s="64"/>
      <c r="JBN288" s="32"/>
      <c r="JBO288" s="32"/>
      <c r="JBP288" s="32"/>
      <c r="JBQ288" s="32"/>
      <c r="JBR288" s="32"/>
      <c r="JBS288" s="32"/>
      <c r="JBT288" s="32"/>
      <c r="JBU288" s="32"/>
      <c r="JBV288" s="29"/>
      <c r="JBW288" s="29"/>
      <c r="JBX288" s="62"/>
      <c r="JBY288" s="62"/>
      <c r="JBZ288" s="62"/>
      <c r="JCA288" s="63"/>
      <c r="JCB288" s="63"/>
      <c r="JCC288" s="63"/>
      <c r="JCD288" s="64"/>
      <c r="JCE288" s="32"/>
      <c r="JCF288" s="32"/>
      <c r="JCG288" s="32"/>
      <c r="JCH288" s="32"/>
      <c r="JCI288" s="32"/>
      <c r="JCJ288" s="32"/>
      <c r="JCK288" s="32"/>
      <c r="JCL288" s="32"/>
      <c r="JCM288" s="29"/>
      <c r="JCN288" s="29"/>
      <c r="JCO288" s="62"/>
      <c r="JCP288" s="62"/>
      <c r="JCQ288" s="62"/>
      <c r="JCR288" s="63"/>
      <c r="JCS288" s="63"/>
      <c r="JCT288" s="63"/>
      <c r="JCU288" s="64"/>
      <c r="JCV288" s="32"/>
      <c r="JCW288" s="32"/>
      <c r="JCX288" s="32"/>
      <c r="JCY288" s="32"/>
      <c r="JCZ288" s="32"/>
      <c r="JDA288" s="32"/>
      <c r="JDB288" s="32"/>
      <c r="JDC288" s="32"/>
      <c r="JDD288" s="29"/>
      <c r="JDE288" s="29"/>
      <c r="JDF288" s="62"/>
      <c r="JDG288" s="62"/>
      <c r="JDH288" s="62"/>
      <c r="JDI288" s="63"/>
      <c r="JDJ288" s="63"/>
      <c r="JDK288" s="63"/>
      <c r="JDL288" s="64"/>
      <c r="JDM288" s="32"/>
      <c r="JDN288" s="32"/>
      <c r="JDO288" s="32"/>
      <c r="JDP288" s="32"/>
      <c r="JDQ288" s="32"/>
      <c r="JDR288" s="32"/>
      <c r="JDS288" s="32"/>
      <c r="JDT288" s="32"/>
      <c r="JDU288" s="29"/>
      <c r="JDV288" s="29"/>
      <c r="JDW288" s="62"/>
      <c r="JDX288" s="62"/>
      <c r="JDY288" s="62"/>
      <c r="JDZ288" s="63"/>
      <c r="JEA288" s="63"/>
      <c r="JEB288" s="63"/>
      <c r="JEC288" s="64"/>
      <c r="JED288" s="32"/>
      <c r="JEE288" s="32"/>
      <c r="JEF288" s="32"/>
      <c r="JEG288" s="32"/>
      <c r="JEH288" s="32"/>
      <c r="JEI288" s="32"/>
      <c r="JEJ288" s="32"/>
      <c r="JEK288" s="32"/>
      <c r="JEL288" s="29"/>
      <c r="JEM288" s="29"/>
      <c r="JEN288" s="62"/>
      <c r="JEO288" s="62"/>
      <c r="JEP288" s="62"/>
      <c r="JEQ288" s="63"/>
      <c r="JER288" s="63"/>
      <c r="JES288" s="63"/>
      <c r="JET288" s="64"/>
      <c r="JEU288" s="32"/>
      <c r="JEV288" s="32"/>
      <c r="JEW288" s="32"/>
      <c r="JEX288" s="32"/>
      <c r="JEY288" s="32"/>
      <c r="JEZ288" s="32"/>
      <c r="JFA288" s="32"/>
      <c r="JFB288" s="32"/>
      <c r="JFC288" s="29"/>
      <c r="JFD288" s="29"/>
      <c r="JFE288" s="62"/>
      <c r="JFF288" s="62"/>
      <c r="JFG288" s="62"/>
      <c r="JFH288" s="63"/>
      <c r="JFI288" s="63"/>
      <c r="JFJ288" s="63"/>
      <c r="JFK288" s="64"/>
      <c r="JFL288" s="32"/>
      <c r="JFM288" s="32"/>
      <c r="JFN288" s="32"/>
      <c r="JFO288" s="32"/>
      <c r="JFP288" s="32"/>
      <c r="JFQ288" s="32"/>
      <c r="JFR288" s="32"/>
      <c r="JFS288" s="32"/>
      <c r="JFT288" s="29"/>
      <c r="JFU288" s="29"/>
      <c r="JFV288" s="62"/>
      <c r="JFW288" s="62"/>
      <c r="JFX288" s="62"/>
      <c r="JFY288" s="63"/>
      <c r="JFZ288" s="63"/>
      <c r="JGA288" s="63"/>
      <c r="JGB288" s="64"/>
      <c r="JGC288" s="32"/>
      <c r="JGD288" s="32"/>
      <c r="JGE288" s="32"/>
      <c r="JGF288" s="32"/>
      <c r="JGG288" s="32"/>
      <c r="JGH288" s="32"/>
      <c r="JGI288" s="32"/>
      <c r="JGJ288" s="32"/>
      <c r="JGK288" s="29"/>
      <c r="JGL288" s="29"/>
      <c r="JGM288" s="62"/>
      <c r="JGN288" s="62"/>
      <c r="JGO288" s="62"/>
      <c r="JGP288" s="63"/>
      <c r="JGQ288" s="63"/>
      <c r="JGR288" s="63"/>
      <c r="JGS288" s="64"/>
      <c r="JGT288" s="32"/>
      <c r="JGU288" s="32"/>
      <c r="JGV288" s="32"/>
      <c r="JGW288" s="32"/>
      <c r="JGX288" s="32"/>
      <c r="JGY288" s="32"/>
      <c r="JGZ288" s="32"/>
      <c r="JHA288" s="32"/>
      <c r="JHB288" s="29"/>
      <c r="JHC288" s="29"/>
      <c r="JHD288" s="62"/>
      <c r="JHE288" s="62"/>
      <c r="JHF288" s="62"/>
      <c r="JHG288" s="63"/>
      <c r="JHH288" s="63"/>
      <c r="JHI288" s="63"/>
      <c r="JHJ288" s="64"/>
      <c r="JHK288" s="32"/>
      <c r="JHL288" s="32"/>
      <c r="JHM288" s="32"/>
      <c r="JHN288" s="32"/>
      <c r="JHO288" s="32"/>
      <c r="JHP288" s="32"/>
      <c r="JHQ288" s="32"/>
      <c r="JHR288" s="32"/>
      <c r="JHS288" s="29"/>
      <c r="JHT288" s="29"/>
      <c r="JHU288" s="62"/>
      <c r="JHV288" s="62"/>
      <c r="JHW288" s="62"/>
      <c r="JHX288" s="63"/>
      <c r="JHY288" s="63"/>
      <c r="JHZ288" s="63"/>
      <c r="JIA288" s="64"/>
      <c r="JIB288" s="32"/>
      <c r="JIC288" s="32"/>
      <c r="JID288" s="32"/>
      <c r="JIE288" s="32"/>
      <c r="JIF288" s="32"/>
      <c r="JIG288" s="32"/>
      <c r="JIH288" s="32"/>
      <c r="JII288" s="32"/>
      <c r="JIJ288" s="29"/>
      <c r="JIK288" s="29"/>
      <c r="JIL288" s="62"/>
      <c r="JIM288" s="62"/>
      <c r="JIN288" s="62"/>
      <c r="JIO288" s="63"/>
      <c r="JIP288" s="63"/>
      <c r="JIQ288" s="63"/>
      <c r="JIR288" s="64"/>
      <c r="JIS288" s="32"/>
      <c r="JIT288" s="32"/>
      <c r="JIU288" s="32"/>
      <c r="JIV288" s="32"/>
      <c r="JIW288" s="32"/>
      <c r="JIX288" s="32"/>
      <c r="JIY288" s="32"/>
      <c r="JIZ288" s="32"/>
      <c r="JJA288" s="29"/>
      <c r="JJB288" s="29"/>
      <c r="JJC288" s="62"/>
      <c r="JJD288" s="62"/>
      <c r="JJE288" s="62"/>
      <c r="JJF288" s="63"/>
      <c r="JJG288" s="63"/>
      <c r="JJH288" s="63"/>
      <c r="JJI288" s="64"/>
      <c r="JJJ288" s="32"/>
      <c r="JJK288" s="32"/>
      <c r="JJL288" s="32"/>
      <c r="JJM288" s="32"/>
      <c r="JJN288" s="32"/>
      <c r="JJO288" s="32"/>
      <c r="JJP288" s="32"/>
      <c r="JJQ288" s="32"/>
      <c r="JJR288" s="29"/>
      <c r="JJS288" s="29"/>
      <c r="JJT288" s="62"/>
      <c r="JJU288" s="62"/>
      <c r="JJV288" s="62"/>
      <c r="JJW288" s="63"/>
      <c r="JJX288" s="63"/>
      <c r="JJY288" s="63"/>
      <c r="JJZ288" s="64"/>
      <c r="JKA288" s="32"/>
      <c r="JKB288" s="32"/>
      <c r="JKC288" s="32"/>
      <c r="JKD288" s="32"/>
      <c r="JKE288" s="32"/>
      <c r="JKF288" s="32"/>
      <c r="JKG288" s="32"/>
      <c r="JKH288" s="32"/>
      <c r="JKI288" s="29"/>
      <c r="JKJ288" s="29"/>
      <c r="JKK288" s="62"/>
      <c r="JKL288" s="62"/>
      <c r="JKM288" s="62"/>
      <c r="JKN288" s="63"/>
      <c r="JKO288" s="63"/>
      <c r="JKP288" s="63"/>
      <c r="JKQ288" s="64"/>
      <c r="JKR288" s="32"/>
      <c r="JKS288" s="32"/>
      <c r="JKT288" s="32"/>
      <c r="JKU288" s="32"/>
      <c r="JKV288" s="32"/>
      <c r="JKW288" s="32"/>
      <c r="JKX288" s="32"/>
      <c r="JKY288" s="32"/>
      <c r="JKZ288" s="29"/>
      <c r="JLA288" s="29"/>
      <c r="JLB288" s="62"/>
      <c r="JLC288" s="62"/>
      <c r="JLD288" s="62"/>
      <c r="JLE288" s="63"/>
      <c r="JLF288" s="63"/>
      <c r="JLG288" s="63"/>
      <c r="JLH288" s="64"/>
      <c r="JLI288" s="32"/>
      <c r="JLJ288" s="32"/>
      <c r="JLK288" s="32"/>
      <c r="JLL288" s="32"/>
      <c r="JLM288" s="32"/>
      <c r="JLN288" s="32"/>
      <c r="JLO288" s="32"/>
      <c r="JLP288" s="32"/>
      <c r="JLQ288" s="29"/>
      <c r="JLR288" s="29"/>
      <c r="JLS288" s="62"/>
      <c r="JLT288" s="62"/>
      <c r="JLU288" s="62"/>
      <c r="JLV288" s="63"/>
      <c r="JLW288" s="63"/>
      <c r="JLX288" s="63"/>
      <c r="JLY288" s="64"/>
      <c r="JLZ288" s="32"/>
      <c r="JMA288" s="32"/>
      <c r="JMB288" s="32"/>
      <c r="JMC288" s="32"/>
      <c r="JMD288" s="32"/>
      <c r="JME288" s="32"/>
      <c r="JMF288" s="32"/>
      <c r="JMG288" s="32"/>
      <c r="JMH288" s="29"/>
      <c r="JMI288" s="29"/>
      <c r="JMJ288" s="62"/>
      <c r="JMK288" s="62"/>
      <c r="JML288" s="62"/>
      <c r="JMM288" s="63"/>
      <c r="JMN288" s="63"/>
      <c r="JMO288" s="63"/>
      <c r="JMP288" s="64"/>
      <c r="JMQ288" s="32"/>
      <c r="JMR288" s="32"/>
      <c r="JMS288" s="32"/>
      <c r="JMT288" s="32"/>
      <c r="JMU288" s="32"/>
      <c r="JMV288" s="32"/>
      <c r="JMW288" s="32"/>
      <c r="JMX288" s="32"/>
      <c r="JMY288" s="29"/>
      <c r="JMZ288" s="29"/>
      <c r="JNA288" s="62"/>
      <c r="JNB288" s="62"/>
      <c r="JNC288" s="62"/>
      <c r="JND288" s="63"/>
      <c r="JNE288" s="63"/>
      <c r="JNF288" s="63"/>
      <c r="JNG288" s="64"/>
      <c r="JNH288" s="32"/>
      <c r="JNI288" s="32"/>
      <c r="JNJ288" s="32"/>
      <c r="JNK288" s="32"/>
      <c r="JNL288" s="32"/>
      <c r="JNM288" s="32"/>
      <c r="JNN288" s="32"/>
      <c r="JNO288" s="32"/>
      <c r="JNP288" s="29"/>
      <c r="JNQ288" s="29"/>
      <c r="JNR288" s="62"/>
      <c r="JNS288" s="62"/>
      <c r="JNT288" s="62"/>
      <c r="JNU288" s="63"/>
      <c r="JNV288" s="63"/>
      <c r="JNW288" s="63"/>
      <c r="JNX288" s="64"/>
      <c r="JNY288" s="32"/>
      <c r="JNZ288" s="32"/>
      <c r="JOA288" s="32"/>
      <c r="JOB288" s="32"/>
      <c r="JOC288" s="32"/>
      <c r="JOD288" s="32"/>
      <c r="JOE288" s="32"/>
      <c r="JOF288" s="32"/>
      <c r="JOG288" s="29"/>
      <c r="JOH288" s="29"/>
      <c r="JOI288" s="62"/>
      <c r="JOJ288" s="62"/>
      <c r="JOK288" s="62"/>
      <c r="JOL288" s="63"/>
      <c r="JOM288" s="63"/>
      <c r="JON288" s="63"/>
      <c r="JOO288" s="64"/>
      <c r="JOP288" s="32"/>
      <c r="JOQ288" s="32"/>
      <c r="JOR288" s="32"/>
      <c r="JOS288" s="32"/>
      <c r="JOT288" s="32"/>
      <c r="JOU288" s="32"/>
      <c r="JOV288" s="32"/>
      <c r="JOW288" s="32"/>
      <c r="JOX288" s="29"/>
      <c r="JOY288" s="29"/>
      <c r="JOZ288" s="62"/>
      <c r="JPA288" s="62"/>
      <c r="JPB288" s="62"/>
      <c r="JPC288" s="63"/>
      <c r="JPD288" s="63"/>
      <c r="JPE288" s="63"/>
      <c r="JPF288" s="64"/>
      <c r="JPG288" s="32"/>
      <c r="JPH288" s="32"/>
      <c r="JPI288" s="32"/>
      <c r="JPJ288" s="32"/>
      <c r="JPK288" s="32"/>
      <c r="JPL288" s="32"/>
      <c r="JPM288" s="32"/>
      <c r="JPN288" s="32"/>
      <c r="JPO288" s="29"/>
      <c r="JPP288" s="29"/>
      <c r="JPQ288" s="62"/>
      <c r="JPR288" s="62"/>
      <c r="JPS288" s="62"/>
      <c r="JPT288" s="63"/>
      <c r="JPU288" s="63"/>
      <c r="JPV288" s="63"/>
      <c r="JPW288" s="64"/>
      <c r="JPX288" s="32"/>
      <c r="JPY288" s="32"/>
      <c r="JPZ288" s="32"/>
      <c r="JQA288" s="32"/>
      <c r="JQB288" s="32"/>
      <c r="JQC288" s="32"/>
      <c r="JQD288" s="32"/>
      <c r="JQE288" s="32"/>
      <c r="JQF288" s="29"/>
      <c r="JQG288" s="29"/>
      <c r="JQH288" s="62"/>
      <c r="JQI288" s="62"/>
      <c r="JQJ288" s="62"/>
      <c r="JQK288" s="63"/>
      <c r="JQL288" s="63"/>
      <c r="JQM288" s="63"/>
      <c r="JQN288" s="64"/>
      <c r="JQO288" s="32"/>
      <c r="JQP288" s="32"/>
      <c r="JQQ288" s="32"/>
      <c r="JQR288" s="32"/>
      <c r="JQS288" s="32"/>
      <c r="JQT288" s="32"/>
      <c r="JQU288" s="32"/>
      <c r="JQV288" s="32"/>
      <c r="JQW288" s="29"/>
      <c r="JQX288" s="29"/>
      <c r="JQY288" s="62"/>
      <c r="JQZ288" s="62"/>
      <c r="JRA288" s="62"/>
      <c r="JRB288" s="63"/>
      <c r="JRC288" s="63"/>
      <c r="JRD288" s="63"/>
      <c r="JRE288" s="64"/>
      <c r="JRF288" s="32"/>
      <c r="JRG288" s="32"/>
      <c r="JRH288" s="32"/>
      <c r="JRI288" s="32"/>
      <c r="JRJ288" s="32"/>
      <c r="JRK288" s="32"/>
      <c r="JRL288" s="32"/>
      <c r="JRM288" s="32"/>
      <c r="JRN288" s="29"/>
      <c r="JRO288" s="29"/>
      <c r="JRP288" s="62"/>
      <c r="JRQ288" s="62"/>
      <c r="JRR288" s="62"/>
      <c r="JRS288" s="63"/>
      <c r="JRT288" s="63"/>
      <c r="JRU288" s="63"/>
      <c r="JRV288" s="64"/>
      <c r="JRW288" s="32"/>
      <c r="JRX288" s="32"/>
      <c r="JRY288" s="32"/>
      <c r="JRZ288" s="32"/>
      <c r="JSA288" s="32"/>
      <c r="JSB288" s="32"/>
      <c r="JSC288" s="32"/>
      <c r="JSD288" s="32"/>
      <c r="JSE288" s="29"/>
      <c r="JSF288" s="29"/>
      <c r="JSG288" s="62"/>
      <c r="JSH288" s="62"/>
      <c r="JSI288" s="62"/>
      <c r="JSJ288" s="63"/>
      <c r="JSK288" s="63"/>
      <c r="JSL288" s="63"/>
      <c r="JSM288" s="64"/>
      <c r="JSN288" s="32"/>
      <c r="JSO288" s="32"/>
      <c r="JSP288" s="32"/>
      <c r="JSQ288" s="32"/>
      <c r="JSR288" s="32"/>
      <c r="JSS288" s="32"/>
      <c r="JST288" s="32"/>
      <c r="JSU288" s="32"/>
      <c r="JSV288" s="29"/>
      <c r="JSW288" s="29"/>
      <c r="JSX288" s="62"/>
      <c r="JSY288" s="62"/>
      <c r="JSZ288" s="62"/>
      <c r="JTA288" s="63"/>
      <c r="JTB288" s="63"/>
      <c r="JTC288" s="63"/>
      <c r="JTD288" s="64"/>
      <c r="JTE288" s="32"/>
      <c r="JTF288" s="32"/>
      <c r="JTG288" s="32"/>
      <c r="JTH288" s="32"/>
      <c r="JTI288" s="32"/>
      <c r="JTJ288" s="32"/>
      <c r="JTK288" s="32"/>
      <c r="JTL288" s="32"/>
      <c r="JTM288" s="29"/>
      <c r="JTN288" s="29"/>
      <c r="JTO288" s="62"/>
      <c r="JTP288" s="62"/>
      <c r="JTQ288" s="62"/>
      <c r="JTR288" s="63"/>
      <c r="JTS288" s="63"/>
      <c r="JTT288" s="63"/>
      <c r="JTU288" s="64"/>
      <c r="JTV288" s="32"/>
      <c r="JTW288" s="32"/>
      <c r="JTX288" s="32"/>
      <c r="JTY288" s="32"/>
      <c r="JTZ288" s="32"/>
      <c r="JUA288" s="32"/>
      <c r="JUB288" s="32"/>
      <c r="JUC288" s="32"/>
      <c r="JUD288" s="29"/>
      <c r="JUE288" s="29"/>
      <c r="JUF288" s="62"/>
      <c r="JUG288" s="62"/>
      <c r="JUH288" s="62"/>
      <c r="JUI288" s="63"/>
      <c r="JUJ288" s="63"/>
      <c r="JUK288" s="63"/>
      <c r="JUL288" s="64"/>
      <c r="JUM288" s="32"/>
      <c r="JUN288" s="32"/>
      <c r="JUO288" s="32"/>
      <c r="JUP288" s="32"/>
      <c r="JUQ288" s="32"/>
      <c r="JUR288" s="32"/>
      <c r="JUS288" s="32"/>
      <c r="JUT288" s="32"/>
      <c r="JUU288" s="29"/>
      <c r="JUV288" s="29"/>
      <c r="JUW288" s="62"/>
      <c r="JUX288" s="62"/>
      <c r="JUY288" s="62"/>
      <c r="JUZ288" s="63"/>
      <c r="JVA288" s="63"/>
      <c r="JVB288" s="63"/>
      <c r="JVC288" s="64"/>
      <c r="JVD288" s="32"/>
      <c r="JVE288" s="32"/>
      <c r="JVF288" s="32"/>
      <c r="JVG288" s="32"/>
      <c r="JVH288" s="32"/>
      <c r="JVI288" s="32"/>
      <c r="JVJ288" s="32"/>
      <c r="JVK288" s="32"/>
      <c r="JVL288" s="29"/>
      <c r="JVM288" s="29"/>
      <c r="JVN288" s="62"/>
      <c r="JVO288" s="62"/>
      <c r="JVP288" s="62"/>
      <c r="JVQ288" s="63"/>
      <c r="JVR288" s="63"/>
      <c r="JVS288" s="63"/>
      <c r="JVT288" s="64"/>
      <c r="JVU288" s="32"/>
      <c r="JVV288" s="32"/>
      <c r="JVW288" s="32"/>
      <c r="JVX288" s="32"/>
      <c r="JVY288" s="32"/>
      <c r="JVZ288" s="32"/>
      <c r="JWA288" s="32"/>
      <c r="JWB288" s="32"/>
      <c r="JWC288" s="29"/>
      <c r="JWD288" s="29"/>
      <c r="JWE288" s="62"/>
      <c r="JWF288" s="62"/>
      <c r="JWG288" s="62"/>
      <c r="JWH288" s="63"/>
      <c r="JWI288" s="63"/>
      <c r="JWJ288" s="63"/>
      <c r="JWK288" s="64"/>
      <c r="JWL288" s="32"/>
      <c r="JWM288" s="32"/>
      <c r="JWN288" s="32"/>
      <c r="JWO288" s="32"/>
      <c r="JWP288" s="32"/>
      <c r="JWQ288" s="32"/>
      <c r="JWR288" s="32"/>
      <c r="JWS288" s="32"/>
      <c r="JWT288" s="29"/>
      <c r="JWU288" s="29"/>
      <c r="JWV288" s="62"/>
      <c r="JWW288" s="62"/>
      <c r="JWX288" s="62"/>
      <c r="JWY288" s="63"/>
      <c r="JWZ288" s="63"/>
      <c r="JXA288" s="63"/>
      <c r="JXB288" s="64"/>
      <c r="JXC288" s="32"/>
      <c r="JXD288" s="32"/>
      <c r="JXE288" s="32"/>
      <c r="JXF288" s="32"/>
      <c r="JXG288" s="32"/>
      <c r="JXH288" s="32"/>
      <c r="JXI288" s="32"/>
      <c r="JXJ288" s="32"/>
      <c r="JXK288" s="29"/>
      <c r="JXL288" s="29"/>
      <c r="JXM288" s="62"/>
      <c r="JXN288" s="62"/>
      <c r="JXO288" s="62"/>
      <c r="JXP288" s="63"/>
      <c r="JXQ288" s="63"/>
      <c r="JXR288" s="63"/>
      <c r="JXS288" s="64"/>
      <c r="JXT288" s="32"/>
      <c r="JXU288" s="32"/>
      <c r="JXV288" s="32"/>
      <c r="JXW288" s="32"/>
      <c r="JXX288" s="32"/>
      <c r="JXY288" s="32"/>
      <c r="JXZ288" s="32"/>
      <c r="JYA288" s="32"/>
      <c r="JYB288" s="29"/>
      <c r="JYC288" s="29"/>
      <c r="JYD288" s="62"/>
      <c r="JYE288" s="62"/>
      <c r="JYF288" s="62"/>
      <c r="JYG288" s="63"/>
      <c r="JYH288" s="63"/>
      <c r="JYI288" s="63"/>
      <c r="JYJ288" s="64"/>
      <c r="JYK288" s="32"/>
      <c r="JYL288" s="32"/>
      <c r="JYM288" s="32"/>
      <c r="JYN288" s="32"/>
      <c r="JYO288" s="32"/>
      <c r="JYP288" s="32"/>
      <c r="JYQ288" s="32"/>
      <c r="JYR288" s="32"/>
      <c r="JYS288" s="29"/>
      <c r="JYT288" s="29"/>
      <c r="JYU288" s="62"/>
      <c r="JYV288" s="62"/>
      <c r="JYW288" s="62"/>
      <c r="JYX288" s="63"/>
      <c r="JYY288" s="63"/>
      <c r="JYZ288" s="63"/>
      <c r="JZA288" s="64"/>
      <c r="JZB288" s="32"/>
      <c r="JZC288" s="32"/>
      <c r="JZD288" s="32"/>
      <c r="JZE288" s="32"/>
      <c r="JZF288" s="32"/>
      <c r="JZG288" s="32"/>
      <c r="JZH288" s="32"/>
      <c r="JZI288" s="32"/>
      <c r="JZJ288" s="29"/>
      <c r="JZK288" s="29"/>
      <c r="JZL288" s="62"/>
      <c r="JZM288" s="62"/>
      <c r="JZN288" s="62"/>
      <c r="JZO288" s="63"/>
      <c r="JZP288" s="63"/>
      <c r="JZQ288" s="63"/>
      <c r="JZR288" s="64"/>
      <c r="JZS288" s="32"/>
      <c r="JZT288" s="32"/>
      <c r="JZU288" s="32"/>
      <c r="JZV288" s="32"/>
      <c r="JZW288" s="32"/>
      <c r="JZX288" s="32"/>
      <c r="JZY288" s="32"/>
      <c r="JZZ288" s="32"/>
      <c r="KAA288" s="29"/>
      <c r="KAB288" s="29"/>
      <c r="KAC288" s="62"/>
      <c r="KAD288" s="62"/>
      <c r="KAE288" s="62"/>
      <c r="KAF288" s="63"/>
      <c r="KAG288" s="63"/>
      <c r="KAH288" s="63"/>
      <c r="KAI288" s="64"/>
      <c r="KAJ288" s="32"/>
      <c r="KAK288" s="32"/>
      <c r="KAL288" s="32"/>
      <c r="KAM288" s="32"/>
      <c r="KAN288" s="32"/>
      <c r="KAO288" s="32"/>
      <c r="KAP288" s="32"/>
      <c r="KAQ288" s="32"/>
      <c r="KAR288" s="29"/>
      <c r="KAS288" s="29"/>
      <c r="KAT288" s="62"/>
      <c r="KAU288" s="62"/>
      <c r="KAV288" s="62"/>
      <c r="KAW288" s="63"/>
      <c r="KAX288" s="63"/>
      <c r="KAY288" s="63"/>
      <c r="KAZ288" s="64"/>
      <c r="KBA288" s="32"/>
      <c r="KBB288" s="32"/>
      <c r="KBC288" s="32"/>
      <c r="KBD288" s="32"/>
      <c r="KBE288" s="32"/>
      <c r="KBF288" s="32"/>
      <c r="KBG288" s="32"/>
      <c r="KBH288" s="32"/>
      <c r="KBI288" s="29"/>
      <c r="KBJ288" s="29"/>
      <c r="KBK288" s="62"/>
      <c r="KBL288" s="62"/>
      <c r="KBM288" s="62"/>
      <c r="KBN288" s="63"/>
      <c r="KBO288" s="63"/>
      <c r="KBP288" s="63"/>
      <c r="KBQ288" s="64"/>
      <c r="KBR288" s="32"/>
      <c r="KBS288" s="32"/>
      <c r="KBT288" s="32"/>
      <c r="KBU288" s="32"/>
      <c r="KBV288" s="32"/>
      <c r="KBW288" s="32"/>
      <c r="KBX288" s="32"/>
      <c r="KBY288" s="32"/>
      <c r="KBZ288" s="29"/>
      <c r="KCA288" s="29"/>
      <c r="KCB288" s="62"/>
      <c r="KCC288" s="62"/>
      <c r="KCD288" s="62"/>
      <c r="KCE288" s="63"/>
      <c r="KCF288" s="63"/>
      <c r="KCG288" s="63"/>
      <c r="KCH288" s="64"/>
      <c r="KCI288" s="32"/>
      <c r="KCJ288" s="32"/>
      <c r="KCK288" s="32"/>
      <c r="KCL288" s="32"/>
      <c r="KCM288" s="32"/>
      <c r="KCN288" s="32"/>
      <c r="KCO288" s="32"/>
      <c r="KCP288" s="32"/>
      <c r="KCQ288" s="29"/>
      <c r="KCR288" s="29"/>
      <c r="KCS288" s="62"/>
      <c r="KCT288" s="62"/>
      <c r="KCU288" s="62"/>
      <c r="KCV288" s="63"/>
      <c r="KCW288" s="63"/>
      <c r="KCX288" s="63"/>
      <c r="KCY288" s="64"/>
      <c r="KCZ288" s="32"/>
      <c r="KDA288" s="32"/>
      <c r="KDB288" s="32"/>
      <c r="KDC288" s="32"/>
      <c r="KDD288" s="32"/>
      <c r="KDE288" s="32"/>
      <c r="KDF288" s="32"/>
      <c r="KDG288" s="32"/>
      <c r="KDH288" s="29"/>
      <c r="KDI288" s="29"/>
      <c r="KDJ288" s="62"/>
      <c r="KDK288" s="62"/>
      <c r="KDL288" s="62"/>
      <c r="KDM288" s="63"/>
      <c r="KDN288" s="63"/>
      <c r="KDO288" s="63"/>
      <c r="KDP288" s="64"/>
      <c r="KDQ288" s="32"/>
      <c r="KDR288" s="32"/>
      <c r="KDS288" s="32"/>
      <c r="KDT288" s="32"/>
      <c r="KDU288" s="32"/>
      <c r="KDV288" s="32"/>
      <c r="KDW288" s="32"/>
      <c r="KDX288" s="32"/>
      <c r="KDY288" s="29"/>
      <c r="KDZ288" s="29"/>
      <c r="KEA288" s="62"/>
      <c r="KEB288" s="62"/>
      <c r="KEC288" s="62"/>
      <c r="KED288" s="63"/>
      <c r="KEE288" s="63"/>
      <c r="KEF288" s="63"/>
      <c r="KEG288" s="64"/>
      <c r="KEH288" s="32"/>
      <c r="KEI288" s="32"/>
      <c r="KEJ288" s="32"/>
      <c r="KEK288" s="32"/>
      <c r="KEL288" s="32"/>
      <c r="KEM288" s="32"/>
      <c r="KEN288" s="32"/>
      <c r="KEO288" s="32"/>
      <c r="KEP288" s="29"/>
      <c r="KEQ288" s="29"/>
      <c r="KER288" s="62"/>
      <c r="KES288" s="62"/>
      <c r="KET288" s="62"/>
      <c r="KEU288" s="63"/>
      <c r="KEV288" s="63"/>
      <c r="KEW288" s="63"/>
      <c r="KEX288" s="64"/>
      <c r="KEY288" s="32"/>
      <c r="KEZ288" s="32"/>
      <c r="KFA288" s="32"/>
      <c r="KFB288" s="32"/>
      <c r="KFC288" s="32"/>
      <c r="KFD288" s="32"/>
      <c r="KFE288" s="32"/>
      <c r="KFF288" s="32"/>
      <c r="KFG288" s="29"/>
      <c r="KFH288" s="29"/>
      <c r="KFI288" s="62"/>
      <c r="KFJ288" s="62"/>
      <c r="KFK288" s="62"/>
      <c r="KFL288" s="63"/>
      <c r="KFM288" s="63"/>
      <c r="KFN288" s="63"/>
      <c r="KFO288" s="64"/>
      <c r="KFP288" s="32"/>
      <c r="KFQ288" s="32"/>
      <c r="KFR288" s="32"/>
      <c r="KFS288" s="32"/>
      <c r="KFT288" s="32"/>
      <c r="KFU288" s="32"/>
      <c r="KFV288" s="32"/>
      <c r="KFW288" s="32"/>
      <c r="KFX288" s="29"/>
      <c r="KFY288" s="29"/>
      <c r="KFZ288" s="62"/>
      <c r="KGA288" s="62"/>
      <c r="KGB288" s="62"/>
      <c r="KGC288" s="63"/>
      <c r="KGD288" s="63"/>
      <c r="KGE288" s="63"/>
      <c r="KGF288" s="64"/>
      <c r="KGG288" s="32"/>
      <c r="KGH288" s="32"/>
      <c r="KGI288" s="32"/>
      <c r="KGJ288" s="32"/>
      <c r="KGK288" s="32"/>
      <c r="KGL288" s="32"/>
      <c r="KGM288" s="32"/>
      <c r="KGN288" s="32"/>
      <c r="KGO288" s="29"/>
      <c r="KGP288" s="29"/>
      <c r="KGQ288" s="62"/>
      <c r="KGR288" s="62"/>
      <c r="KGS288" s="62"/>
      <c r="KGT288" s="63"/>
      <c r="KGU288" s="63"/>
      <c r="KGV288" s="63"/>
      <c r="KGW288" s="64"/>
      <c r="KGX288" s="32"/>
      <c r="KGY288" s="32"/>
      <c r="KGZ288" s="32"/>
      <c r="KHA288" s="32"/>
      <c r="KHB288" s="32"/>
      <c r="KHC288" s="32"/>
      <c r="KHD288" s="32"/>
      <c r="KHE288" s="32"/>
      <c r="KHF288" s="29"/>
      <c r="KHG288" s="29"/>
      <c r="KHH288" s="62"/>
      <c r="KHI288" s="62"/>
      <c r="KHJ288" s="62"/>
      <c r="KHK288" s="63"/>
      <c r="KHL288" s="63"/>
      <c r="KHM288" s="63"/>
      <c r="KHN288" s="64"/>
      <c r="KHO288" s="32"/>
      <c r="KHP288" s="32"/>
      <c r="KHQ288" s="32"/>
      <c r="KHR288" s="32"/>
      <c r="KHS288" s="32"/>
      <c r="KHT288" s="32"/>
      <c r="KHU288" s="32"/>
      <c r="KHV288" s="32"/>
      <c r="KHW288" s="29"/>
      <c r="KHX288" s="29"/>
      <c r="KHY288" s="62"/>
      <c r="KHZ288" s="62"/>
      <c r="KIA288" s="62"/>
      <c r="KIB288" s="63"/>
      <c r="KIC288" s="63"/>
      <c r="KID288" s="63"/>
      <c r="KIE288" s="64"/>
      <c r="KIF288" s="32"/>
      <c r="KIG288" s="32"/>
      <c r="KIH288" s="32"/>
      <c r="KII288" s="32"/>
      <c r="KIJ288" s="32"/>
      <c r="KIK288" s="32"/>
      <c r="KIL288" s="32"/>
      <c r="KIM288" s="32"/>
      <c r="KIN288" s="29"/>
      <c r="KIO288" s="29"/>
      <c r="KIP288" s="62"/>
      <c r="KIQ288" s="62"/>
      <c r="KIR288" s="62"/>
      <c r="KIS288" s="63"/>
      <c r="KIT288" s="63"/>
      <c r="KIU288" s="63"/>
      <c r="KIV288" s="64"/>
      <c r="KIW288" s="32"/>
      <c r="KIX288" s="32"/>
      <c r="KIY288" s="32"/>
      <c r="KIZ288" s="32"/>
      <c r="KJA288" s="32"/>
      <c r="KJB288" s="32"/>
      <c r="KJC288" s="32"/>
      <c r="KJD288" s="32"/>
      <c r="KJE288" s="29"/>
      <c r="KJF288" s="29"/>
      <c r="KJG288" s="62"/>
      <c r="KJH288" s="62"/>
      <c r="KJI288" s="62"/>
      <c r="KJJ288" s="63"/>
      <c r="KJK288" s="63"/>
      <c r="KJL288" s="63"/>
      <c r="KJM288" s="64"/>
      <c r="KJN288" s="32"/>
      <c r="KJO288" s="32"/>
      <c r="KJP288" s="32"/>
      <c r="KJQ288" s="32"/>
      <c r="KJR288" s="32"/>
      <c r="KJS288" s="32"/>
      <c r="KJT288" s="32"/>
      <c r="KJU288" s="32"/>
      <c r="KJV288" s="29"/>
      <c r="KJW288" s="29"/>
      <c r="KJX288" s="62"/>
      <c r="KJY288" s="62"/>
      <c r="KJZ288" s="62"/>
      <c r="KKA288" s="63"/>
      <c r="KKB288" s="63"/>
      <c r="KKC288" s="63"/>
      <c r="KKD288" s="64"/>
      <c r="KKE288" s="32"/>
      <c r="KKF288" s="32"/>
      <c r="KKG288" s="32"/>
      <c r="KKH288" s="32"/>
      <c r="KKI288" s="32"/>
      <c r="KKJ288" s="32"/>
      <c r="KKK288" s="32"/>
      <c r="KKL288" s="32"/>
      <c r="KKM288" s="29"/>
      <c r="KKN288" s="29"/>
      <c r="KKO288" s="62"/>
      <c r="KKP288" s="62"/>
      <c r="KKQ288" s="62"/>
      <c r="KKR288" s="63"/>
      <c r="KKS288" s="63"/>
      <c r="KKT288" s="63"/>
      <c r="KKU288" s="64"/>
      <c r="KKV288" s="32"/>
      <c r="KKW288" s="32"/>
      <c r="KKX288" s="32"/>
      <c r="KKY288" s="32"/>
      <c r="KKZ288" s="32"/>
      <c r="KLA288" s="32"/>
      <c r="KLB288" s="32"/>
      <c r="KLC288" s="32"/>
      <c r="KLD288" s="29"/>
      <c r="KLE288" s="29"/>
      <c r="KLF288" s="62"/>
      <c r="KLG288" s="62"/>
      <c r="KLH288" s="62"/>
      <c r="KLI288" s="63"/>
      <c r="KLJ288" s="63"/>
      <c r="KLK288" s="63"/>
      <c r="KLL288" s="64"/>
      <c r="KLM288" s="32"/>
      <c r="KLN288" s="32"/>
      <c r="KLO288" s="32"/>
      <c r="KLP288" s="32"/>
      <c r="KLQ288" s="32"/>
      <c r="KLR288" s="32"/>
      <c r="KLS288" s="32"/>
      <c r="KLT288" s="32"/>
      <c r="KLU288" s="29"/>
      <c r="KLV288" s="29"/>
      <c r="KLW288" s="62"/>
      <c r="KLX288" s="62"/>
      <c r="KLY288" s="62"/>
      <c r="KLZ288" s="63"/>
      <c r="KMA288" s="63"/>
      <c r="KMB288" s="63"/>
      <c r="KMC288" s="64"/>
      <c r="KMD288" s="32"/>
      <c r="KME288" s="32"/>
      <c r="KMF288" s="32"/>
      <c r="KMG288" s="32"/>
      <c r="KMH288" s="32"/>
      <c r="KMI288" s="32"/>
      <c r="KMJ288" s="32"/>
      <c r="KMK288" s="32"/>
      <c r="KML288" s="29"/>
      <c r="KMM288" s="29"/>
      <c r="KMN288" s="62"/>
      <c r="KMO288" s="62"/>
      <c r="KMP288" s="62"/>
      <c r="KMQ288" s="63"/>
      <c r="KMR288" s="63"/>
      <c r="KMS288" s="63"/>
      <c r="KMT288" s="64"/>
      <c r="KMU288" s="32"/>
      <c r="KMV288" s="32"/>
      <c r="KMW288" s="32"/>
      <c r="KMX288" s="32"/>
      <c r="KMY288" s="32"/>
      <c r="KMZ288" s="32"/>
      <c r="KNA288" s="32"/>
      <c r="KNB288" s="32"/>
      <c r="KNC288" s="29"/>
      <c r="KND288" s="29"/>
      <c r="KNE288" s="62"/>
      <c r="KNF288" s="62"/>
      <c r="KNG288" s="62"/>
      <c r="KNH288" s="63"/>
      <c r="KNI288" s="63"/>
      <c r="KNJ288" s="63"/>
      <c r="KNK288" s="64"/>
      <c r="KNL288" s="32"/>
      <c r="KNM288" s="32"/>
      <c r="KNN288" s="32"/>
      <c r="KNO288" s="32"/>
      <c r="KNP288" s="32"/>
      <c r="KNQ288" s="32"/>
      <c r="KNR288" s="32"/>
      <c r="KNS288" s="32"/>
      <c r="KNT288" s="29"/>
      <c r="KNU288" s="29"/>
      <c r="KNV288" s="62"/>
      <c r="KNW288" s="62"/>
      <c r="KNX288" s="62"/>
      <c r="KNY288" s="63"/>
      <c r="KNZ288" s="63"/>
      <c r="KOA288" s="63"/>
      <c r="KOB288" s="64"/>
      <c r="KOC288" s="32"/>
      <c r="KOD288" s="32"/>
      <c r="KOE288" s="32"/>
      <c r="KOF288" s="32"/>
      <c r="KOG288" s="32"/>
      <c r="KOH288" s="32"/>
      <c r="KOI288" s="32"/>
      <c r="KOJ288" s="32"/>
      <c r="KOK288" s="29"/>
      <c r="KOL288" s="29"/>
      <c r="KOM288" s="62"/>
      <c r="KON288" s="62"/>
      <c r="KOO288" s="62"/>
      <c r="KOP288" s="63"/>
      <c r="KOQ288" s="63"/>
      <c r="KOR288" s="63"/>
      <c r="KOS288" s="64"/>
      <c r="KOT288" s="32"/>
      <c r="KOU288" s="32"/>
      <c r="KOV288" s="32"/>
      <c r="KOW288" s="32"/>
      <c r="KOX288" s="32"/>
      <c r="KOY288" s="32"/>
      <c r="KOZ288" s="32"/>
      <c r="KPA288" s="32"/>
      <c r="KPB288" s="29"/>
      <c r="KPC288" s="29"/>
      <c r="KPD288" s="62"/>
      <c r="KPE288" s="62"/>
      <c r="KPF288" s="62"/>
      <c r="KPG288" s="63"/>
      <c r="KPH288" s="63"/>
      <c r="KPI288" s="63"/>
      <c r="KPJ288" s="64"/>
      <c r="KPK288" s="32"/>
      <c r="KPL288" s="32"/>
      <c r="KPM288" s="32"/>
      <c r="KPN288" s="32"/>
      <c r="KPO288" s="32"/>
      <c r="KPP288" s="32"/>
      <c r="KPQ288" s="32"/>
      <c r="KPR288" s="32"/>
      <c r="KPS288" s="29"/>
      <c r="KPT288" s="29"/>
      <c r="KPU288" s="62"/>
      <c r="KPV288" s="62"/>
      <c r="KPW288" s="62"/>
      <c r="KPX288" s="63"/>
      <c r="KPY288" s="63"/>
      <c r="KPZ288" s="63"/>
      <c r="KQA288" s="64"/>
      <c r="KQB288" s="32"/>
      <c r="KQC288" s="32"/>
      <c r="KQD288" s="32"/>
      <c r="KQE288" s="32"/>
      <c r="KQF288" s="32"/>
      <c r="KQG288" s="32"/>
      <c r="KQH288" s="32"/>
      <c r="KQI288" s="32"/>
      <c r="KQJ288" s="29"/>
      <c r="KQK288" s="29"/>
      <c r="KQL288" s="62"/>
      <c r="KQM288" s="62"/>
      <c r="KQN288" s="62"/>
      <c r="KQO288" s="63"/>
      <c r="KQP288" s="63"/>
      <c r="KQQ288" s="63"/>
      <c r="KQR288" s="64"/>
      <c r="KQS288" s="32"/>
      <c r="KQT288" s="32"/>
      <c r="KQU288" s="32"/>
      <c r="KQV288" s="32"/>
      <c r="KQW288" s="32"/>
      <c r="KQX288" s="32"/>
      <c r="KQY288" s="32"/>
      <c r="KQZ288" s="32"/>
      <c r="KRA288" s="29"/>
      <c r="KRB288" s="29"/>
      <c r="KRC288" s="62"/>
      <c r="KRD288" s="62"/>
      <c r="KRE288" s="62"/>
      <c r="KRF288" s="63"/>
      <c r="KRG288" s="63"/>
      <c r="KRH288" s="63"/>
      <c r="KRI288" s="64"/>
      <c r="KRJ288" s="32"/>
      <c r="KRK288" s="32"/>
      <c r="KRL288" s="32"/>
      <c r="KRM288" s="32"/>
      <c r="KRN288" s="32"/>
      <c r="KRO288" s="32"/>
      <c r="KRP288" s="32"/>
      <c r="KRQ288" s="32"/>
      <c r="KRR288" s="29"/>
      <c r="KRS288" s="29"/>
      <c r="KRT288" s="62"/>
      <c r="KRU288" s="62"/>
      <c r="KRV288" s="62"/>
      <c r="KRW288" s="63"/>
      <c r="KRX288" s="63"/>
      <c r="KRY288" s="63"/>
      <c r="KRZ288" s="64"/>
      <c r="KSA288" s="32"/>
      <c r="KSB288" s="32"/>
      <c r="KSC288" s="32"/>
      <c r="KSD288" s="32"/>
      <c r="KSE288" s="32"/>
      <c r="KSF288" s="32"/>
      <c r="KSG288" s="32"/>
      <c r="KSH288" s="32"/>
      <c r="KSI288" s="29"/>
      <c r="KSJ288" s="29"/>
      <c r="KSK288" s="62"/>
      <c r="KSL288" s="62"/>
      <c r="KSM288" s="62"/>
      <c r="KSN288" s="63"/>
      <c r="KSO288" s="63"/>
      <c r="KSP288" s="63"/>
      <c r="KSQ288" s="64"/>
      <c r="KSR288" s="32"/>
      <c r="KSS288" s="32"/>
      <c r="KST288" s="32"/>
      <c r="KSU288" s="32"/>
      <c r="KSV288" s="32"/>
      <c r="KSW288" s="32"/>
      <c r="KSX288" s="32"/>
      <c r="KSY288" s="32"/>
      <c r="KSZ288" s="29"/>
      <c r="KTA288" s="29"/>
      <c r="KTB288" s="62"/>
      <c r="KTC288" s="62"/>
      <c r="KTD288" s="62"/>
      <c r="KTE288" s="63"/>
      <c r="KTF288" s="63"/>
      <c r="KTG288" s="63"/>
      <c r="KTH288" s="64"/>
      <c r="KTI288" s="32"/>
      <c r="KTJ288" s="32"/>
      <c r="KTK288" s="32"/>
      <c r="KTL288" s="32"/>
      <c r="KTM288" s="32"/>
      <c r="KTN288" s="32"/>
      <c r="KTO288" s="32"/>
      <c r="KTP288" s="32"/>
      <c r="KTQ288" s="29"/>
      <c r="KTR288" s="29"/>
      <c r="KTS288" s="62"/>
      <c r="KTT288" s="62"/>
      <c r="KTU288" s="62"/>
      <c r="KTV288" s="63"/>
      <c r="KTW288" s="63"/>
      <c r="KTX288" s="63"/>
      <c r="KTY288" s="64"/>
      <c r="KTZ288" s="32"/>
      <c r="KUA288" s="32"/>
      <c r="KUB288" s="32"/>
      <c r="KUC288" s="32"/>
      <c r="KUD288" s="32"/>
      <c r="KUE288" s="32"/>
      <c r="KUF288" s="32"/>
      <c r="KUG288" s="32"/>
      <c r="KUH288" s="29"/>
      <c r="KUI288" s="29"/>
      <c r="KUJ288" s="62"/>
      <c r="KUK288" s="62"/>
      <c r="KUL288" s="62"/>
      <c r="KUM288" s="63"/>
      <c r="KUN288" s="63"/>
      <c r="KUO288" s="63"/>
      <c r="KUP288" s="64"/>
      <c r="KUQ288" s="32"/>
      <c r="KUR288" s="32"/>
      <c r="KUS288" s="32"/>
      <c r="KUT288" s="32"/>
      <c r="KUU288" s="32"/>
      <c r="KUV288" s="32"/>
      <c r="KUW288" s="32"/>
      <c r="KUX288" s="32"/>
      <c r="KUY288" s="29"/>
      <c r="KUZ288" s="29"/>
      <c r="KVA288" s="62"/>
      <c r="KVB288" s="62"/>
      <c r="KVC288" s="62"/>
      <c r="KVD288" s="63"/>
      <c r="KVE288" s="63"/>
      <c r="KVF288" s="63"/>
      <c r="KVG288" s="64"/>
      <c r="KVH288" s="32"/>
      <c r="KVI288" s="32"/>
      <c r="KVJ288" s="32"/>
      <c r="KVK288" s="32"/>
      <c r="KVL288" s="32"/>
      <c r="KVM288" s="32"/>
      <c r="KVN288" s="32"/>
      <c r="KVO288" s="32"/>
      <c r="KVP288" s="29"/>
      <c r="KVQ288" s="29"/>
      <c r="KVR288" s="62"/>
      <c r="KVS288" s="62"/>
      <c r="KVT288" s="62"/>
      <c r="KVU288" s="63"/>
      <c r="KVV288" s="63"/>
      <c r="KVW288" s="63"/>
      <c r="KVX288" s="64"/>
      <c r="KVY288" s="32"/>
      <c r="KVZ288" s="32"/>
      <c r="KWA288" s="32"/>
      <c r="KWB288" s="32"/>
      <c r="KWC288" s="32"/>
      <c r="KWD288" s="32"/>
      <c r="KWE288" s="32"/>
      <c r="KWF288" s="32"/>
      <c r="KWG288" s="29"/>
      <c r="KWH288" s="29"/>
      <c r="KWI288" s="62"/>
      <c r="KWJ288" s="62"/>
      <c r="KWK288" s="62"/>
      <c r="KWL288" s="63"/>
      <c r="KWM288" s="63"/>
      <c r="KWN288" s="63"/>
      <c r="KWO288" s="64"/>
      <c r="KWP288" s="32"/>
      <c r="KWQ288" s="32"/>
      <c r="KWR288" s="32"/>
      <c r="KWS288" s="32"/>
      <c r="KWT288" s="32"/>
      <c r="KWU288" s="32"/>
      <c r="KWV288" s="32"/>
      <c r="KWW288" s="32"/>
      <c r="KWX288" s="29"/>
      <c r="KWY288" s="29"/>
      <c r="KWZ288" s="62"/>
      <c r="KXA288" s="62"/>
      <c r="KXB288" s="62"/>
      <c r="KXC288" s="63"/>
      <c r="KXD288" s="63"/>
      <c r="KXE288" s="63"/>
      <c r="KXF288" s="64"/>
      <c r="KXG288" s="32"/>
      <c r="KXH288" s="32"/>
      <c r="KXI288" s="32"/>
      <c r="KXJ288" s="32"/>
      <c r="KXK288" s="32"/>
      <c r="KXL288" s="32"/>
      <c r="KXM288" s="32"/>
      <c r="KXN288" s="32"/>
      <c r="KXO288" s="29"/>
      <c r="KXP288" s="29"/>
      <c r="KXQ288" s="62"/>
      <c r="KXR288" s="62"/>
      <c r="KXS288" s="62"/>
      <c r="KXT288" s="63"/>
      <c r="KXU288" s="63"/>
      <c r="KXV288" s="63"/>
      <c r="KXW288" s="64"/>
      <c r="KXX288" s="32"/>
      <c r="KXY288" s="32"/>
      <c r="KXZ288" s="32"/>
      <c r="KYA288" s="32"/>
      <c r="KYB288" s="32"/>
      <c r="KYC288" s="32"/>
      <c r="KYD288" s="32"/>
      <c r="KYE288" s="32"/>
      <c r="KYF288" s="29"/>
      <c r="KYG288" s="29"/>
      <c r="KYH288" s="62"/>
      <c r="KYI288" s="62"/>
      <c r="KYJ288" s="62"/>
      <c r="KYK288" s="63"/>
      <c r="KYL288" s="63"/>
      <c r="KYM288" s="63"/>
      <c r="KYN288" s="64"/>
      <c r="KYO288" s="32"/>
      <c r="KYP288" s="32"/>
      <c r="KYQ288" s="32"/>
      <c r="KYR288" s="32"/>
      <c r="KYS288" s="32"/>
      <c r="KYT288" s="32"/>
      <c r="KYU288" s="32"/>
      <c r="KYV288" s="32"/>
      <c r="KYW288" s="29"/>
      <c r="KYX288" s="29"/>
      <c r="KYY288" s="62"/>
      <c r="KYZ288" s="62"/>
      <c r="KZA288" s="62"/>
      <c r="KZB288" s="63"/>
      <c r="KZC288" s="63"/>
      <c r="KZD288" s="63"/>
      <c r="KZE288" s="64"/>
      <c r="KZF288" s="32"/>
      <c r="KZG288" s="32"/>
      <c r="KZH288" s="32"/>
      <c r="KZI288" s="32"/>
      <c r="KZJ288" s="32"/>
      <c r="KZK288" s="32"/>
      <c r="KZL288" s="32"/>
      <c r="KZM288" s="32"/>
      <c r="KZN288" s="29"/>
      <c r="KZO288" s="29"/>
      <c r="KZP288" s="62"/>
      <c r="KZQ288" s="62"/>
      <c r="KZR288" s="62"/>
      <c r="KZS288" s="63"/>
      <c r="KZT288" s="63"/>
      <c r="KZU288" s="63"/>
      <c r="KZV288" s="64"/>
      <c r="KZW288" s="32"/>
      <c r="KZX288" s="32"/>
      <c r="KZY288" s="32"/>
      <c r="KZZ288" s="32"/>
      <c r="LAA288" s="32"/>
      <c r="LAB288" s="32"/>
      <c r="LAC288" s="32"/>
      <c r="LAD288" s="32"/>
      <c r="LAE288" s="29"/>
      <c r="LAF288" s="29"/>
      <c r="LAG288" s="62"/>
      <c r="LAH288" s="62"/>
      <c r="LAI288" s="62"/>
      <c r="LAJ288" s="63"/>
      <c r="LAK288" s="63"/>
      <c r="LAL288" s="63"/>
      <c r="LAM288" s="64"/>
      <c r="LAN288" s="32"/>
      <c r="LAO288" s="32"/>
      <c r="LAP288" s="32"/>
      <c r="LAQ288" s="32"/>
      <c r="LAR288" s="32"/>
      <c r="LAS288" s="32"/>
      <c r="LAT288" s="32"/>
      <c r="LAU288" s="32"/>
      <c r="LAV288" s="29"/>
      <c r="LAW288" s="29"/>
      <c r="LAX288" s="62"/>
      <c r="LAY288" s="62"/>
      <c r="LAZ288" s="62"/>
      <c r="LBA288" s="63"/>
      <c r="LBB288" s="63"/>
      <c r="LBC288" s="63"/>
      <c r="LBD288" s="64"/>
      <c r="LBE288" s="32"/>
      <c r="LBF288" s="32"/>
      <c r="LBG288" s="32"/>
      <c r="LBH288" s="32"/>
      <c r="LBI288" s="32"/>
      <c r="LBJ288" s="32"/>
      <c r="LBK288" s="32"/>
      <c r="LBL288" s="32"/>
      <c r="LBM288" s="29"/>
      <c r="LBN288" s="29"/>
      <c r="LBO288" s="62"/>
      <c r="LBP288" s="62"/>
      <c r="LBQ288" s="62"/>
      <c r="LBR288" s="63"/>
      <c r="LBS288" s="63"/>
      <c r="LBT288" s="63"/>
      <c r="LBU288" s="64"/>
      <c r="LBV288" s="32"/>
      <c r="LBW288" s="32"/>
      <c r="LBX288" s="32"/>
      <c r="LBY288" s="32"/>
      <c r="LBZ288" s="32"/>
      <c r="LCA288" s="32"/>
      <c r="LCB288" s="32"/>
      <c r="LCC288" s="32"/>
      <c r="LCD288" s="29"/>
      <c r="LCE288" s="29"/>
      <c r="LCF288" s="62"/>
      <c r="LCG288" s="62"/>
      <c r="LCH288" s="62"/>
      <c r="LCI288" s="63"/>
      <c r="LCJ288" s="63"/>
      <c r="LCK288" s="63"/>
      <c r="LCL288" s="64"/>
      <c r="LCM288" s="32"/>
      <c r="LCN288" s="32"/>
      <c r="LCO288" s="32"/>
      <c r="LCP288" s="32"/>
      <c r="LCQ288" s="32"/>
      <c r="LCR288" s="32"/>
      <c r="LCS288" s="32"/>
      <c r="LCT288" s="32"/>
      <c r="LCU288" s="29"/>
      <c r="LCV288" s="29"/>
      <c r="LCW288" s="62"/>
      <c r="LCX288" s="62"/>
      <c r="LCY288" s="62"/>
      <c r="LCZ288" s="63"/>
      <c r="LDA288" s="63"/>
      <c r="LDB288" s="63"/>
      <c r="LDC288" s="64"/>
      <c r="LDD288" s="32"/>
      <c r="LDE288" s="32"/>
      <c r="LDF288" s="32"/>
      <c r="LDG288" s="32"/>
      <c r="LDH288" s="32"/>
      <c r="LDI288" s="32"/>
      <c r="LDJ288" s="32"/>
      <c r="LDK288" s="32"/>
      <c r="LDL288" s="29"/>
      <c r="LDM288" s="29"/>
      <c r="LDN288" s="62"/>
      <c r="LDO288" s="62"/>
      <c r="LDP288" s="62"/>
      <c r="LDQ288" s="63"/>
      <c r="LDR288" s="63"/>
      <c r="LDS288" s="63"/>
      <c r="LDT288" s="64"/>
      <c r="LDU288" s="32"/>
      <c r="LDV288" s="32"/>
      <c r="LDW288" s="32"/>
      <c r="LDX288" s="32"/>
      <c r="LDY288" s="32"/>
      <c r="LDZ288" s="32"/>
      <c r="LEA288" s="32"/>
      <c r="LEB288" s="32"/>
      <c r="LEC288" s="29"/>
      <c r="LED288" s="29"/>
      <c r="LEE288" s="62"/>
      <c r="LEF288" s="62"/>
      <c r="LEG288" s="62"/>
      <c r="LEH288" s="63"/>
      <c r="LEI288" s="63"/>
      <c r="LEJ288" s="63"/>
      <c r="LEK288" s="64"/>
      <c r="LEL288" s="32"/>
      <c r="LEM288" s="32"/>
      <c r="LEN288" s="32"/>
      <c r="LEO288" s="32"/>
      <c r="LEP288" s="32"/>
      <c r="LEQ288" s="32"/>
      <c r="LER288" s="32"/>
      <c r="LES288" s="32"/>
      <c r="LET288" s="29"/>
      <c r="LEU288" s="29"/>
      <c r="LEV288" s="62"/>
      <c r="LEW288" s="62"/>
      <c r="LEX288" s="62"/>
      <c r="LEY288" s="63"/>
      <c r="LEZ288" s="63"/>
      <c r="LFA288" s="63"/>
      <c r="LFB288" s="64"/>
      <c r="LFC288" s="32"/>
      <c r="LFD288" s="32"/>
      <c r="LFE288" s="32"/>
      <c r="LFF288" s="32"/>
      <c r="LFG288" s="32"/>
      <c r="LFH288" s="32"/>
      <c r="LFI288" s="32"/>
      <c r="LFJ288" s="32"/>
      <c r="LFK288" s="29"/>
      <c r="LFL288" s="29"/>
      <c r="LFM288" s="62"/>
      <c r="LFN288" s="62"/>
      <c r="LFO288" s="62"/>
      <c r="LFP288" s="63"/>
      <c r="LFQ288" s="63"/>
      <c r="LFR288" s="63"/>
      <c r="LFS288" s="64"/>
      <c r="LFT288" s="32"/>
      <c r="LFU288" s="32"/>
      <c r="LFV288" s="32"/>
      <c r="LFW288" s="32"/>
      <c r="LFX288" s="32"/>
      <c r="LFY288" s="32"/>
      <c r="LFZ288" s="32"/>
      <c r="LGA288" s="32"/>
      <c r="LGB288" s="29"/>
      <c r="LGC288" s="29"/>
      <c r="LGD288" s="62"/>
      <c r="LGE288" s="62"/>
      <c r="LGF288" s="62"/>
      <c r="LGG288" s="63"/>
      <c r="LGH288" s="63"/>
      <c r="LGI288" s="63"/>
      <c r="LGJ288" s="64"/>
      <c r="LGK288" s="32"/>
      <c r="LGL288" s="32"/>
      <c r="LGM288" s="32"/>
      <c r="LGN288" s="32"/>
      <c r="LGO288" s="32"/>
      <c r="LGP288" s="32"/>
      <c r="LGQ288" s="32"/>
      <c r="LGR288" s="32"/>
      <c r="LGS288" s="29"/>
      <c r="LGT288" s="29"/>
      <c r="LGU288" s="62"/>
      <c r="LGV288" s="62"/>
      <c r="LGW288" s="62"/>
      <c r="LGX288" s="63"/>
      <c r="LGY288" s="63"/>
      <c r="LGZ288" s="63"/>
      <c r="LHA288" s="64"/>
      <c r="LHB288" s="32"/>
      <c r="LHC288" s="32"/>
      <c r="LHD288" s="32"/>
      <c r="LHE288" s="32"/>
      <c r="LHF288" s="32"/>
      <c r="LHG288" s="32"/>
      <c r="LHH288" s="32"/>
      <c r="LHI288" s="32"/>
      <c r="LHJ288" s="29"/>
      <c r="LHK288" s="29"/>
      <c r="LHL288" s="62"/>
      <c r="LHM288" s="62"/>
      <c r="LHN288" s="62"/>
      <c r="LHO288" s="63"/>
      <c r="LHP288" s="63"/>
      <c r="LHQ288" s="63"/>
      <c r="LHR288" s="64"/>
      <c r="LHS288" s="32"/>
      <c r="LHT288" s="32"/>
      <c r="LHU288" s="32"/>
      <c r="LHV288" s="32"/>
      <c r="LHW288" s="32"/>
      <c r="LHX288" s="32"/>
      <c r="LHY288" s="32"/>
      <c r="LHZ288" s="32"/>
      <c r="LIA288" s="29"/>
      <c r="LIB288" s="29"/>
      <c r="LIC288" s="62"/>
      <c r="LID288" s="62"/>
      <c r="LIE288" s="62"/>
      <c r="LIF288" s="63"/>
      <c r="LIG288" s="63"/>
      <c r="LIH288" s="63"/>
      <c r="LII288" s="64"/>
      <c r="LIJ288" s="32"/>
      <c r="LIK288" s="32"/>
      <c r="LIL288" s="32"/>
      <c r="LIM288" s="32"/>
      <c r="LIN288" s="32"/>
      <c r="LIO288" s="32"/>
      <c r="LIP288" s="32"/>
      <c r="LIQ288" s="32"/>
      <c r="LIR288" s="29"/>
      <c r="LIS288" s="29"/>
      <c r="LIT288" s="62"/>
      <c r="LIU288" s="62"/>
      <c r="LIV288" s="62"/>
      <c r="LIW288" s="63"/>
      <c r="LIX288" s="63"/>
      <c r="LIY288" s="63"/>
      <c r="LIZ288" s="64"/>
      <c r="LJA288" s="32"/>
      <c r="LJB288" s="32"/>
      <c r="LJC288" s="32"/>
      <c r="LJD288" s="32"/>
      <c r="LJE288" s="32"/>
      <c r="LJF288" s="32"/>
      <c r="LJG288" s="32"/>
      <c r="LJH288" s="32"/>
      <c r="LJI288" s="29"/>
      <c r="LJJ288" s="29"/>
      <c r="LJK288" s="62"/>
      <c r="LJL288" s="62"/>
      <c r="LJM288" s="62"/>
      <c r="LJN288" s="63"/>
      <c r="LJO288" s="63"/>
      <c r="LJP288" s="63"/>
      <c r="LJQ288" s="64"/>
      <c r="LJR288" s="32"/>
      <c r="LJS288" s="32"/>
      <c r="LJT288" s="32"/>
      <c r="LJU288" s="32"/>
      <c r="LJV288" s="32"/>
      <c r="LJW288" s="32"/>
      <c r="LJX288" s="32"/>
      <c r="LJY288" s="32"/>
      <c r="LJZ288" s="29"/>
      <c r="LKA288" s="29"/>
      <c r="LKB288" s="62"/>
      <c r="LKC288" s="62"/>
      <c r="LKD288" s="62"/>
      <c r="LKE288" s="63"/>
      <c r="LKF288" s="63"/>
      <c r="LKG288" s="63"/>
      <c r="LKH288" s="64"/>
      <c r="LKI288" s="32"/>
      <c r="LKJ288" s="32"/>
      <c r="LKK288" s="32"/>
      <c r="LKL288" s="32"/>
      <c r="LKM288" s="32"/>
      <c r="LKN288" s="32"/>
      <c r="LKO288" s="32"/>
      <c r="LKP288" s="32"/>
      <c r="LKQ288" s="29"/>
      <c r="LKR288" s="29"/>
      <c r="LKS288" s="62"/>
      <c r="LKT288" s="62"/>
      <c r="LKU288" s="62"/>
      <c r="LKV288" s="63"/>
      <c r="LKW288" s="63"/>
      <c r="LKX288" s="63"/>
      <c r="LKY288" s="64"/>
      <c r="LKZ288" s="32"/>
      <c r="LLA288" s="32"/>
      <c r="LLB288" s="32"/>
      <c r="LLC288" s="32"/>
      <c r="LLD288" s="32"/>
      <c r="LLE288" s="32"/>
      <c r="LLF288" s="32"/>
      <c r="LLG288" s="32"/>
      <c r="LLH288" s="29"/>
      <c r="LLI288" s="29"/>
      <c r="LLJ288" s="62"/>
      <c r="LLK288" s="62"/>
      <c r="LLL288" s="62"/>
      <c r="LLM288" s="63"/>
      <c r="LLN288" s="63"/>
      <c r="LLO288" s="63"/>
      <c r="LLP288" s="64"/>
      <c r="LLQ288" s="32"/>
      <c r="LLR288" s="32"/>
      <c r="LLS288" s="32"/>
      <c r="LLT288" s="32"/>
      <c r="LLU288" s="32"/>
      <c r="LLV288" s="32"/>
      <c r="LLW288" s="32"/>
      <c r="LLX288" s="32"/>
      <c r="LLY288" s="29"/>
      <c r="LLZ288" s="29"/>
      <c r="LMA288" s="62"/>
      <c r="LMB288" s="62"/>
      <c r="LMC288" s="62"/>
      <c r="LMD288" s="63"/>
      <c r="LME288" s="63"/>
      <c r="LMF288" s="63"/>
      <c r="LMG288" s="64"/>
      <c r="LMH288" s="32"/>
      <c r="LMI288" s="32"/>
      <c r="LMJ288" s="32"/>
      <c r="LMK288" s="32"/>
      <c r="LML288" s="32"/>
      <c r="LMM288" s="32"/>
      <c r="LMN288" s="32"/>
      <c r="LMO288" s="32"/>
      <c r="LMP288" s="29"/>
      <c r="LMQ288" s="29"/>
      <c r="LMR288" s="62"/>
      <c r="LMS288" s="62"/>
      <c r="LMT288" s="62"/>
      <c r="LMU288" s="63"/>
      <c r="LMV288" s="63"/>
      <c r="LMW288" s="63"/>
      <c r="LMX288" s="64"/>
      <c r="LMY288" s="32"/>
      <c r="LMZ288" s="32"/>
      <c r="LNA288" s="32"/>
      <c r="LNB288" s="32"/>
      <c r="LNC288" s="32"/>
      <c r="LND288" s="32"/>
      <c r="LNE288" s="32"/>
      <c r="LNF288" s="32"/>
      <c r="LNG288" s="29"/>
      <c r="LNH288" s="29"/>
      <c r="LNI288" s="62"/>
      <c r="LNJ288" s="62"/>
      <c r="LNK288" s="62"/>
      <c r="LNL288" s="63"/>
      <c r="LNM288" s="63"/>
      <c r="LNN288" s="63"/>
      <c r="LNO288" s="64"/>
      <c r="LNP288" s="32"/>
      <c r="LNQ288" s="32"/>
      <c r="LNR288" s="32"/>
      <c r="LNS288" s="32"/>
      <c r="LNT288" s="32"/>
      <c r="LNU288" s="32"/>
      <c r="LNV288" s="32"/>
      <c r="LNW288" s="32"/>
      <c r="LNX288" s="29"/>
      <c r="LNY288" s="29"/>
      <c r="LNZ288" s="62"/>
      <c r="LOA288" s="62"/>
      <c r="LOB288" s="62"/>
      <c r="LOC288" s="63"/>
      <c r="LOD288" s="63"/>
      <c r="LOE288" s="63"/>
      <c r="LOF288" s="64"/>
      <c r="LOG288" s="32"/>
      <c r="LOH288" s="32"/>
      <c r="LOI288" s="32"/>
      <c r="LOJ288" s="32"/>
      <c r="LOK288" s="32"/>
      <c r="LOL288" s="32"/>
      <c r="LOM288" s="32"/>
      <c r="LON288" s="32"/>
      <c r="LOO288" s="29"/>
      <c r="LOP288" s="29"/>
      <c r="LOQ288" s="62"/>
      <c r="LOR288" s="62"/>
      <c r="LOS288" s="62"/>
      <c r="LOT288" s="63"/>
      <c r="LOU288" s="63"/>
      <c r="LOV288" s="63"/>
      <c r="LOW288" s="64"/>
      <c r="LOX288" s="32"/>
      <c r="LOY288" s="32"/>
      <c r="LOZ288" s="32"/>
      <c r="LPA288" s="32"/>
      <c r="LPB288" s="32"/>
      <c r="LPC288" s="32"/>
      <c r="LPD288" s="32"/>
      <c r="LPE288" s="32"/>
      <c r="LPF288" s="29"/>
      <c r="LPG288" s="29"/>
      <c r="LPH288" s="62"/>
      <c r="LPI288" s="62"/>
      <c r="LPJ288" s="62"/>
      <c r="LPK288" s="63"/>
      <c r="LPL288" s="63"/>
      <c r="LPM288" s="63"/>
      <c r="LPN288" s="64"/>
      <c r="LPO288" s="32"/>
      <c r="LPP288" s="32"/>
      <c r="LPQ288" s="32"/>
      <c r="LPR288" s="32"/>
      <c r="LPS288" s="32"/>
      <c r="LPT288" s="32"/>
      <c r="LPU288" s="32"/>
      <c r="LPV288" s="32"/>
      <c r="LPW288" s="29"/>
      <c r="LPX288" s="29"/>
      <c r="LPY288" s="62"/>
      <c r="LPZ288" s="62"/>
      <c r="LQA288" s="62"/>
      <c r="LQB288" s="63"/>
      <c r="LQC288" s="63"/>
      <c r="LQD288" s="63"/>
      <c r="LQE288" s="64"/>
      <c r="LQF288" s="32"/>
      <c r="LQG288" s="32"/>
      <c r="LQH288" s="32"/>
      <c r="LQI288" s="32"/>
      <c r="LQJ288" s="32"/>
      <c r="LQK288" s="32"/>
      <c r="LQL288" s="32"/>
      <c r="LQM288" s="32"/>
      <c r="LQN288" s="29"/>
      <c r="LQO288" s="29"/>
      <c r="LQP288" s="62"/>
      <c r="LQQ288" s="62"/>
      <c r="LQR288" s="62"/>
      <c r="LQS288" s="63"/>
      <c r="LQT288" s="63"/>
      <c r="LQU288" s="63"/>
      <c r="LQV288" s="64"/>
      <c r="LQW288" s="32"/>
      <c r="LQX288" s="32"/>
      <c r="LQY288" s="32"/>
      <c r="LQZ288" s="32"/>
      <c r="LRA288" s="32"/>
      <c r="LRB288" s="32"/>
      <c r="LRC288" s="32"/>
      <c r="LRD288" s="32"/>
      <c r="LRE288" s="29"/>
      <c r="LRF288" s="29"/>
      <c r="LRG288" s="62"/>
      <c r="LRH288" s="62"/>
      <c r="LRI288" s="62"/>
      <c r="LRJ288" s="63"/>
      <c r="LRK288" s="63"/>
      <c r="LRL288" s="63"/>
      <c r="LRM288" s="64"/>
      <c r="LRN288" s="32"/>
      <c r="LRO288" s="32"/>
      <c r="LRP288" s="32"/>
      <c r="LRQ288" s="32"/>
      <c r="LRR288" s="32"/>
      <c r="LRS288" s="32"/>
      <c r="LRT288" s="32"/>
      <c r="LRU288" s="32"/>
      <c r="LRV288" s="29"/>
      <c r="LRW288" s="29"/>
      <c r="LRX288" s="62"/>
      <c r="LRY288" s="62"/>
      <c r="LRZ288" s="62"/>
      <c r="LSA288" s="63"/>
      <c r="LSB288" s="63"/>
      <c r="LSC288" s="63"/>
      <c r="LSD288" s="64"/>
      <c r="LSE288" s="32"/>
      <c r="LSF288" s="32"/>
      <c r="LSG288" s="32"/>
      <c r="LSH288" s="32"/>
      <c r="LSI288" s="32"/>
      <c r="LSJ288" s="32"/>
      <c r="LSK288" s="32"/>
      <c r="LSL288" s="32"/>
      <c r="LSM288" s="29"/>
      <c r="LSN288" s="29"/>
      <c r="LSO288" s="62"/>
      <c r="LSP288" s="62"/>
      <c r="LSQ288" s="62"/>
      <c r="LSR288" s="63"/>
      <c r="LSS288" s="63"/>
      <c r="LST288" s="63"/>
      <c r="LSU288" s="64"/>
      <c r="LSV288" s="32"/>
      <c r="LSW288" s="32"/>
      <c r="LSX288" s="32"/>
      <c r="LSY288" s="32"/>
      <c r="LSZ288" s="32"/>
      <c r="LTA288" s="32"/>
      <c r="LTB288" s="32"/>
      <c r="LTC288" s="32"/>
      <c r="LTD288" s="29"/>
      <c r="LTE288" s="29"/>
      <c r="LTF288" s="62"/>
      <c r="LTG288" s="62"/>
      <c r="LTH288" s="62"/>
      <c r="LTI288" s="63"/>
      <c r="LTJ288" s="63"/>
      <c r="LTK288" s="63"/>
      <c r="LTL288" s="64"/>
      <c r="LTM288" s="32"/>
      <c r="LTN288" s="32"/>
      <c r="LTO288" s="32"/>
      <c r="LTP288" s="32"/>
      <c r="LTQ288" s="32"/>
      <c r="LTR288" s="32"/>
      <c r="LTS288" s="32"/>
      <c r="LTT288" s="32"/>
      <c r="LTU288" s="29"/>
      <c r="LTV288" s="29"/>
      <c r="LTW288" s="62"/>
      <c r="LTX288" s="62"/>
      <c r="LTY288" s="62"/>
      <c r="LTZ288" s="63"/>
      <c r="LUA288" s="63"/>
      <c r="LUB288" s="63"/>
      <c r="LUC288" s="64"/>
      <c r="LUD288" s="32"/>
      <c r="LUE288" s="32"/>
      <c r="LUF288" s="32"/>
      <c r="LUG288" s="32"/>
      <c r="LUH288" s="32"/>
      <c r="LUI288" s="32"/>
      <c r="LUJ288" s="32"/>
      <c r="LUK288" s="32"/>
      <c r="LUL288" s="29"/>
      <c r="LUM288" s="29"/>
      <c r="LUN288" s="62"/>
      <c r="LUO288" s="62"/>
      <c r="LUP288" s="62"/>
      <c r="LUQ288" s="63"/>
      <c r="LUR288" s="63"/>
      <c r="LUS288" s="63"/>
      <c r="LUT288" s="64"/>
      <c r="LUU288" s="32"/>
      <c r="LUV288" s="32"/>
      <c r="LUW288" s="32"/>
      <c r="LUX288" s="32"/>
      <c r="LUY288" s="32"/>
      <c r="LUZ288" s="32"/>
      <c r="LVA288" s="32"/>
      <c r="LVB288" s="32"/>
      <c r="LVC288" s="29"/>
      <c r="LVD288" s="29"/>
      <c r="LVE288" s="62"/>
      <c r="LVF288" s="62"/>
      <c r="LVG288" s="62"/>
      <c r="LVH288" s="63"/>
      <c r="LVI288" s="63"/>
      <c r="LVJ288" s="63"/>
      <c r="LVK288" s="64"/>
      <c r="LVL288" s="32"/>
      <c r="LVM288" s="32"/>
      <c r="LVN288" s="32"/>
      <c r="LVO288" s="32"/>
      <c r="LVP288" s="32"/>
      <c r="LVQ288" s="32"/>
      <c r="LVR288" s="32"/>
      <c r="LVS288" s="32"/>
      <c r="LVT288" s="29"/>
      <c r="LVU288" s="29"/>
      <c r="LVV288" s="62"/>
      <c r="LVW288" s="62"/>
      <c r="LVX288" s="62"/>
      <c r="LVY288" s="63"/>
      <c r="LVZ288" s="63"/>
      <c r="LWA288" s="63"/>
      <c r="LWB288" s="64"/>
      <c r="LWC288" s="32"/>
      <c r="LWD288" s="32"/>
      <c r="LWE288" s="32"/>
      <c r="LWF288" s="32"/>
      <c r="LWG288" s="32"/>
      <c r="LWH288" s="32"/>
      <c r="LWI288" s="32"/>
      <c r="LWJ288" s="32"/>
      <c r="LWK288" s="29"/>
      <c r="LWL288" s="29"/>
      <c r="LWM288" s="62"/>
      <c r="LWN288" s="62"/>
      <c r="LWO288" s="62"/>
      <c r="LWP288" s="63"/>
      <c r="LWQ288" s="63"/>
      <c r="LWR288" s="63"/>
      <c r="LWS288" s="64"/>
      <c r="LWT288" s="32"/>
      <c r="LWU288" s="32"/>
      <c r="LWV288" s="32"/>
      <c r="LWW288" s="32"/>
      <c r="LWX288" s="32"/>
      <c r="LWY288" s="32"/>
      <c r="LWZ288" s="32"/>
      <c r="LXA288" s="32"/>
      <c r="LXB288" s="29"/>
      <c r="LXC288" s="29"/>
      <c r="LXD288" s="62"/>
      <c r="LXE288" s="62"/>
      <c r="LXF288" s="62"/>
      <c r="LXG288" s="63"/>
      <c r="LXH288" s="63"/>
      <c r="LXI288" s="63"/>
      <c r="LXJ288" s="64"/>
      <c r="LXK288" s="32"/>
      <c r="LXL288" s="32"/>
      <c r="LXM288" s="32"/>
      <c r="LXN288" s="32"/>
      <c r="LXO288" s="32"/>
      <c r="LXP288" s="32"/>
      <c r="LXQ288" s="32"/>
      <c r="LXR288" s="32"/>
      <c r="LXS288" s="29"/>
      <c r="LXT288" s="29"/>
      <c r="LXU288" s="62"/>
      <c r="LXV288" s="62"/>
      <c r="LXW288" s="62"/>
      <c r="LXX288" s="63"/>
      <c r="LXY288" s="63"/>
      <c r="LXZ288" s="63"/>
      <c r="LYA288" s="64"/>
      <c r="LYB288" s="32"/>
      <c r="LYC288" s="32"/>
      <c r="LYD288" s="32"/>
      <c r="LYE288" s="32"/>
      <c r="LYF288" s="32"/>
      <c r="LYG288" s="32"/>
      <c r="LYH288" s="32"/>
      <c r="LYI288" s="32"/>
      <c r="LYJ288" s="29"/>
      <c r="LYK288" s="29"/>
      <c r="LYL288" s="62"/>
      <c r="LYM288" s="62"/>
      <c r="LYN288" s="62"/>
      <c r="LYO288" s="63"/>
      <c r="LYP288" s="63"/>
      <c r="LYQ288" s="63"/>
      <c r="LYR288" s="64"/>
      <c r="LYS288" s="32"/>
      <c r="LYT288" s="32"/>
      <c r="LYU288" s="32"/>
      <c r="LYV288" s="32"/>
      <c r="LYW288" s="32"/>
      <c r="LYX288" s="32"/>
      <c r="LYY288" s="32"/>
      <c r="LYZ288" s="32"/>
      <c r="LZA288" s="29"/>
      <c r="LZB288" s="29"/>
      <c r="LZC288" s="62"/>
      <c r="LZD288" s="62"/>
      <c r="LZE288" s="62"/>
      <c r="LZF288" s="63"/>
      <c r="LZG288" s="63"/>
      <c r="LZH288" s="63"/>
      <c r="LZI288" s="64"/>
      <c r="LZJ288" s="32"/>
      <c r="LZK288" s="32"/>
      <c r="LZL288" s="32"/>
      <c r="LZM288" s="32"/>
      <c r="LZN288" s="32"/>
      <c r="LZO288" s="32"/>
      <c r="LZP288" s="32"/>
      <c r="LZQ288" s="32"/>
      <c r="LZR288" s="29"/>
      <c r="LZS288" s="29"/>
      <c r="LZT288" s="62"/>
      <c r="LZU288" s="62"/>
      <c r="LZV288" s="62"/>
      <c r="LZW288" s="63"/>
      <c r="LZX288" s="63"/>
      <c r="LZY288" s="63"/>
      <c r="LZZ288" s="64"/>
      <c r="MAA288" s="32"/>
      <c r="MAB288" s="32"/>
      <c r="MAC288" s="32"/>
      <c r="MAD288" s="32"/>
      <c r="MAE288" s="32"/>
      <c r="MAF288" s="32"/>
      <c r="MAG288" s="32"/>
      <c r="MAH288" s="32"/>
      <c r="MAI288" s="29"/>
      <c r="MAJ288" s="29"/>
      <c r="MAK288" s="62"/>
      <c r="MAL288" s="62"/>
      <c r="MAM288" s="62"/>
      <c r="MAN288" s="63"/>
      <c r="MAO288" s="63"/>
      <c r="MAP288" s="63"/>
      <c r="MAQ288" s="64"/>
      <c r="MAR288" s="32"/>
      <c r="MAS288" s="32"/>
      <c r="MAT288" s="32"/>
      <c r="MAU288" s="32"/>
      <c r="MAV288" s="32"/>
      <c r="MAW288" s="32"/>
      <c r="MAX288" s="32"/>
      <c r="MAY288" s="32"/>
      <c r="MAZ288" s="29"/>
      <c r="MBA288" s="29"/>
      <c r="MBB288" s="62"/>
      <c r="MBC288" s="62"/>
      <c r="MBD288" s="62"/>
      <c r="MBE288" s="63"/>
      <c r="MBF288" s="63"/>
      <c r="MBG288" s="63"/>
      <c r="MBH288" s="64"/>
      <c r="MBI288" s="32"/>
      <c r="MBJ288" s="32"/>
      <c r="MBK288" s="32"/>
      <c r="MBL288" s="32"/>
      <c r="MBM288" s="32"/>
      <c r="MBN288" s="32"/>
      <c r="MBO288" s="32"/>
      <c r="MBP288" s="32"/>
      <c r="MBQ288" s="29"/>
      <c r="MBR288" s="29"/>
      <c r="MBS288" s="62"/>
      <c r="MBT288" s="62"/>
      <c r="MBU288" s="62"/>
      <c r="MBV288" s="63"/>
      <c r="MBW288" s="63"/>
      <c r="MBX288" s="63"/>
      <c r="MBY288" s="64"/>
      <c r="MBZ288" s="32"/>
      <c r="MCA288" s="32"/>
      <c r="MCB288" s="32"/>
      <c r="MCC288" s="32"/>
      <c r="MCD288" s="32"/>
      <c r="MCE288" s="32"/>
      <c r="MCF288" s="32"/>
      <c r="MCG288" s="32"/>
      <c r="MCH288" s="29"/>
      <c r="MCI288" s="29"/>
      <c r="MCJ288" s="62"/>
      <c r="MCK288" s="62"/>
      <c r="MCL288" s="62"/>
      <c r="MCM288" s="63"/>
      <c r="MCN288" s="63"/>
      <c r="MCO288" s="63"/>
      <c r="MCP288" s="64"/>
      <c r="MCQ288" s="32"/>
      <c r="MCR288" s="32"/>
      <c r="MCS288" s="32"/>
      <c r="MCT288" s="32"/>
      <c r="MCU288" s="32"/>
      <c r="MCV288" s="32"/>
      <c r="MCW288" s="32"/>
      <c r="MCX288" s="32"/>
      <c r="MCY288" s="29"/>
      <c r="MCZ288" s="29"/>
      <c r="MDA288" s="62"/>
      <c r="MDB288" s="62"/>
      <c r="MDC288" s="62"/>
      <c r="MDD288" s="63"/>
      <c r="MDE288" s="63"/>
      <c r="MDF288" s="63"/>
      <c r="MDG288" s="64"/>
      <c r="MDH288" s="32"/>
      <c r="MDI288" s="32"/>
      <c r="MDJ288" s="32"/>
      <c r="MDK288" s="32"/>
      <c r="MDL288" s="32"/>
      <c r="MDM288" s="32"/>
      <c r="MDN288" s="32"/>
      <c r="MDO288" s="32"/>
      <c r="MDP288" s="29"/>
      <c r="MDQ288" s="29"/>
      <c r="MDR288" s="62"/>
      <c r="MDS288" s="62"/>
      <c r="MDT288" s="62"/>
      <c r="MDU288" s="63"/>
      <c r="MDV288" s="63"/>
      <c r="MDW288" s="63"/>
      <c r="MDX288" s="64"/>
      <c r="MDY288" s="32"/>
      <c r="MDZ288" s="32"/>
      <c r="MEA288" s="32"/>
      <c r="MEB288" s="32"/>
      <c r="MEC288" s="32"/>
      <c r="MED288" s="32"/>
      <c r="MEE288" s="32"/>
      <c r="MEF288" s="32"/>
      <c r="MEG288" s="29"/>
      <c r="MEH288" s="29"/>
      <c r="MEI288" s="62"/>
      <c r="MEJ288" s="62"/>
      <c r="MEK288" s="62"/>
      <c r="MEL288" s="63"/>
      <c r="MEM288" s="63"/>
      <c r="MEN288" s="63"/>
      <c r="MEO288" s="64"/>
      <c r="MEP288" s="32"/>
      <c r="MEQ288" s="32"/>
      <c r="MER288" s="32"/>
      <c r="MES288" s="32"/>
      <c r="MET288" s="32"/>
      <c r="MEU288" s="32"/>
      <c r="MEV288" s="32"/>
      <c r="MEW288" s="32"/>
      <c r="MEX288" s="29"/>
      <c r="MEY288" s="29"/>
      <c r="MEZ288" s="62"/>
      <c r="MFA288" s="62"/>
      <c r="MFB288" s="62"/>
      <c r="MFC288" s="63"/>
      <c r="MFD288" s="63"/>
      <c r="MFE288" s="63"/>
      <c r="MFF288" s="64"/>
      <c r="MFG288" s="32"/>
      <c r="MFH288" s="32"/>
      <c r="MFI288" s="32"/>
      <c r="MFJ288" s="32"/>
      <c r="MFK288" s="32"/>
      <c r="MFL288" s="32"/>
      <c r="MFM288" s="32"/>
      <c r="MFN288" s="32"/>
      <c r="MFO288" s="29"/>
      <c r="MFP288" s="29"/>
      <c r="MFQ288" s="62"/>
      <c r="MFR288" s="62"/>
      <c r="MFS288" s="62"/>
      <c r="MFT288" s="63"/>
      <c r="MFU288" s="63"/>
      <c r="MFV288" s="63"/>
      <c r="MFW288" s="64"/>
      <c r="MFX288" s="32"/>
      <c r="MFY288" s="32"/>
      <c r="MFZ288" s="32"/>
      <c r="MGA288" s="32"/>
      <c r="MGB288" s="32"/>
      <c r="MGC288" s="32"/>
      <c r="MGD288" s="32"/>
      <c r="MGE288" s="32"/>
      <c r="MGF288" s="29"/>
      <c r="MGG288" s="29"/>
      <c r="MGH288" s="62"/>
      <c r="MGI288" s="62"/>
      <c r="MGJ288" s="62"/>
      <c r="MGK288" s="63"/>
      <c r="MGL288" s="63"/>
      <c r="MGM288" s="63"/>
      <c r="MGN288" s="64"/>
      <c r="MGO288" s="32"/>
      <c r="MGP288" s="32"/>
      <c r="MGQ288" s="32"/>
      <c r="MGR288" s="32"/>
      <c r="MGS288" s="32"/>
      <c r="MGT288" s="32"/>
      <c r="MGU288" s="32"/>
      <c r="MGV288" s="32"/>
      <c r="MGW288" s="29"/>
      <c r="MGX288" s="29"/>
      <c r="MGY288" s="62"/>
      <c r="MGZ288" s="62"/>
      <c r="MHA288" s="62"/>
      <c r="MHB288" s="63"/>
      <c r="MHC288" s="63"/>
      <c r="MHD288" s="63"/>
      <c r="MHE288" s="64"/>
      <c r="MHF288" s="32"/>
      <c r="MHG288" s="32"/>
      <c r="MHH288" s="32"/>
      <c r="MHI288" s="32"/>
      <c r="MHJ288" s="32"/>
      <c r="MHK288" s="32"/>
      <c r="MHL288" s="32"/>
      <c r="MHM288" s="32"/>
      <c r="MHN288" s="29"/>
      <c r="MHO288" s="29"/>
      <c r="MHP288" s="62"/>
      <c r="MHQ288" s="62"/>
      <c r="MHR288" s="62"/>
      <c r="MHS288" s="63"/>
      <c r="MHT288" s="63"/>
      <c r="MHU288" s="63"/>
      <c r="MHV288" s="64"/>
      <c r="MHW288" s="32"/>
      <c r="MHX288" s="32"/>
      <c r="MHY288" s="32"/>
      <c r="MHZ288" s="32"/>
      <c r="MIA288" s="32"/>
      <c r="MIB288" s="32"/>
      <c r="MIC288" s="32"/>
      <c r="MID288" s="32"/>
      <c r="MIE288" s="29"/>
      <c r="MIF288" s="29"/>
      <c r="MIG288" s="62"/>
      <c r="MIH288" s="62"/>
      <c r="MII288" s="62"/>
      <c r="MIJ288" s="63"/>
      <c r="MIK288" s="63"/>
      <c r="MIL288" s="63"/>
      <c r="MIM288" s="64"/>
      <c r="MIN288" s="32"/>
      <c r="MIO288" s="32"/>
      <c r="MIP288" s="32"/>
      <c r="MIQ288" s="32"/>
      <c r="MIR288" s="32"/>
      <c r="MIS288" s="32"/>
      <c r="MIT288" s="32"/>
      <c r="MIU288" s="32"/>
      <c r="MIV288" s="29"/>
      <c r="MIW288" s="29"/>
      <c r="MIX288" s="62"/>
      <c r="MIY288" s="62"/>
      <c r="MIZ288" s="62"/>
      <c r="MJA288" s="63"/>
      <c r="MJB288" s="63"/>
      <c r="MJC288" s="63"/>
      <c r="MJD288" s="64"/>
      <c r="MJE288" s="32"/>
      <c r="MJF288" s="32"/>
      <c r="MJG288" s="32"/>
      <c r="MJH288" s="32"/>
      <c r="MJI288" s="32"/>
      <c r="MJJ288" s="32"/>
      <c r="MJK288" s="32"/>
      <c r="MJL288" s="32"/>
      <c r="MJM288" s="29"/>
      <c r="MJN288" s="29"/>
      <c r="MJO288" s="62"/>
      <c r="MJP288" s="62"/>
      <c r="MJQ288" s="62"/>
      <c r="MJR288" s="63"/>
      <c r="MJS288" s="63"/>
      <c r="MJT288" s="63"/>
      <c r="MJU288" s="64"/>
      <c r="MJV288" s="32"/>
      <c r="MJW288" s="32"/>
      <c r="MJX288" s="32"/>
      <c r="MJY288" s="32"/>
      <c r="MJZ288" s="32"/>
      <c r="MKA288" s="32"/>
      <c r="MKB288" s="32"/>
      <c r="MKC288" s="32"/>
      <c r="MKD288" s="29"/>
      <c r="MKE288" s="29"/>
      <c r="MKF288" s="62"/>
      <c r="MKG288" s="62"/>
      <c r="MKH288" s="62"/>
      <c r="MKI288" s="63"/>
      <c r="MKJ288" s="63"/>
      <c r="MKK288" s="63"/>
      <c r="MKL288" s="64"/>
      <c r="MKM288" s="32"/>
      <c r="MKN288" s="32"/>
      <c r="MKO288" s="32"/>
      <c r="MKP288" s="32"/>
      <c r="MKQ288" s="32"/>
      <c r="MKR288" s="32"/>
      <c r="MKS288" s="32"/>
      <c r="MKT288" s="32"/>
      <c r="MKU288" s="29"/>
      <c r="MKV288" s="29"/>
      <c r="MKW288" s="62"/>
      <c r="MKX288" s="62"/>
      <c r="MKY288" s="62"/>
      <c r="MKZ288" s="63"/>
      <c r="MLA288" s="63"/>
      <c r="MLB288" s="63"/>
      <c r="MLC288" s="64"/>
      <c r="MLD288" s="32"/>
      <c r="MLE288" s="32"/>
      <c r="MLF288" s="32"/>
      <c r="MLG288" s="32"/>
      <c r="MLH288" s="32"/>
      <c r="MLI288" s="32"/>
      <c r="MLJ288" s="32"/>
      <c r="MLK288" s="32"/>
      <c r="MLL288" s="29"/>
      <c r="MLM288" s="29"/>
      <c r="MLN288" s="62"/>
      <c r="MLO288" s="62"/>
      <c r="MLP288" s="62"/>
      <c r="MLQ288" s="63"/>
      <c r="MLR288" s="63"/>
      <c r="MLS288" s="63"/>
      <c r="MLT288" s="64"/>
      <c r="MLU288" s="32"/>
      <c r="MLV288" s="32"/>
      <c r="MLW288" s="32"/>
      <c r="MLX288" s="32"/>
      <c r="MLY288" s="32"/>
      <c r="MLZ288" s="32"/>
      <c r="MMA288" s="32"/>
      <c r="MMB288" s="32"/>
      <c r="MMC288" s="29"/>
      <c r="MMD288" s="29"/>
      <c r="MME288" s="62"/>
      <c r="MMF288" s="62"/>
      <c r="MMG288" s="62"/>
      <c r="MMH288" s="63"/>
      <c r="MMI288" s="63"/>
      <c r="MMJ288" s="63"/>
      <c r="MMK288" s="64"/>
      <c r="MML288" s="32"/>
      <c r="MMM288" s="32"/>
      <c r="MMN288" s="32"/>
      <c r="MMO288" s="32"/>
      <c r="MMP288" s="32"/>
      <c r="MMQ288" s="32"/>
      <c r="MMR288" s="32"/>
      <c r="MMS288" s="32"/>
      <c r="MMT288" s="29"/>
      <c r="MMU288" s="29"/>
      <c r="MMV288" s="62"/>
      <c r="MMW288" s="62"/>
      <c r="MMX288" s="62"/>
      <c r="MMY288" s="63"/>
      <c r="MMZ288" s="63"/>
      <c r="MNA288" s="63"/>
      <c r="MNB288" s="64"/>
      <c r="MNC288" s="32"/>
      <c r="MND288" s="32"/>
      <c r="MNE288" s="32"/>
      <c r="MNF288" s="32"/>
      <c r="MNG288" s="32"/>
      <c r="MNH288" s="32"/>
      <c r="MNI288" s="32"/>
      <c r="MNJ288" s="32"/>
      <c r="MNK288" s="29"/>
      <c r="MNL288" s="29"/>
      <c r="MNM288" s="62"/>
      <c r="MNN288" s="62"/>
      <c r="MNO288" s="62"/>
      <c r="MNP288" s="63"/>
      <c r="MNQ288" s="63"/>
      <c r="MNR288" s="63"/>
      <c r="MNS288" s="64"/>
      <c r="MNT288" s="32"/>
      <c r="MNU288" s="32"/>
      <c r="MNV288" s="32"/>
      <c r="MNW288" s="32"/>
      <c r="MNX288" s="32"/>
      <c r="MNY288" s="32"/>
      <c r="MNZ288" s="32"/>
      <c r="MOA288" s="32"/>
      <c r="MOB288" s="29"/>
      <c r="MOC288" s="29"/>
      <c r="MOD288" s="62"/>
      <c r="MOE288" s="62"/>
      <c r="MOF288" s="62"/>
      <c r="MOG288" s="63"/>
      <c r="MOH288" s="63"/>
      <c r="MOI288" s="63"/>
      <c r="MOJ288" s="64"/>
      <c r="MOK288" s="32"/>
      <c r="MOL288" s="32"/>
      <c r="MOM288" s="32"/>
      <c r="MON288" s="32"/>
      <c r="MOO288" s="32"/>
      <c r="MOP288" s="32"/>
      <c r="MOQ288" s="32"/>
      <c r="MOR288" s="32"/>
      <c r="MOS288" s="29"/>
      <c r="MOT288" s="29"/>
      <c r="MOU288" s="62"/>
      <c r="MOV288" s="62"/>
      <c r="MOW288" s="62"/>
      <c r="MOX288" s="63"/>
      <c r="MOY288" s="63"/>
      <c r="MOZ288" s="63"/>
      <c r="MPA288" s="64"/>
      <c r="MPB288" s="32"/>
      <c r="MPC288" s="32"/>
      <c r="MPD288" s="32"/>
      <c r="MPE288" s="32"/>
      <c r="MPF288" s="32"/>
      <c r="MPG288" s="32"/>
      <c r="MPH288" s="32"/>
      <c r="MPI288" s="32"/>
      <c r="MPJ288" s="29"/>
      <c r="MPK288" s="29"/>
      <c r="MPL288" s="62"/>
      <c r="MPM288" s="62"/>
      <c r="MPN288" s="62"/>
      <c r="MPO288" s="63"/>
      <c r="MPP288" s="63"/>
      <c r="MPQ288" s="63"/>
      <c r="MPR288" s="64"/>
      <c r="MPS288" s="32"/>
      <c r="MPT288" s="32"/>
      <c r="MPU288" s="32"/>
      <c r="MPV288" s="32"/>
      <c r="MPW288" s="32"/>
      <c r="MPX288" s="32"/>
      <c r="MPY288" s="32"/>
      <c r="MPZ288" s="32"/>
      <c r="MQA288" s="29"/>
      <c r="MQB288" s="29"/>
      <c r="MQC288" s="62"/>
      <c r="MQD288" s="62"/>
      <c r="MQE288" s="62"/>
      <c r="MQF288" s="63"/>
      <c r="MQG288" s="63"/>
      <c r="MQH288" s="63"/>
      <c r="MQI288" s="64"/>
      <c r="MQJ288" s="32"/>
      <c r="MQK288" s="32"/>
      <c r="MQL288" s="32"/>
      <c r="MQM288" s="32"/>
      <c r="MQN288" s="32"/>
      <c r="MQO288" s="32"/>
      <c r="MQP288" s="32"/>
      <c r="MQQ288" s="32"/>
      <c r="MQR288" s="29"/>
      <c r="MQS288" s="29"/>
      <c r="MQT288" s="62"/>
      <c r="MQU288" s="62"/>
      <c r="MQV288" s="62"/>
      <c r="MQW288" s="63"/>
      <c r="MQX288" s="63"/>
      <c r="MQY288" s="63"/>
      <c r="MQZ288" s="64"/>
      <c r="MRA288" s="32"/>
      <c r="MRB288" s="32"/>
      <c r="MRC288" s="32"/>
      <c r="MRD288" s="32"/>
      <c r="MRE288" s="32"/>
      <c r="MRF288" s="32"/>
      <c r="MRG288" s="32"/>
      <c r="MRH288" s="32"/>
      <c r="MRI288" s="29"/>
      <c r="MRJ288" s="29"/>
      <c r="MRK288" s="62"/>
      <c r="MRL288" s="62"/>
      <c r="MRM288" s="62"/>
      <c r="MRN288" s="63"/>
      <c r="MRO288" s="63"/>
      <c r="MRP288" s="63"/>
      <c r="MRQ288" s="64"/>
      <c r="MRR288" s="32"/>
      <c r="MRS288" s="32"/>
      <c r="MRT288" s="32"/>
      <c r="MRU288" s="32"/>
      <c r="MRV288" s="32"/>
      <c r="MRW288" s="32"/>
      <c r="MRX288" s="32"/>
      <c r="MRY288" s="32"/>
      <c r="MRZ288" s="29"/>
      <c r="MSA288" s="29"/>
      <c r="MSB288" s="62"/>
      <c r="MSC288" s="62"/>
      <c r="MSD288" s="62"/>
      <c r="MSE288" s="63"/>
      <c r="MSF288" s="63"/>
      <c r="MSG288" s="63"/>
      <c r="MSH288" s="64"/>
      <c r="MSI288" s="32"/>
      <c r="MSJ288" s="32"/>
      <c r="MSK288" s="32"/>
      <c r="MSL288" s="32"/>
      <c r="MSM288" s="32"/>
      <c r="MSN288" s="32"/>
      <c r="MSO288" s="32"/>
      <c r="MSP288" s="32"/>
      <c r="MSQ288" s="29"/>
      <c r="MSR288" s="29"/>
      <c r="MSS288" s="62"/>
      <c r="MST288" s="62"/>
      <c r="MSU288" s="62"/>
      <c r="MSV288" s="63"/>
      <c r="MSW288" s="63"/>
      <c r="MSX288" s="63"/>
      <c r="MSY288" s="64"/>
      <c r="MSZ288" s="32"/>
      <c r="MTA288" s="32"/>
      <c r="MTB288" s="32"/>
      <c r="MTC288" s="32"/>
      <c r="MTD288" s="32"/>
      <c r="MTE288" s="32"/>
      <c r="MTF288" s="32"/>
      <c r="MTG288" s="32"/>
      <c r="MTH288" s="29"/>
      <c r="MTI288" s="29"/>
      <c r="MTJ288" s="62"/>
      <c r="MTK288" s="62"/>
      <c r="MTL288" s="62"/>
      <c r="MTM288" s="63"/>
      <c r="MTN288" s="63"/>
      <c r="MTO288" s="63"/>
      <c r="MTP288" s="64"/>
      <c r="MTQ288" s="32"/>
      <c r="MTR288" s="32"/>
      <c r="MTS288" s="32"/>
      <c r="MTT288" s="32"/>
      <c r="MTU288" s="32"/>
      <c r="MTV288" s="32"/>
      <c r="MTW288" s="32"/>
      <c r="MTX288" s="32"/>
      <c r="MTY288" s="29"/>
      <c r="MTZ288" s="29"/>
      <c r="MUA288" s="62"/>
      <c r="MUB288" s="62"/>
      <c r="MUC288" s="62"/>
      <c r="MUD288" s="63"/>
      <c r="MUE288" s="63"/>
      <c r="MUF288" s="63"/>
      <c r="MUG288" s="64"/>
      <c r="MUH288" s="32"/>
      <c r="MUI288" s="32"/>
      <c r="MUJ288" s="32"/>
      <c r="MUK288" s="32"/>
      <c r="MUL288" s="32"/>
      <c r="MUM288" s="32"/>
      <c r="MUN288" s="32"/>
      <c r="MUO288" s="32"/>
      <c r="MUP288" s="29"/>
      <c r="MUQ288" s="29"/>
      <c r="MUR288" s="62"/>
      <c r="MUS288" s="62"/>
      <c r="MUT288" s="62"/>
      <c r="MUU288" s="63"/>
      <c r="MUV288" s="63"/>
      <c r="MUW288" s="63"/>
      <c r="MUX288" s="64"/>
      <c r="MUY288" s="32"/>
      <c r="MUZ288" s="32"/>
      <c r="MVA288" s="32"/>
      <c r="MVB288" s="32"/>
      <c r="MVC288" s="32"/>
      <c r="MVD288" s="32"/>
      <c r="MVE288" s="32"/>
      <c r="MVF288" s="32"/>
      <c r="MVG288" s="29"/>
      <c r="MVH288" s="29"/>
      <c r="MVI288" s="62"/>
      <c r="MVJ288" s="62"/>
      <c r="MVK288" s="62"/>
      <c r="MVL288" s="63"/>
      <c r="MVM288" s="63"/>
      <c r="MVN288" s="63"/>
      <c r="MVO288" s="64"/>
      <c r="MVP288" s="32"/>
      <c r="MVQ288" s="32"/>
      <c r="MVR288" s="32"/>
      <c r="MVS288" s="32"/>
      <c r="MVT288" s="32"/>
      <c r="MVU288" s="32"/>
      <c r="MVV288" s="32"/>
      <c r="MVW288" s="32"/>
      <c r="MVX288" s="29"/>
      <c r="MVY288" s="29"/>
      <c r="MVZ288" s="62"/>
      <c r="MWA288" s="62"/>
      <c r="MWB288" s="62"/>
      <c r="MWC288" s="63"/>
      <c r="MWD288" s="63"/>
      <c r="MWE288" s="63"/>
      <c r="MWF288" s="64"/>
      <c r="MWG288" s="32"/>
      <c r="MWH288" s="32"/>
      <c r="MWI288" s="32"/>
      <c r="MWJ288" s="32"/>
      <c r="MWK288" s="32"/>
      <c r="MWL288" s="32"/>
      <c r="MWM288" s="32"/>
      <c r="MWN288" s="32"/>
      <c r="MWO288" s="29"/>
      <c r="MWP288" s="29"/>
      <c r="MWQ288" s="62"/>
      <c r="MWR288" s="62"/>
      <c r="MWS288" s="62"/>
      <c r="MWT288" s="63"/>
      <c r="MWU288" s="63"/>
      <c r="MWV288" s="63"/>
      <c r="MWW288" s="64"/>
      <c r="MWX288" s="32"/>
      <c r="MWY288" s="32"/>
      <c r="MWZ288" s="32"/>
      <c r="MXA288" s="32"/>
      <c r="MXB288" s="32"/>
      <c r="MXC288" s="32"/>
      <c r="MXD288" s="32"/>
      <c r="MXE288" s="32"/>
      <c r="MXF288" s="29"/>
      <c r="MXG288" s="29"/>
      <c r="MXH288" s="62"/>
      <c r="MXI288" s="62"/>
      <c r="MXJ288" s="62"/>
      <c r="MXK288" s="63"/>
      <c r="MXL288" s="63"/>
      <c r="MXM288" s="63"/>
      <c r="MXN288" s="64"/>
      <c r="MXO288" s="32"/>
      <c r="MXP288" s="32"/>
      <c r="MXQ288" s="32"/>
      <c r="MXR288" s="32"/>
      <c r="MXS288" s="32"/>
      <c r="MXT288" s="32"/>
      <c r="MXU288" s="32"/>
      <c r="MXV288" s="32"/>
      <c r="MXW288" s="29"/>
      <c r="MXX288" s="29"/>
      <c r="MXY288" s="62"/>
      <c r="MXZ288" s="62"/>
      <c r="MYA288" s="62"/>
      <c r="MYB288" s="63"/>
      <c r="MYC288" s="63"/>
      <c r="MYD288" s="63"/>
      <c r="MYE288" s="64"/>
      <c r="MYF288" s="32"/>
      <c r="MYG288" s="32"/>
      <c r="MYH288" s="32"/>
      <c r="MYI288" s="32"/>
      <c r="MYJ288" s="32"/>
      <c r="MYK288" s="32"/>
      <c r="MYL288" s="32"/>
      <c r="MYM288" s="32"/>
      <c r="MYN288" s="29"/>
      <c r="MYO288" s="29"/>
      <c r="MYP288" s="62"/>
      <c r="MYQ288" s="62"/>
      <c r="MYR288" s="62"/>
      <c r="MYS288" s="63"/>
      <c r="MYT288" s="63"/>
      <c r="MYU288" s="63"/>
      <c r="MYV288" s="64"/>
      <c r="MYW288" s="32"/>
      <c r="MYX288" s="32"/>
      <c r="MYY288" s="32"/>
      <c r="MYZ288" s="32"/>
      <c r="MZA288" s="32"/>
      <c r="MZB288" s="32"/>
      <c r="MZC288" s="32"/>
      <c r="MZD288" s="32"/>
      <c r="MZE288" s="29"/>
      <c r="MZF288" s="29"/>
      <c r="MZG288" s="62"/>
      <c r="MZH288" s="62"/>
      <c r="MZI288" s="62"/>
      <c r="MZJ288" s="63"/>
      <c r="MZK288" s="63"/>
      <c r="MZL288" s="63"/>
      <c r="MZM288" s="64"/>
      <c r="MZN288" s="32"/>
      <c r="MZO288" s="32"/>
      <c r="MZP288" s="32"/>
      <c r="MZQ288" s="32"/>
      <c r="MZR288" s="32"/>
      <c r="MZS288" s="32"/>
      <c r="MZT288" s="32"/>
      <c r="MZU288" s="32"/>
      <c r="MZV288" s="29"/>
      <c r="MZW288" s="29"/>
      <c r="MZX288" s="62"/>
      <c r="MZY288" s="62"/>
      <c r="MZZ288" s="62"/>
      <c r="NAA288" s="63"/>
      <c r="NAB288" s="63"/>
      <c r="NAC288" s="63"/>
      <c r="NAD288" s="64"/>
      <c r="NAE288" s="32"/>
      <c r="NAF288" s="32"/>
      <c r="NAG288" s="32"/>
      <c r="NAH288" s="32"/>
      <c r="NAI288" s="32"/>
      <c r="NAJ288" s="32"/>
      <c r="NAK288" s="32"/>
      <c r="NAL288" s="32"/>
      <c r="NAM288" s="29"/>
      <c r="NAN288" s="29"/>
      <c r="NAO288" s="62"/>
      <c r="NAP288" s="62"/>
      <c r="NAQ288" s="62"/>
      <c r="NAR288" s="63"/>
      <c r="NAS288" s="63"/>
      <c r="NAT288" s="63"/>
      <c r="NAU288" s="64"/>
      <c r="NAV288" s="32"/>
      <c r="NAW288" s="32"/>
      <c r="NAX288" s="32"/>
      <c r="NAY288" s="32"/>
      <c r="NAZ288" s="32"/>
      <c r="NBA288" s="32"/>
      <c r="NBB288" s="32"/>
      <c r="NBC288" s="32"/>
      <c r="NBD288" s="29"/>
      <c r="NBE288" s="29"/>
      <c r="NBF288" s="62"/>
      <c r="NBG288" s="62"/>
      <c r="NBH288" s="62"/>
      <c r="NBI288" s="63"/>
      <c r="NBJ288" s="63"/>
      <c r="NBK288" s="63"/>
      <c r="NBL288" s="64"/>
      <c r="NBM288" s="32"/>
      <c r="NBN288" s="32"/>
      <c r="NBO288" s="32"/>
      <c r="NBP288" s="32"/>
      <c r="NBQ288" s="32"/>
      <c r="NBR288" s="32"/>
      <c r="NBS288" s="32"/>
      <c r="NBT288" s="32"/>
      <c r="NBU288" s="29"/>
      <c r="NBV288" s="29"/>
      <c r="NBW288" s="62"/>
      <c r="NBX288" s="62"/>
      <c r="NBY288" s="62"/>
      <c r="NBZ288" s="63"/>
      <c r="NCA288" s="63"/>
      <c r="NCB288" s="63"/>
      <c r="NCC288" s="64"/>
      <c r="NCD288" s="32"/>
      <c r="NCE288" s="32"/>
      <c r="NCF288" s="32"/>
      <c r="NCG288" s="32"/>
      <c r="NCH288" s="32"/>
      <c r="NCI288" s="32"/>
      <c r="NCJ288" s="32"/>
      <c r="NCK288" s="32"/>
      <c r="NCL288" s="29"/>
      <c r="NCM288" s="29"/>
      <c r="NCN288" s="62"/>
      <c r="NCO288" s="62"/>
      <c r="NCP288" s="62"/>
      <c r="NCQ288" s="63"/>
      <c r="NCR288" s="63"/>
      <c r="NCS288" s="63"/>
      <c r="NCT288" s="64"/>
      <c r="NCU288" s="32"/>
      <c r="NCV288" s="32"/>
      <c r="NCW288" s="32"/>
      <c r="NCX288" s="32"/>
      <c r="NCY288" s="32"/>
      <c r="NCZ288" s="32"/>
      <c r="NDA288" s="32"/>
      <c r="NDB288" s="32"/>
      <c r="NDC288" s="29"/>
      <c r="NDD288" s="29"/>
      <c r="NDE288" s="62"/>
      <c r="NDF288" s="62"/>
      <c r="NDG288" s="62"/>
      <c r="NDH288" s="63"/>
      <c r="NDI288" s="63"/>
      <c r="NDJ288" s="63"/>
      <c r="NDK288" s="64"/>
      <c r="NDL288" s="32"/>
      <c r="NDM288" s="32"/>
      <c r="NDN288" s="32"/>
      <c r="NDO288" s="32"/>
      <c r="NDP288" s="32"/>
      <c r="NDQ288" s="32"/>
      <c r="NDR288" s="32"/>
      <c r="NDS288" s="32"/>
      <c r="NDT288" s="29"/>
      <c r="NDU288" s="29"/>
      <c r="NDV288" s="62"/>
      <c r="NDW288" s="62"/>
      <c r="NDX288" s="62"/>
      <c r="NDY288" s="63"/>
      <c r="NDZ288" s="63"/>
      <c r="NEA288" s="63"/>
      <c r="NEB288" s="64"/>
      <c r="NEC288" s="32"/>
      <c r="NED288" s="32"/>
      <c r="NEE288" s="32"/>
      <c r="NEF288" s="32"/>
      <c r="NEG288" s="32"/>
      <c r="NEH288" s="32"/>
      <c r="NEI288" s="32"/>
      <c r="NEJ288" s="32"/>
      <c r="NEK288" s="29"/>
      <c r="NEL288" s="29"/>
      <c r="NEM288" s="62"/>
      <c r="NEN288" s="62"/>
      <c r="NEO288" s="62"/>
      <c r="NEP288" s="63"/>
      <c r="NEQ288" s="63"/>
      <c r="NER288" s="63"/>
      <c r="NES288" s="64"/>
      <c r="NET288" s="32"/>
      <c r="NEU288" s="32"/>
      <c r="NEV288" s="32"/>
      <c r="NEW288" s="32"/>
      <c r="NEX288" s="32"/>
      <c r="NEY288" s="32"/>
      <c r="NEZ288" s="32"/>
      <c r="NFA288" s="32"/>
      <c r="NFB288" s="29"/>
      <c r="NFC288" s="29"/>
      <c r="NFD288" s="62"/>
      <c r="NFE288" s="62"/>
      <c r="NFF288" s="62"/>
      <c r="NFG288" s="63"/>
      <c r="NFH288" s="63"/>
      <c r="NFI288" s="63"/>
      <c r="NFJ288" s="64"/>
      <c r="NFK288" s="32"/>
      <c r="NFL288" s="32"/>
      <c r="NFM288" s="32"/>
      <c r="NFN288" s="32"/>
      <c r="NFO288" s="32"/>
      <c r="NFP288" s="32"/>
      <c r="NFQ288" s="32"/>
      <c r="NFR288" s="32"/>
      <c r="NFS288" s="29"/>
      <c r="NFT288" s="29"/>
      <c r="NFU288" s="62"/>
      <c r="NFV288" s="62"/>
      <c r="NFW288" s="62"/>
      <c r="NFX288" s="63"/>
      <c r="NFY288" s="63"/>
      <c r="NFZ288" s="63"/>
      <c r="NGA288" s="64"/>
      <c r="NGB288" s="32"/>
      <c r="NGC288" s="32"/>
      <c r="NGD288" s="32"/>
      <c r="NGE288" s="32"/>
      <c r="NGF288" s="32"/>
      <c r="NGG288" s="32"/>
      <c r="NGH288" s="32"/>
      <c r="NGI288" s="32"/>
      <c r="NGJ288" s="29"/>
      <c r="NGK288" s="29"/>
      <c r="NGL288" s="62"/>
      <c r="NGM288" s="62"/>
      <c r="NGN288" s="62"/>
      <c r="NGO288" s="63"/>
      <c r="NGP288" s="63"/>
      <c r="NGQ288" s="63"/>
      <c r="NGR288" s="64"/>
      <c r="NGS288" s="32"/>
      <c r="NGT288" s="32"/>
      <c r="NGU288" s="32"/>
      <c r="NGV288" s="32"/>
      <c r="NGW288" s="32"/>
      <c r="NGX288" s="32"/>
      <c r="NGY288" s="32"/>
      <c r="NGZ288" s="32"/>
      <c r="NHA288" s="29"/>
      <c r="NHB288" s="29"/>
      <c r="NHC288" s="62"/>
      <c r="NHD288" s="62"/>
      <c r="NHE288" s="62"/>
      <c r="NHF288" s="63"/>
      <c r="NHG288" s="63"/>
      <c r="NHH288" s="63"/>
      <c r="NHI288" s="64"/>
      <c r="NHJ288" s="32"/>
      <c r="NHK288" s="32"/>
      <c r="NHL288" s="32"/>
      <c r="NHM288" s="32"/>
      <c r="NHN288" s="32"/>
      <c r="NHO288" s="32"/>
      <c r="NHP288" s="32"/>
      <c r="NHQ288" s="32"/>
      <c r="NHR288" s="29"/>
      <c r="NHS288" s="29"/>
      <c r="NHT288" s="62"/>
      <c r="NHU288" s="62"/>
      <c r="NHV288" s="62"/>
      <c r="NHW288" s="63"/>
      <c r="NHX288" s="63"/>
      <c r="NHY288" s="63"/>
      <c r="NHZ288" s="64"/>
      <c r="NIA288" s="32"/>
      <c r="NIB288" s="32"/>
      <c r="NIC288" s="32"/>
      <c r="NID288" s="32"/>
      <c r="NIE288" s="32"/>
      <c r="NIF288" s="32"/>
      <c r="NIG288" s="32"/>
      <c r="NIH288" s="32"/>
      <c r="NII288" s="29"/>
      <c r="NIJ288" s="29"/>
      <c r="NIK288" s="62"/>
      <c r="NIL288" s="62"/>
      <c r="NIM288" s="62"/>
      <c r="NIN288" s="63"/>
      <c r="NIO288" s="63"/>
      <c r="NIP288" s="63"/>
      <c r="NIQ288" s="64"/>
      <c r="NIR288" s="32"/>
      <c r="NIS288" s="32"/>
      <c r="NIT288" s="32"/>
      <c r="NIU288" s="32"/>
      <c r="NIV288" s="32"/>
      <c r="NIW288" s="32"/>
      <c r="NIX288" s="32"/>
      <c r="NIY288" s="32"/>
      <c r="NIZ288" s="29"/>
      <c r="NJA288" s="29"/>
      <c r="NJB288" s="62"/>
      <c r="NJC288" s="62"/>
      <c r="NJD288" s="62"/>
      <c r="NJE288" s="63"/>
      <c r="NJF288" s="63"/>
      <c r="NJG288" s="63"/>
      <c r="NJH288" s="64"/>
      <c r="NJI288" s="32"/>
      <c r="NJJ288" s="32"/>
      <c r="NJK288" s="32"/>
      <c r="NJL288" s="32"/>
      <c r="NJM288" s="32"/>
      <c r="NJN288" s="32"/>
      <c r="NJO288" s="32"/>
      <c r="NJP288" s="32"/>
      <c r="NJQ288" s="29"/>
      <c r="NJR288" s="29"/>
      <c r="NJS288" s="62"/>
      <c r="NJT288" s="62"/>
      <c r="NJU288" s="62"/>
      <c r="NJV288" s="63"/>
      <c r="NJW288" s="63"/>
      <c r="NJX288" s="63"/>
      <c r="NJY288" s="64"/>
      <c r="NJZ288" s="32"/>
      <c r="NKA288" s="32"/>
      <c r="NKB288" s="32"/>
      <c r="NKC288" s="32"/>
      <c r="NKD288" s="32"/>
      <c r="NKE288" s="32"/>
      <c r="NKF288" s="32"/>
      <c r="NKG288" s="32"/>
      <c r="NKH288" s="29"/>
      <c r="NKI288" s="29"/>
      <c r="NKJ288" s="62"/>
      <c r="NKK288" s="62"/>
      <c r="NKL288" s="62"/>
      <c r="NKM288" s="63"/>
      <c r="NKN288" s="63"/>
      <c r="NKO288" s="63"/>
      <c r="NKP288" s="64"/>
      <c r="NKQ288" s="32"/>
      <c r="NKR288" s="32"/>
      <c r="NKS288" s="32"/>
      <c r="NKT288" s="32"/>
      <c r="NKU288" s="32"/>
      <c r="NKV288" s="32"/>
      <c r="NKW288" s="32"/>
      <c r="NKX288" s="32"/>
      <c r="NKY288" s="29"/>
      <c r="NKZ288" s="29"/>
      <c r="NLA288" s="62"/>
      <c r="NLB288" s="62"/>
      <c r="NLC288" s="62"/>
      <c r="NLD288" s="63"/>
      <c r="NLE288" s="63"/>
      <c r="NLF288" s="63"/>
      <c r="NLG288" s="64"/>
      <c r="NLH288" s="32"/>
      <c r="NLI288" s="32"/>
      <c r="NLJ288" s="32"/>
      <c r="NLK288" s="32"/>
      <c r="NLL288" s="32"/>
      <c r="NLM288" s="32"/>
      <c r="NLN288" s="32"/>
      <c r="NLO288" s="32"/>
      <c r="NLP288" s="29"/>
      <c r="NLQ288" s="29"/>
      <c r="NLR288" s="62"/>
      <c r="NLS288" s="62"/>
      <c r="NLT288" s="62"/>
      <c r="NLU288" s="63"/>
      <c r="NLV288" s="63"/>
      <c r="NLW288" s="63"/>
      <c r="NLX288" s="64"/>
      <c r="NLY288" s="32"/>
      <c r="NLZ288" s="32"/>
      <c r="NMA288" s="32"/>
      <c r="NMB288" s="32"/>
      <c r="NMC288" s="32"/>
      <c r="NMD288" s="32"/>
      <c r="NME288" s="32"/>
      <c r="NMF288" s="32"/>
      <c r="NMG288" s="29"/>
      <c r="NMH288" s="29"/>
      <c r="NMI288" s="62"/>
      <c r="NMJ288" s="62"/>
      <c r="NMK288" s="62"/>
      <c r="NML288" s="63"/>
      <c r="NMM288" s="63"/>
      <c r="NMN288" s="63"/>
      <c r="NMO288" s="64"/>
      <c r="NMP288" s="32"/>
      <c r="NMQ288" s="32"/>
      <c r="NMR288" s="32"/>
      <c r="NMS288" s="32"/>
      <c r="NMT288" s="32"/>
      <c r="NMU288" s="32"/>
      <c r="NMV288" s="32"/>
      <c r="NMW288" s="32"/>
      <c r="NMX288" s="29"/>
      <c r="NMY288" s="29"/>
      <c r="NMZ288" s="62"/>
      <c r="NNA288" s="62"/>
      <c r="NNB288" s="62"/>
      <c r="NNC288" s="63"/>
      <c r="NND288" s="63"/>
      <c r="NNE288" s="63"/>
      <c r="NNF288" s="64"/>
      <c r="NNG288" s="32"/>
      <c r="NNH288" s="32"/>
      <c r="NNI288" s="32"/>
      <c r="NNJ288" s="32"/>
      <c r="NNK288" s="32"/>
      <c r="NNL288" s="32"/>
      <c r="NNM288" s="32"/>
      <c r="NNN288" s="32"/>
      <c r="NNO288" s="29"/>
      <c r="NNP288" s="29"/>
      <c r="NNQ288" s="62"/>
      <c r="NNR288" s="62"/>
      <c r="NNS288" s="62"/>
      <c r="NNT288" s="63"/>
      <c r="NNU288" s="63"/>
      <c r="NNV288" s="63"/>
      <c r="NNW288" s="64"/>
      <c r="NNX288" s="32"/>
      <c r="NNY288" s="32"/>
      <c r="NNZ288" s="32"/>
      <c r="NOA288" s="32"/>
      <c r="NOB288" s="32"/>
      <c r="NOC288" s="32"/>
      <c r="NOD288" s="32"/>
      <c r="NOE288" s="32"/>
      <c r="NOF288" s="29"/>
      <c r="NOG288" s="29"/>
      <c r="NOH288" s="62"/>
      <c r="NOI288" s="62"/>
      <c r="NOJ288" s="62"/>
      <c r="NOK288" s="63"/>
      <c r="NOL288" s="63"/>
      <c r="NOM288" s="63"/>
      <c r="NON288" s="64"/>
      <c r="NOO288" s="32"/>
      <c r="NOP288" s="32"/>
      <c r="NOQ288" s="32"/>
      <c r="NOR288" s="32"/>
      <c r="NOS288" s="32"/>
      <c r="NOT288" s="32"/>
      <c r="NOU288" s="32"/>
      <c r="NOV288" s="32"/>
      <c r="NOW288" s="29"/>
      <c r="NOX288" s="29"/>
      <c r="NOY288" s="62"/>
      <c r="NOZ288" s="62"/>
      <c r="NPA288" s="62"/>
      <c r="NPB288" s="63"/>
      <c r="NPC288" s="63"/>
      <c r="NPD288" s="63"/>
      <c r="NPE288" s="64"/>
      <c r="NPF288" s="32"/>
      <c r="NPG288" s="32"/>
      <c r="NPH288" s="32"/>
      <c r="NPI288" s="32"/>
      <c r="NPJ288" s="32"/>
      <c r="NPK288" s="32"/>
      <c r="NPL288" s="32"/>
      <c r="NPM288" s="32"/>
      <c r="NPN288" s="29"/>
      <c r="NPO288" s="29"/>
      <c r="NPP288" s="62"/>
      <c r="NPQ288" s="62"/>
      <c r="NPR288" s="62"/>
      <c r="NPS288" s="63"/>
      <c r="NPT288" s="63"/>
      <c r="NPU288" s="63"/>
      <c r="NPV288" s="64"/>
      <c r="NPW288" s="32"/>
      <c r="NPX288" s="32"/>
      <c r="NPY288" s="32"/>
      <c r="NPZ288" s="32"/>
      <c r="NQA288" s="32"/>
      <c r="NQB288" s="32"/>
      <c r="NQC288" s="32"/>
      <c r="NQD288" s="32"/>
      <c r="NQE288" s="29"/>
      <c r="NQF288" s="29"/>
      <c r="NQG288" s="62"/>
      <c r="NQH288" s="62"/>
      <c r="NQI288" s="62"/>
      <c r="NQJ288" s="63"/>
      <c r="NQK288" s="63"/>
      <c r="NQL288" s="63"/>
      <c r="NQM288" s="64"/>
      <c r="NQN288" s="32"/>
      <c r="NQO288" s="32"/>
      <c r="NQP288" s="32"/>
      <c r="NQQ288" s="32"/>
      <c r="NQR288" s="32"/>
      <c r="NQS288" s="32"/>
      <c r="NQT288" s="32"/>
      <c r="NQU288" s="32"/>
      <c r="NQV288" s="29"/>
      <c r="NQW288" s="29"/>
      <c r="NQX288" s="62"/>
      <c r="NQY288" s="62"/>
      <c r="NQZ288" s="62"/>
      <c r="NRA288" s="63"/>
      <c r="NRB288" s="63"/>
      <c r="NRC288" s="63"/>
      <c r="NRD288" s="64"/>
      <c r="NRE288" s="32"/>
      <c r="NRF288" s="32"/>
      <c r="NRG288" s="32"/>
      <c r="NRH288" s="32"/>
      <c r="NRI288" s="32"/>
      <c r="NRJ288" s="32"/>
      <c r="NRK288" s="32"/>
      <c r="NRL288" s="32"/>
      <c r="NRM288" s="29"/>
      <c r="NRN288" s="29"/>
      <c r="NRO288" s="62"/>
      <c r="NRP288" s="62"/>
      <c r="NRQ288" s="62"/>
      <c r="NRR288" s="63"/>
      <c r="NRS288" s="63"/>
      <c r="NRT288" s="63"/>
      <c r="NRU288" s="64"/>
      <c r="NRV288" s="32"/>
      <c r="NRW288" s="32"/>
      <c r="NRX288" s="32"/>
      <c r="NRY288" s="32"/>
      <c r="NRZ288" s="32"/>
      <c r="NSA288" s="32"/>
      <c r="NSB288" s="32"/>
      <c r="NSC288" s="32"/>
      <c r="NSD288" s="29"/>
      <c r="NSE288" s="29"/>
      <c r="NSF288" s="62"/>
      <c r="NSG288" s="62"/>
      <c r="NSH288" s="62"/>
      <c r="NSI288" s="63"/>
      <c r="NSJ288" s="63"/>
      <c r="NSK288" s="63"/>
      <c r="NSL288" s="64"/>
      <c r="NSM288" s="32"/>
      <c r="NSN288" s="32"/>
      <c r="NSO288" s="32"/>
      <c r="NSP288" s="32"/>
      <c r="NSQ288" s="32"/>
      <c r="NSR288" s="32"/>
      <c r="NSS288" s="32"/>
      <c r="NST288" s="32"/>
      <c r="NSU288" s="29"/>
      <c r="NSV288" s="29"/>
      <c r="NSW288" s="62"/>
      <c r="NSX288" s="62"/>
      <c r="NSY288" s="62"/>
      <c r="NSZ288" s="63"/>
      <c r="NTA288" s="63"/>
      <c r="NTB288" s="63"/>
      <c r="NTC288" s="64"/>
      <c r="NTD288" s="32"/>
      <c r="NTE288" s="32"/>
      <c r="NTF288" s="32"/>
      <c r="NTG288" s="32"/>
      <c r="NTH288" s="32"/>
      <c r="NTI288" s="32"/>
      <c r="NTJ288" s="32"/>
      <c r="NTK288" s="32"/>
      <c r="NTL288" s="29"/>
      <c r="NTM288" s="29"/>
      <c r="NTN288" s="62"/>
      <c r="NTO288" s="62"/>
      <c r="NTP288" s="62"/>
      <c r="NTQ288" s="63"/>
      <c r="NTR288" s="63"/>
      <c r="NTS288" s="63"/>
      <c r="NTT288" s="64"/>
      <c r="NTU288" s="32"/>
      <c r="NTV288" s="32"/>
      <c r="NTW288" s="32"/>
      <c r="NTX288" s="32"/>
      <c r="NTY288" s="32"/>
      <c r="NTZ288" s="32"/>
      <c r="NUA288" s="32"/>
      <c r="NUB288" s="32"/>
      <c r="NUC288" s="29"/>
      <c r="NUD288" s="29"/>
      <c r="NUE288" s="62"/>
      <c r="NUF288" s="62"/>
      <c r="NUG288" s="62"/>
      <c r="NUH288" s="63"/>
      <c r="NUI288" s="63"/>
      <c r="NUJ288" s="63"/>
      <c r="NUK288" s="64"/>
      <c r="NUL288" s="32"/>
      <c r="NUM288" s="32"/>
      <c r="NUN288" s="32"/>
      <c r="NUO288" s="32"/>
      <c r="NUP288" s="32"/>
      <c r="NUQ288" s="32"/>
      <c r="NUR288" s="32"/>
      <c r="NUS288" s="32"/>
      <c r="NUT288" s="29"/>
      <c r="NUU288" s="29"/>
      <c r="NUV288" s="62"/>
      <c r="NUW288" s="62"/>
      <c r="NUX288" s="62"/>
      <c r="NUY288" s="63"/>
      <c r="NUZ288" s="63"/>
      <c r="NVA288" s="63"/>
      <c r="NVB288" s="64"/>
      <c r="NVC288" s="32"/>
      <c r="NVD288" s="32"/>
      <c r="NVE288" s="32"/>
      <c r="NVF288" s="32"/>
      <c r="NVG288" s="32"/>
      <c r="NVH288" s="32"/>
      <c r="NVI288" s="32"/>
      <c r="NVJ288" s="32"/>
      <c r="NVK288" s="29"/>
      <c r="NVL288" s="29"/>
      <c r="NVM288" s="62"/>
      <c r="NVN288" s="62"/>
      <c r="NVO288" s="62"/>
      <c r="NVP288" s="63"/>
      <c r="NVQ288" s="63"/>
      <c r="NVR288" s="63"/>
      <c r="NVS288" s="64"/>
      <c r="NVT288" s="32"/>
      <c r="NVU288" s="32"/>
      <c r="NVV288" s="32"/>
      <c r="NVW288" s="32"/>
      <c r="NVX288" s="32"/>
      <c r="NVY288" s="32"/>
      <c r="NVZ288" s="32"/>
      <c r="NWA288" s="32"/>
      <c r="NWB288" s="29"/>
      <c r="NWC288" s="29"/>
      <c r="NWD288" s="62"/>
      <c r="NWE288" s="62"/>
      <c r="NWF288" s="62"/>
      <c r="NWG288" s="63"/>
      <c r="NWH288" s="63"/>
      <c r="NWI288" s="63"/>
      <c r="NWJ288" s="64"/>
      <c r="NWK288" s="32"/>
      <c r="NWL288" s="32"/>
      <c r="NWM288" s="32"/>
      <c r="NWN288" s="32"/>
      <c r="NWO288" s="32"/>
      <c r="NWP288" s="32"/>
      <c r="NWQ288" s="32"/>
      <c r="NWR288" s="32"/>
      <c r="NWS288" s="29"/>
      <c r="NWT288" s="29"/>
      <c r="NWU288" s="62"/>
      <c r="NWV288" s="62"/>
      <c r="NWW288" s="62"/>
      <c r="NWX288" s="63"/>
      <c r="NWY288" s="63"/>
      <c r="NWZ288" s="63"/>
      <c r="NXA288" s="64"/>
      <c r="NXB288" s="32"/>
      <c r="NXC288" s="32"/>
      <c r="NXD288" s="32"/>
      <c r="NXE288" s="32"/>
      <c r="NXF288" s="32"/>
      <c r="NXG288" s="32"/>
      <c r="NXH288" s="32"/>
      <c r="NXI288" s="32"/>
      <c r="NXJ288" s="29"/>
      <c r="NXK288" s="29"/>
      <c r="NXL288" s="62"/>
      <c r="NXM288" s="62"/>
      <c r="NXN288" s="62"/>
      <c r="NXO288" s="63"/>
      <c r="NXP288" s="63"/>
      <c r="NXQ288" s="63"/>
      <c r="NXR288" s="64"/>
      <c r="NXS288" s="32"/>
      <c r="NXT288" s="32"/>
      <c r="NXU288" s="32"/>
      <c r="NXV288" s="32"/>
      <c r="NXW288" s="32"/>
      <c r="NXX288" s="32"/>
      <c r="NXY288" s="32"/>
      <c r="NXZ288" s="32"/>
      <c r="NYA288" s="29"/>
      <c r="NYB288" s="29"/>
      <c r="NYC288" s="62"/>
      <c r="NYD288" s="62"/>
      <c r="NYE288" s="62"/>
      <c r="NYF288" s="63"/>
      <c r="NYG288" s="63"/>
      <c r="NYH288" s="63"/>
      <c r="NYI288" s="64"/>
      <c r="NYJ288" s="32"/>
      <c r="NYK288" s="32"/>
      <c r="NYL288" s="32"/>
      <c r="NYM288" s="32"/>
      <c r="NYN288" s="32"/>
      <c r="NYO288" s="32"/>
      <c r="NYP288" s="32"/>
      <c r="NYQ288" s="32"/>
      <c r="NYR288" s="29"/>
      <c r="NYS288" s="29"/>
      <c r="NYT288" s="62"/>
      <c r="NYU288" s="62"/>
      <c r="NYV288" s="62"/>
      <c r="NYW288" s="63"/>
      <c r="NYX288" s="63"/>
      <c r="NYY288" s="63"/>
      <c r="NYZ288" s="64"/>
      <c r="NZA288" s="32"/>
      <c r="NZB288" s="32"/>
      <c r="NZC288" s="32"/>
      <c r="NZD288" s="32"/>
      <c r="NZE288" s="32"/>
      <c r="NZF288" s="32"/>
      <c r="NZG288" s="32"/>
      <c r="NZH288" s="32"/>
      <c r="NZI288" s="29"/>
      <c r="NZJ288" s="29"/>
      <c r="NZK288" s="62"/>
      <c r="NZL288" s="62"/>
      <c r="NZM288" s="62"/>
      <c r="NZN288" s="63"/>
      <c r="NZO288" s="63"/>
      <c r="NZP288" s="63"/>
      <c r="NZQ288" s="64"/>
      <c r="NZR288" s="32"/>
      <c r="NZS288" s="32"/>
      <c r="NZT288" s="32"/>
      <c r="NZU288" s="32"/>
      <c r="NZV288" s="32"/>
      <c r="NZW288" s="32"/>
      <c r="NZX288" s="32"/>
      <c r="NZY288" s="32"/>
      <c r="NZZ288" s="29"/>
      <c r="OAA288" s="29"/>
      <c r="OAB288" s="62"/>
      <c r="OAC288" s="62"/>
      <c r="OAD288" s="62"/>
      <c r="OAE288" s="63"/>
      <c r="OAF288" s="63"/>
      <c r="OAG288" s="63"/>
      <c r="OAH288" s="64"/>
      <c r="OAI288" s="32"/>
      <c r="OAJ288" s="32"/>
      <c r="OAK288" s="32"/>
      <c r="OAL288" s="32"/>
      <c r="OAM288" s="32"/>
      <c r="OAN288" s="32"/>
      <c r="OAO288" s="32"/>
      <c r="OAP288" s="32"/>
      <c r="OAQ288" s="29"/>
      <c r="OAR288" s="29"/>
      <c r="OAS288" s="62"/>
      <c r="OAT288" s="62"/>
      <c r="OAU288" s="62"/>
      <c r="OAV288" s="63"/>
      <c r="OAW288" s="63"/>
      <c r="OAX288" s="63"/>
      <c r="OAY288" s="64"/>
      <c r="OAZ288" s="32"/>
      <c r="OBA288" s="32"/>
      <c r="OBB288" s="32"/>
      <c r="OBC288" s="32"/>
      <c r="OBD288" s="32"/>
      <c r="OBE288" s="32"/>
      <c r="OBF288" s="32"/>
      <c r="OBG288" s="32"/>
      <c r="OBH288" s="29"/>
      <c r="OBI288" s="29"/>
      <c r="OBJ288" s="62"/>
      <c r="OBK288" s="62"/>
      <c r="OBL288" s="62"/>
      <c r="OBM288" s="63"/>
      <c r="OBN288" s="63"/>
      <c r="OBO288" s="63"/>
      <c r="OBP288" s="64"/>
      <c r="OBQ288" s="32"/>
      <c r="OBR288" s="32"/>
      <c r="OBS288" s="32"/>
      <c r="OBT288" s="32"/>
      <c r="OBU288" s="32"/>
      <c r="OBV288" s="32"/>
      <c r="OBW288" s="32"/>
      <c r="OBX288" s="32"/>
      <c r="OBY288" s="29"/>
      <c r="OBZ288" s="29"/>
      <c r="OCA288" s="62"/>
      <c r="OCB288" s="62"/>
      <c r="OCC288" s="62"/>
      <c r="OCD288" s="63"/>
      <c r="OCE288" s="63"/>
      <c r="OCF288" s="63"/>
      <c r="OCG288" s="64"/>
      <c r="OCH288" s="32"/>
      <c r="OCI288" s="32"/>
      <c r="OCJ288" s="32"/>
      <c r="OCK288" s="32"/>
      <c r="OCL288" s="32"/>
      <c r="OCM288" s="32"/>
      <c r="OCN288" s="32"/>
      <c r="OCO288" s="32"/>
      <c r="OCP288" s="29"/>
      <c r="OCQ288" s="29"/>
      <c r="OCR288" s="62"/>
      <c r="OCS288" s="62"/>
      <c r="OCT288" s="62"/>
      <c r="OCU288" s="63"/>
      <c r="OCV288" s="63"/>
      <c r="OCW288" s="63"/>
      <c r="OCX288" s="64"/>
      <c r="OCY288" s="32"/>
      <c r="OCZ288" s="32"/>
      <c r="ODA288" s="32"/>
      <c r="ODB288" s="32"/>
      <c r="ODC288" s="32"/>
      <c r="ODD288" s="32"/>
      <c r="ODE288" s="32"/>
      <c r="ODF288" s="32"/>
      <c r="ODG288" s="29"/>
      <c r="ODH288" s="29"/>
      <c r="ODI288" s="62"/>
      <c r="ODJ288" s="62"/>
      <c r="ODK288" s="62"/>
      <c r="ODL288" s="63"/>
      <c r="ODM288" s="63"/>
      <c r="ODN288" s="63"/>
      <c r="ODO288" s="64"/>
      <c r="ODP288" s="32"/>
      <c r="ODQ288" s="32"/>
      <c r="ODR288" s="32"/>
      <c r="ODS288" s="32"/>
      <c r="ODT288" s="32"/>
      <c r="ODU288" s="32"/>
      <c r="ODV288" s="32"/>
      <c r="ODW288" s="32"/>
      <c r="ODX288" s="29"/>
      <c r="ODY288" s="29"/>
      <c r="ODZ288" s="62"/>
      <c r="OEA288" s="62"/>
      <c r="OEB288" s="62"/>
      <c r="OEC288" s="63"/>
      <c r="OED288" s="63"/>
      <c r="OEE288" s="63"/>
      <c r="OEF288" s="64"/>
      <c r="OEG288" s="32"/>
      <c r="OEH288" s="32"/>
      <c r="OEI288" s="32"/>
      <c r="OEJ288" s="32"/>
      <c r="OEK288" s="32"/>
      <c r="OEL288" s="32"/>
      <c r="OEM288" s="32"/>
      <c r="OEN288" s="32"/>
      <c r="OEO288" s="29"/>
      <c r="OEP288" s="29"/>
      <c r="OEQ288" s="62"/>
      <c r="OER288" s="62"/>
      <c r="OES288" s="62"/>
      <c r="OET288" s="63"/>
      <c r="OEU288" s="63"/>
      <c r="OEV288" s="63"/>
      <c r="OEW288" s="64"/>
      <c r="OEX288" s="32"/>
      <c r="OEY288" s="32"/>
      <c r="OEZ288" s="32"/>
      <c r="OFA288" s="32"/>
      <c r="OFB288" s="32"/>
      <c r="OFC288" s="32"/>
      <c r="OFD288" s="32"/>
      <c r="OFE288" s="32"/>
      <c r="OFF288" s="29"/>
      <c r="OFG288" s="29"/>
      <c r="OFH288" s="62"/>
      <c r="OFI288" s="62"/>
      <c r="OFJ288" s="62"/>
      <c r="OFK288" s="63"/>
      <c r="OFL288" s="63"/>
      <c r="OFM288" s="63"/>
      <c r="OFN288" s="64"/>
      <c r="OFO288" s="32"/>
      <c r="OFP288" s="32"/>
      <c r="OFQ288" s="32"/>
      <c r="OFR288" s="32"/>
      <c r="OFS288" s="32"/>
      <c r="OFT288" s="32"/>
      <c r="OFU288" s="32"/>
      <c r="OFV288" s="32"/>
      <c r="OFW288" s="29"/>
      <c r="OFX288" s="29"/>
      <c r="OFY288" s="62"/>
      <c r="OFZ288" s="62"/>
      <c r="OGA288" s="62"/>
      <c r="OGB288" s="63"/>
      <c r="OGC288" s="63"/>
      <c r="OGD288" s="63"/>
      <c r="OGE288" s="64"/>
      <c r="OGF288" s="32"/>
      <c r="OGG288" s="32"/>
      <c r="OGH288" s="32"/>
      <c r="OGI288" s="32"/>
      <c r="OGJ288" s="32"/>
      <c r="OGK288" s="32"/>
      <c r="OGL288" s="32"/>
      <c r="OGM288" s="32"/>
      <c r="OGN288" s="29"/>
      <c r="OGO288" s="29"/>
      <c r="OGP288" s="62"/>
      <c r="OGQ288" s="62"/>
      <c r="OGR288" s="62"/>
      <c r="OGS288" s="63"/>
      <c r="OGT288" s="63"/>
      <c r="OGU288" s="63"/>
      <c r="OGV288" s="64"/>
      <c r="OGW288" s="32"/>
      <c r="OGX288" s="32"/>
      <c r="OGY288" s="32"/>
      <c r="OGZ288" s="32"/>
      <c r="OHA288" s="32"/>
      <c r="OHB288" s="32"/>
      <c r="OHC288" s="32"/>
      <c r="OHD288" s="32"/>
      <c r="OHE288" s="29"/>
      <c r="OHF288" s="29"/>
      <c r="OHG288" s="62"/>
      <c r="OHH288" s="62"/>
      <c r="OHI288" s="62"/>
      <c r="OHJ288" s="63"/>
      <c r="OHK288" s="63"/>
      <c r="OHL288" s="63"/>
      <c r="OHM288" s="64"/>
      <c r="OHN288" s="32"/>
      <c r="OHO288" s="32"/>
      <c r="OHP288" s="32"/>
      <c r="OHQ288" s="32"/>
      <c r="OHR288" s="32"/>
      <c r="OHS288" s="32"/>
      <c r="OHT288" s="32"/>
      <c r="OHU288" s="32"/>
      <c r="OHV288" s="29"/>
      <c r="OHW288" s="29"/>
      <c r="OHX288" s="62"/>
      <c r="OHY288" s="62"/>
      <c r="OHZ288" s="62"/>
      <c r="OIA288" s="63"/>
      <c r="OIB288" s="63"/>
      <c r="OIC288" s="63"/>
      <c r="OID288" s="64"/>
      <c r="OIE288" s="32"/>
      <c r="OIF288" s="32"/>
      <c r="OIG288" s="32"/>
      <c r="OIH288" s="32"/>
      <c r="OII288" s="32"/>
      <c r="OIJ288" s="32"/>
      <c r="OIK288" s="32"/>
      <c r="OIL288" s="32"/>
      <c r="OIM288" s="29"/>
      <c r="OIN288" s="29"/>
      <c r="OIO288" s="62"/>
      <c r="OIP288" s="62"/>
      <c r="OIQ288" s="62"/>
      <c r="OIR288" s="63"/>
      <c r="OIS288" s="63"/>
      <c r="OIT288" s="63"/>
      <c r="OIU288" s="64"/>
      <c r="OIV288" s="32"/>
      <c r="OIW288" s="32"/>
      <c r="OIX288" s="32"/>
      <c r="OIY288" s="32"/>
      <c r="OIZ288" s="32"/>
      <c r="OJA288" s="32"/>
      <c r="OJB288" s="32"/>
      <c r="OJC288" s="32"/>
      <c r="OJD288" s="29"/>
      <c r="OJE288" s="29"/>
      <c r="OJF288" s="62"/>
      <c r="OJG288" s="62"/>
      <c r="OJH288" s="62"/>
      <c r="OJI288" s="63"/>
      <c r="OJJ288" s="63"/>
      <c r="OJK288" s="63"/>
      <c r="OJL288" s="64"/>
      <c r="OJM288" s="32"/>
      <c r="OJN288" s="32"/>
      <c r="OJO288" s="32"/>
      <c r="OJP288" s="32"/>
      <c r="OJQ288" s="32"/>
      <c r="OJR288" s="32"/>
      <c r="OJS288" s="32"/>
      <c r="OJT288" s="32"/>
      <c r="OJU288" s="29"/>
      <c r="OJV288" s="29"/>
      <c r="OJW288" s="62"/>
      <c r="OJX288" s="62"/>
      <c r="OJY288" s="62"/>
      <c r="OJZ288" s="63"/>
      <c r="OKA288" s="63"/>
      <c r="OKB288" s="63"/>
      <c r="OKC288" s="64"/>
      <c r="OKD288" s="32"/>
      <c r="OKE288" s="32"/>
      <c r="OKF288" s="32"/>
      <c r="OKG288" s="32"/>
      <c r="OKH288" s="32"/>
      <c r="OKI288" s="32"/>
      <c r="OKJ288" s="32"/>
      <c r="OKK288" s="32"/>
      <c r="OKL288" s="29"/>
      <c r="OKM288" s="29"/>
      <c r="OKN288" s="62"/>
      <c r="OKO288" s="62"/>
      <c r="OKP288" s="62"/>
      <c r="OKQ288" s="63"/>
      <c r="OKR288" s="63"/>
      <c r="OKS288" s="63"/>
      <c r="OKT288" s="64"/>
      <c r="OKU288" s="32"/>
      <c r="OKV288" s="32"/>
      <c r="OKW288" s="32"/>
      <c r="OKX288" s="32"/>
      <c r="OKY288" s="32"/>
      <c r="OKZ288" s="32"/>
      <c r="OLA288" s="32"/>
      <c r="OLB288" s="32"/>
      <c r="OLC288" s="29"/>
      <c r="OLD288" s="29"/>
      <c r="OLE288" s="62"/>
      <c r="OLF288" s="62"/>
      <c r="OLG288" s="62"/>
      <c r="OLH288" s="63"/>
      <c r="OLI288" s="63"/>
      <c r="OLJ288" s="63"/>
      <c r="OLK288" s="64"/>
      <c r="OLL288" s="32"/>
      <c r="OLM288" s="32"/>
      <c r="OLN288" s="32"/>
      <c r="OLO288" s="32"/>
      <c r="OLP288" s="32"/>
      <c r="OLQ288" s="32"/>
      <c r="OLR288" s="32"/>
      <c r="OLS288" s="32"/>
      <c r="OLT288" s="29"/>
      <c r="OLU288" s="29"/>
      <c r="OLV288" s="62"/>
      <c r="OLW288" s="62"/>
      <c r="OLX288" s="62"/>
      <c r="OLY288" s="63"/>
      <c r="OLZ288" s="63"/>
      <c r="OMA288" s="63"/>
      <c r="OMB288" s="64"/>
      <c r="OMC288" s="32"/>
      <c r="OMD288" s="32"/>
      <c r="OME288" s="32"/>
      <c r="OMF288" s="32"/>
      <c r="OMG288" s="32"/>
      <c r="OMH288" s="32"/>
      <c r="OMI288" s="32"/>
      <c r="OMJ288" s="32"/>
      <c r="OMK288" s="29"/>
      <c r="OML288" s="29"/>
      <c r="OMM288" s="62"/>
      <c r="OMN288" s="62"/>
      <c r="OMO288" s="62"/>
      <c r="OMP288" s="63"/>
      <c r="OMQ288" s="63"/>
      <c r="OMR288" s="63"/>
      <c r="OMS288" s="64"/>
      <c r="OMT288" s="32"/>
      <c r="OMU288" s="32"/>
      <c r="OMV288" s="32"/>
      <c r="OMW288" s="32"/>
      <c r="OMX288" s="32"/>
      <c r="OMY288" s="32"/>
      <c r="OMZ288" s="32"/>
      <c r="ONA288" s="32"/>
      <c r="ONB288" s="29"/>
      <c r="ONC288" s="29"/>
      <c r="OND288" s="62"/>
      <c r="ONE288" s="62"/>
      <c r="ONF288" s="62"/>
      <c r="ONG288" s="63"/>
      <c r="ONH288" s="63"/>
      <c r="ONI288" s="63"/>
      <c r="ONJ288" s="64"/>
      <c r="ONK288" s="32"/>
      <c r="ONL288" s="32"/>
      <c r="ONM288" s="32"/>
      <c r="ONN288" s="32"/>
      <c r="ONO288" s="32"/>
      <c r="ONP288" s="32"/>
      <c r="ONQ288" s="32"/>
      <c r="ONR288" s="32"/>
      <c r="ONS288" s="29"/>
      <c r="ONT288" s="29"/>
      <c r="ONU288" s="62"/>
      <c r="ONV288" s="62"/>
      <c r="ONW288" s="62"/>
      <c r="ONX288" s="63"/>
      <c r="ONY288" s="63"/>
      <c r="ONZ288" s="63"/>
      <c r="OOA288" s="64"/>
      <c r="OOB288" s="32"/>
      <c r="OOC288" s="32"/>
      <c r="OOD288" s="32"/>
      <c r="OOE288" s="32"/>
      <c r="OOF288" s="32"/>
      <c r="OOG288" s="32"/>
      <c r="OOH288" s="32"/>
      <c r="OOI288" s="32"/>
      <c r="OOJ288" s="29"/>
      <c r="OOK288" s="29"/>
      <c r="OOL288" s="62"/>
      <c r="OOM288" s="62"/>
      <c r="OON288" s="62"/>
      <c r="OOO288" s="63"/>
      <c r="OOP288" s="63"/>
      <c r="OOQ288" s="63"/>
      <c r="OOR288" s="64"/>
      <c r="OOS288" s="32"/>
      <c r="OOT288" s="32"/>
      <c r="OOU288" s="32"/>
      <c r="OOV288" s="32"/>
      <c r="OOW288" s="32"/>
      <c r="OOX288" s="32"/>
      <c r="OOY288" s="32"/>
      <c r="OOZ288" s="32"/>
      <c r="OPA288" s="29"/>
      <c r="OPB288" s="29"/>
      <c r="OPC288" s="62"/>
      <c r="OPD288" s="62"/>
      <c r="OPE288" s="62"/>
      <c r="OPF288" s="63"/>
      <c r="OPG288" s="63"/>
      <c r="OPH288" s="63"/>
      <c r="OPI288" s="64"/>
      <c r="OPJ288" s="32"/>
      <c r="OPK288" s="32"/>
      <c r="OPL288" s="32"/>
      <c r="OPM288" s="32"/>
      <c r="OPN288" s="32"/>
      <c r="OPO288" s="32"/>
      <c r="OPP288" s="32"/>
      <c r="OPQ288" s="32"/>
      <c r="OPR288" s="29"/>
      <c r="OPS288" s="29"/>
      <c r="OPT288" s="62"/>
      <c r="OPU288" s="62"/>
      <c r="OPV288" s="62"/>
      <c r="OPW288" s="63"/>
      <c r="OPX288" s="63"/>
      <c r="OPY288" s="63"/>
      <c r="OPZ288" s="64"/>
      <c r="OQA288" s="32"/>
      <c r="OQB288" s="32"/>
      <c r="OQC288" s="32"/>
      <c r="OQD288" s="32"/>
      <c r="OQE288" s="32"/>
      <c r="OQF288" s="32"/>
      <c r="OQG288" s="32"/>
      <c r="OQH288" s="32"/>
      <c r="OQI288" s="29"/>
      <c r="OQJ288" s="29"/>
      <c r="OQK288" s="62"/>
      <c r="OQL288" s="62"/>
      <c r="OQM288" s="62"/>
      <c r="OQN288" s="63"/>
      <c r="OQO288" s="63"/>
      <c r="OQP288" s="63"/>
      <c r="OQQ288" s="64"/>
      <c r="OQR288" s="32"/>
      <c r="OQS288" s="32"/>
      <c r="OQT288" s="32"/>
      <c r="OQU288" s="32"/>
      <c r="OQV288" s="32"/>
      <c r="OQW288" s="32"/>
      <c r="OQX288" s="32"/>
      <c r="OQY288" s="32"/>
      <c r="OQZ288" s="29"/>
      <c r="ORA288" s="29"/>
      <c r="ORB288" s="62"/>
      <c r="ORC288" s="62"/>
      <c r="ORD288" s="62"/>
      <c r="ORE288" s="63"/>
      <c r="ORF288" s="63"/>
      <c r="ORG288" s="63"/>
      <c r="ORH288" s="64"/>
      <c r="ORI288" s="32"/>
      <c r="ORJ288" s="32"/>
      <c r="ORK288" s="32"/>
      <c r="ORL288" s="32"/>
      <c r="ORM288" s="32"/>
      <c r="ORN288" s="32"/>
      <c r="ORO288" s="32"/>
      <c r="ORP288" s="32"/>
      <c r="ORQ288" s="29"/>
      <c r="ORR288" s="29"/>
      <c r="ORS288" s="62"/>
      <c r="ORT288" s="62"/>
      <c r="ORU288" s="62"/>
      <c r="ORV288" s="63"/>
      <c r="ORW288" s="63"/>
      <c r="ORX288" s="63"/>
      <c r="ORY288" s="64"/>
      <c r="ORZ288" s="32"/>
      <c r="OSA288" s="32"/>
      <c r="OSB288" s="32"/>
      <c r="OSC288" s="32"/>
      <c r="OSD288" s="32"/>
      <c r="OSE288" s="32"/>
      <c r="OSF288" s="32"/>
      <c r="OSG288" s="32"/>
      <c r="OSH288" s="29"/>
      <c r="OSI288" s="29"/>
      <c r="OSJ288" s="62"/>
      <c r="OSK288" s="62"/>
      <c r="OSL288" s="62"/>
      <c r="OSM288" s="63"/>
      <c r="OSN288" s="63"/>
      <c r="OSO288" s="63"/>
      <c r="OSP288" s="64"/>
      <c r="OSQ288" s="32"/>
      <c r="OSR288" s="32"/>
      <c r="OSS288" s="32"/>
      <c r="OST288" s="32"/>
      <c r="OSU288" s="32"/>
      <c r="OSV288" s="32"/>
      <c r="OSW288" s="32"/>
      <c r="OSX288" s="32"/>
      <c r="OSY288" s="29"/>
      <c r="OSZ288" s="29"/>
      <c r="OTA288" s="62"/>
      <c r="OTB288" s="62"/>
      <c r="OTC288" s="62"/>
      <c r="OTD288" s="63"/>
      <c r="OTE288" s="63"/>
      <c r="OTF288" s="63"/>
      <c r="OTG288" s="64"/>
      <c r="OTH288" s="32"/>
      <c r="OTI288" s="32"/>
      <c r="OTJ288" s="32"/>
      <c r="OTK288" s="32"/>
      <c r="OTL288" s="32"/>
      <c r="OTM288" s="32"/>
      <c r="OTN288" s="32"/>
      <c r="OTO288" s="32"/>
      <c r="OTP288" s="29"/>
      <c r="OTQ288" s="29"/>
      <c r="OTR288" s="62"/>
      <c r="OTS288" s="62"/>
      <c r="OTT288" s="62"/>
      <c r="OTU288" s="63"/>
      <c r="OTV288" s="63"/>
      <c r="OTW288" s="63"/>
      <c r="OTX288" s="64"/>
      <c r="OTY288" s="32"/>
      <c r="OTZ288" s="32"/>
      <c r="OUA288" s="32"/>
      <c r="OUB288" s="32"/>
      <c r="OUC288" s="32"/>
      <c r="OUD288" s="32"/>
      <c r="OUE288" s="32"/>
      <c r="OUF288" s="32"/>
      <c r="OUG288" s="29"/>
      <c r="OUH288" s="29"/>
      <c r="OUI288" s="62"/>
      <c r="OUJ288" s="62"/>
      <c r="OUK288" s="62"/>
      <c r="OUL288" s="63"/>
      <c r="OUM288" s="63"/>
      <c r="OUN288" s="63"/>
      <c r="OUO288" s="64"/>
      <c r="OUP288" s="32"/>
      <c r="OUQ288" s="32"/>
      <c r="OUR288" s="32"/>
      <c r="OUS288" s="32"/>
      <c r="OUT288" s="32"/>
      <c r="OUU288" s="32"/>
      <c r="OUV288" s="32"/>
      <c r="OUW288" s="32"/>
      <c r="OUX288" s="29"/>
      <c r="OUY288" s="29"/>
      <c r="OUZ288" s="62"/>
      <c r="OVA288" s="62"/>
      <c r="OVB288" s="62"/>
      <c r="OVC288" s="63"/>
      <c r="OVD288" s="63"/>
      <c r="OVE288" s="63"/>
      <c r="OVF288" s="64"/>
      <c r="OVG288" s="32"/>
      <c r="OVH288" s="32"/>
      <c r="OVI288" s="32"/>
      <c r="OVJ288" s="32"/>
      <c r="OVK288" s="32"/>
      <c r="OVL288" s="32"/>
      <c r="OVM288" s="32"/>
      <c r="OVN288" s="32"/>
      <c r="OVO288" s="29"/>
      <c r="OVP288" s="29"/>
      <c r="OVQ288" s="62"/>
      <c r="OVR288" s="62"/>
      <c r="OVS288" s="62"/>
      <c r="OVT288" s="63"/>
      <c r="OVU288" s="63"/>
      <c r="OVV288" s="63"/>
      <c r="OVW288" s="64"/>
      <c r="OVX288" s="32"/>
      <c r="OVY288" s="32"/>
      <c r="OVZ288" s="32"/>
      <c r="OWA288" s="32"/>
      <c r="OWB288" s="32"/>
      <c r="OWC288" s="32"/>
      <c r="OWD288" s="32"/>
      <c r="OWE288" s="32"/>
      <c r="OWF288" s="29"/>
      <c r="OWG288" s="29"/>
      <c r="OWH288" s="62"/>
      <c r="OWI288" s="62"/>
      <c r="OWJ288" s="62"/>
      <c r="OWK288" s="63"/>
      <c r="OWL288" s="63"/>
      <c r="OWM288" s="63"/>
      <c r="OWN288" s="64"/>
      <c r="OWO288" s="32"/>
      <c r="OWP288" s="32"/>
      <c r="OWQ288" s="32"/>
      <c r="OWR288" s="32"/>
      <c r="OWS288" s="32"/>
      <c r="OWT288" s="32"/>
      <c r="OWU288" s="32"/>
      <c r="OWV288" s="32"/>
      <c r="OWW288" s="29"/>
      <c r="OWX288" s="29"/>
      <c r="OWY288" s="62"/>
      <c r="OWZ288" s="62"/>
      <c r="OXA288" s="62"/>
      <c r="OXB288" s="63"/>
      <c r="OXC288" s="63"/>
      <c r="OXD288" s="63"/>
      <c r="OXE288" s="64"/>
      <c r="OXF288" s="32"/>
      <c r="OXG288" s="32"/>
      <c r="OXH288" s="32"/>
      <c r="OXI288" s="32"/>
      <c r="OXJ288" s="32"/>
      <c r="OXK288" s="32"/>
      <c r="OXL288" s="32"/>
      <c r="OXM288" s="32"/>
      <c r="OXN288" s="29"/>
      <c r="OXO288" s="29"/>
      <c r="OXP288" s="62"/>
      <c r="OXQ288" s="62"/>
      <c r="OXR288" s="62"/>
      <c r="OXS288" s="63"/>
      <c r="OXT288" s="63"/>
      <c r="OXU288" s="63"/>
      <c r="OXV288" s="64"/>
      <c r="OXW288" s="32"/>
      <c r="OXX288" s="32"/>
      <c r="OXY288" s="32"/>
      <c r="OXZ288" s="32"/>
      <c r="OYA288" s="32"/>
      <c r="OYB288" s="32"/>
      <c r="OYC288" s="32"/>
      <c r="OYD288" s="32"/>
      <c r="OYE288" s="29"/>
      <c r="OYF288" s="29"/>
      <c r="OYG288" s="62"/>
      <c r="OYH288" s="62"/>
      <c r="OYI288" s="62"/>
      <c r="OYJ288" s="63"/>
      <c r="OYK288" s="63"/>
      <c r="OYL288" s="63"/>
      <c r="OYM288" s="64"/>
      <c r="OYN288" s="32"/>
      <c r="OYO288" s="32"/>
      <c r="OYP288" s="32"/>
      <c r="OYQ288" s="32"/>
      <c r="OYR288" s="32"/>
      <c r="OYS288" s="32"/>
      <c r="OYT288" s="32"/>
      <c r="OYU288" s="32"/>
      <c r="OYV288" s="29"/>
      <c r="OYW288" s="29"/>
      <c r="OYX288" s="62"/>
      <c r="OYY288" s="62"/>
      <c r="OYZ288" s="62"/>
      <c r="OZA288" s="63"/>
      <c r="OZB288" s="63"/>
      <c r="OZC288" s="63"/>
      <c r="OZD288" s="64"/>
      <c r="OZE288" s="32"/>
      <c r="OZF288" s="32"/>
      <c r="OZG288" s="32"/>
      <c r="OZH288" s="32"/>
      <c r="OZI288" s="32"/>
      <c r="OZJ288" s="32"/>
      <c r="OZK288" s="32"/>
      <c r="OZL288" s="32"/>
      <c r="OZM288" s="29"/>
      <c r="OZN288" s="29"/>
      <c r="OZO288" s="62"/>
      <c r="OZP288" s="62"/>
      <c r="OZQ288" s="62"/>
      <c r="OZR288" s="63"/>
      <c r="OZS288" s="63"/>
      <c r="OZT288" s="63"/>
      <c r="OZU288" s="64"/>
      <c r="OZV288" s="32"/>
      <c r="OZW288" s="32"/>
      <c r="OZX288" s="32"/>
      <c r="OZY288" s="32"/>
      <c r="OZZ288" s="32"/>
      <c r="PAA288" s="32"/>
      <c r="PAB288" s="32"/>
      <c r="PAC288" s="32"/>
      <c r="PAD288" s="29"/>
      <c r="PAE288" s="29"/>
      <c r="PAF288" s="62"/>
      <c r="PAG288" s="62"/>
      <c r="PAH288" s="62"/>
      <c r="PAI288" s="63"/>
      <c r="PAJ288" s="63"/>
      <c r="PAK288" s="63"/>
      <c r="PAL288" s="64"/>
      <c r="PAM288" s="32"/>
      <c r="PAN288" s="32"/>
      <c r="PAO288" s="32"/>
      <c r="PAP288" s="32"/>
      <c r="PAQ288" s="32"/>
      <c r="PAR288" s="32"/>
      <c r="PAS288" s="32"/>
      <c r="PAT288" s="32"/>
      <c r="PAU288" s="29"/>
      <c r="PAV288" s="29"/>
      <c r="PAW288" s="62"/>
      <c r="PAX288" s="62"/>
      <c r="PAY288" s="62"/>
      <c r="PAZ288" s="63"/>
      <c r="PBA288" s="63"/>
      <c r="PBB288" s="63"/>
      <c r="PBC288" s="64"/>
      <c r="PBD288" s="32"/>
      <c r="PBE288" s="32"/>
      <c r="PBF288" s="32"/>
      <c r="PBG288" s="32"/>
      <c r="PBH288" s="32"/>
      <c r="PBI288" s="32"/>
      <c r="PBJ288" s="32"/>
      <c r="PBK288" s="32"/>
      <c r="PBL288" s="29"/>
      <c r="PBM288" s="29"/>
      <c r="PBN288" s="62"/>
      <c r="PBO288" s="62"/>
      <c r="PBP288" s="62"/>
      <c r="PBQ288" s="63"/>
      <c r="PBR288" s="63"/>
      <c r="PBS288" s="63"/>
      <c r="PBT288" s="64"/>
      <c r="PBU288" s="32"/>
      <c r="PBV288" s="32"/>
      <c r="PBW288" s="32"/>
      <c r="PBX288" s="32"/>
      <c r="PBY288" s="32"/>
      <c r="PBZ288" s="32"/>
      <c r="PCA288" s="32"/>
      <c r="PCB288" s="32"/>
      <c r="PCC288" s="29"/>
      <c r="PCD288" s="29"/>
      <c r="PCE288" s="62"/>
      <c r="PCF288" s="62"/>
      <c r="PCG288" s="62"/>
      <c r="PCH288" s="63"/>
      <c r="PCI288" s="63"/>
      <c r="PCJ288" s="63"/>
      <c r="PCK288" s="64"/>
      <c r="PCL288" s="32"/>
      <c r="PCM288" s="32"/>
      <c r="PCN288" s="32"/>
      <c r="PCO288" s="32"/>
      <c r="PCP288" s="32"/>
      <c r="PCQ288" s="32"/>
      <c r="PCR288" s="32"/>
      <c r="PCS288" s="32"/>
      <c r="PCT288" s="29"/>
      <c r="PCU288" s="29"/>
      <c r="PCV288" s="62"/>
      <c r="PCW288" s="62"/>
      <c r="PCX288" s="62"/>
      <c r="PCY288" s="63"/>
      <c r="PCZ288" s="63"/>
      <c r="PDA288" s="63"/>
      <c r="PDB288" s="64"/>
      <c r="PDC288" s="32"/>
      <c r="PDD288" s="32"/>
      <c r="PDE288" s="32"/>
      <c r="PDF288" s="32"/>
      <c r="PDG288" s="32"/>
      <c r="PDH288" s="32"/>
      <c r="PDI288" s="32"/>
      <c r="PDJ288" s="32"/>
      <c r="PDK288" s="29"/>
      <c r="PDL288" s="29"/>
      <c r="PDM288" s="62"/>
      <c r="PDN288" s="62"/>
      <c r="PDO288" s="62"/>
      <c r="PDP288" s="63"/>
      <c r="PDQ288" s="63"/>
      <c r="PDR288" s="63"/>
      <c r="PDS288" s="64"/>
      <c r="PDT288" s="32"/>
      <c r="PDU288" s="32"/>
      <c r="PDV288" s="32"/>
      <c r="PDW288" s="32"/>
      <c r="PDX288" s="32"/>
      <c r="PDY288" s="32"/>
      <c r="PDZ288" s="32"/>
      <c r="PEA288" s="32"/>
      <c r="PEB288" s="29"/>
      <c r="PEC288" s="29"/>
      <c r="PED288" s="62"/>
      <c r="PEE288" s="62"/>
      <c r="PEF288" s="62"/>
      <c r="PEG288" s="63"/>
      <c r="PEH288" s="63"/>
      <c r="PEI288" s="63"/>
      <c r="PEJ288" s="64"/>
      <c r="PEK288" s="32"/>
      <c r="PEL288" s="32"/>
      <c r="PEM288" s="32"/>
      <c r="PEN288" s="32"/>
      <c r="PEO288" s="32"/>
      <c r="PEP288" s="32"/>
      <c r="PEQ288" s="32"/>
      <c r="PER288" s="32"/>
      <c r="PES288" s="29"/>
      <c r="PET288" s="29"/>
      <c r="PEU288" s="62"/>
      <c r="PEV288" s="62"/>
      <c r="PEW288" s="62"/>
      <c r="PEX288" s="63"/>
      <c r="PEY288" s="63"/>
      <c r="PEZ288" s="63"/>
      <c r="PFA288" s="64"/>
      <c r="PFB288" s="32"/>
      <c r="PFC288" s="32"/>
      <c r="PFD288" s="32"/>
      <c r="PFE288" s="32"/>
      <c r="PFF288" s="32"/>
      <c r="PFG288" s="32"/>
      <c r="PFH288" s="32"/>
      <c r="PFI288" s="32"/>
      <c r="PFJ288" s="29"/>
      <c r="PFK288" s="29"/>
      <c r="PFL288" s="62"/>
      <c r="PFM288" s="62"/>
      <c r="PFN288" s="62"/>
      <c r="PFO288" s="63"/>
      <c r="PFP288" s="63"/>
      <c r="PFQ288" s="63"/>
      <c r="PFR288" s="64"/>
      <c r="PFS288" s="32"/>
      <c r="PFT288" s="32"/>
      <c r="PFU288" s="32"/>
      <c r="PFV288" s="32"/>
      <c r="PFW288" s="32"/>
      <c r="PFX288" s="32"/>
      <c r="PFY288" s="32"/>
      <c r="PFZ288" s="32"/>
      <c r="PGA288" s="29"/>
      <c r="PGB288" s="29"/>
      <c r="PGC288" s="62"/>
      <c r="PGD288" s="62"/>
      <c r="PGE288" s="62"/>
      <c r="PGF288" s="63"/>
      <c r="PGG288" s="63"/>
      <c r="PGH288" s="63"/>
      <c r="PGI288" s="64"/>
      <c r="PGJ288" s="32"/>
      <c r="PGK288" s="32"/>
      <c r="PGL288" s="32"/>
      <c r="PGM288" s="32"/>
      <c r="PGN288" s="32"/>
      <c r="PGO288" s="32"/>
      <c r="PGP288" s="32"/>
      <c r="PGQ288" s="32"/>
      <c r="PGR288" s="29"/>
      <c r="PGS288" s="29"/>
      <c r="PGT288" s="62"/>
      <c r="PGU288" s="62"/>
      <c r="PGV288" s="62"/>
      <c r="PGW288" s="63"/>
      <c r="PGX288" s="63"/>
      <c r="PGY288" s="63"/>
      <c r="PGZ288" s="64"/>
      <c r="PHA288" s="32"/>
      <c r="PHB288" s="32"/>
      <c r="PHC288" s="32"/>
      <c r="PHD288" s="32"/>
      <c r="PHE288" s="32"/>
      <c r="PHF288" s="32"/>
      <c r="PHG288" s="32"/>
      <c r="PHH288" s="32"/>
      <c r="PHI288" s="29"/>
      <c r="PHJ288" s="29"/>
      <c r="PHK288" s="62"/>
      <c r="PHL288" s="62"/>
      <c r="PHM288" s="62"/>
      <c r="PHN288" s="63"/>
      <c r="PHO288" s="63"/>
      <c r="PHP288" s="63"/>
      <c r="PHQ288" s="64"/>
      <c r="PHR288" s="32"/>
      <c r="PHS288" s="32"/>
      <c r="PHT288" s="32"/>
      <c r="PHU288" s="32"/>
      <c r="PHV288" s="32"/>
      <c r="PHW288" s="32"/>
      <c r="PHX288" s="32"/>
      <c r="PHY288" s="32"/>
      <c r="PHZ288" s="29"/>
      <c r="PIA288" s="29"/>
      <c r="PIB288" s="62"/>
      <c r="PIC288" s="62"/>
      <c r="PID288" s="62"/>
      <c r="PIE288" s="63"/>
      <c r="PIF288" s="63"/>
      <c r="PIG288" s="63"/>
      <c r="PIH288" s="64"/>
      <c r="PII288" s="32"/>
      <c r="PIJ288" s="32"/>
      <c r="PIK288" s="32"/>
      <c r="PIL288" s="32"/>
      <c r="PIM288" s="32"/>
      <c r="PIN288" s="32"/>
      <c r="PIO288" s="32"/>
      <c r="PIP288" s="32"/>
      <c r="PIQ288" s="29"/>
      <c r="PIR288" s="29"/>
      <c r="PIS288" s="62"/>
      <c r="PIT288" s="62"/>
      <c r="PIU288" s="62"/>
      <c r="PIV288" s="63"/>
      <c r="PIW288" s="63"/>
      <c r="PIX288" s="63"/>
      <c r="PIY288" s="64"/>
      <c r="PIZ288" s="32"/>
      <c r="PJA288" s="32"/>
      <c r="PJB288" s="32"/>
      <c r="PJC288" s="32"/>
      <c r="PJD288" s="32"/>
      <c r="PJE288" s="32"/>
      <c r="PJF288" s="32"/>
      <c r="PJG288" s="32"/>
      <c r="PJH288" s="29"/>
      <c r="PJI288" s="29"/>
      <c r="PJJ288" s="62"/>
      <c r="PJK288" s="62"/>
      <c r="PJL288" s="62"/>
      <c r="PJM288" s="63"/>
      <c r="PJN288" s="63"/>
      <c r="PJO288" s="63"/>
      <c r="PJP288" s="64"/>
      <c r="PJQ288" s="32"/>
      <c r="PJR288" s="32"/>
      <c r="PJS288" s="32"/>
      <c r="PJT288" s="32"/>
      <c r="PJU288" s="32"/>
      <c r="PJV288" s="32"/>
      <c r="PJW288" s="32"/>
      <c r="PJX288" s="32"/>
      <c r="PJY288" s="29"/>
      <c r="PJZ288" s="29"/>
      <c r="PKA288" s="62"/>
      <c r="PKB288" s="62"/>
      <c r="PKC288" s="62"/>
      <c r="PKD288" s="63"/>
      <c r="PKE288" s="63"/>
      <c r="PKF288" s="63"/>
      <c r="PKG288" s="64"/>
      <c r="PKH288" s="32"/>
      <c r="PKI288" s="32"/>
      <c r="PKJ288" s="32"/>
      <c r="PKK288" s="32"/>
      <c r="PKL288" s="32"/>
      <c r="PKM288" s="32"/>
      <c r="PKN288" s="32"/>
      <c r="PKO288" s="32"/>
      <c r="PKP288" s="29"/>
      <c r="PKQ288" s="29"/>
      <c r="PKR288" s="62"/>
      <c r="PKS288" s="62"/>
      <c r="PKT288" s="62"/>
      <c r="PKU288" s="63"/>
      <c r="PKV288" s="63"/>
      <c r="PKW288" s="63"/>
      <c r="PKX288" s="64"/>
      <c r="PKY288" s="32"/>
      <c r="PKZ288" s="32"/>
      <c r="PLA288" s="32"/>
      <c r="PLB288" s="32"/>
      <c r="PLC288" s="32"/>
      <c r="PLD288" s="32"/>
      <c r="PLE288" s="32"/>
      <c r="PLF288" s="32"/>
      <c r="PLG288" s="29"/>
      <c r="PLH288" s="29"/>
      <c r="PLI288" s="62"/>
      <c r="PLJ288" s="62"/>
      <c r="PLK288" s="62"/>
      <c r="PLL288" s="63"/>
      <c r="PLM288" s="63"/>
      <c r="PLN288" s="63"/>
      <c r="PLO288" s="64"/>
      <c r="PLP288" s="32"/>
      <c r="PLQ288" s="32"/>
      <c r="PLR288" s="32"/>
      <c r="PLS288" s="32"/>
      <c r="PLT288" s="32"/>
      <c r="PLU288" s="32"/>
      <c r="PLV288" s="32"/>
      <c r="PLW288" s="32"/>
      <c r="PLX288" s="29"/>
      <c r="PLY288" s="29"/>
      <c r="PLZ288" s="62"/>
      <c r="PMA288" s="62"/>
      <c r="PMB288" s="62"/>
      <c r="PMC288" s="63"/>
      <c r="PMD288" s="63"/>
      <c r="PME288" s="63"/>
      <c r="PMF288" s="64"/>
      <c r="PMG288" s="32"/>
      <c r="PMH288" s="32"/>
      <c r="PMI288" s="32"/>
      <c r="PMJ288" s="32"/>
      <c r="PMK288" s="32"/>
      <c r="PML288" s="32"/>
      <c r="PMM288" s="32"/>
      <c r="PMN288" s="32"/>
      <c r="PMO288" s="29"/>
      <c r="PMP288" s="29"/>
      <c r="PMQ288" s="62"/>
      <c r="PMR288" s="62"/>
      <c r="PMS288" s="62"/>
      <c r="PMT288" s="63"/>
      <c r="PMU288" s="63"/>
      <c r="PMV288" s="63"/>
      <c r="PMW288" s="64"/>
      <c r="PMX288" s="32"/>
      <c r="PMY288" s="32"/>
      <c r="PMZ288" s="32"/>
      <c r="PNA288" s="32"/>
      <c r="PNB288" s="32"/>
      <c r="PNC288" s="32"/>
      <c r="PND288" s="32"/>
      <c r="PNE288" s="32"/>
      <c r="PNF288" s="29"/>
      <c r="PNG288" s="29"/>
      <c r="PNH288" s="62"/>
      <c r="PNI288" s="62"/>
      <c r="PNJ288" s="62"/>
      <c r="PNK288" s="63"/>
      <c r="PNL288" s="63"/>
      <c r="PNM288" s="63"/>
      <c r="PNN288" s="64"/>
      <c r="PNO288" s="32"/>
      <c r="PNP288" s="32"/>
      <c r="PNQ288" s="32"/>
      <c r="PNR288" s="32"/>
      <c r="PNS288" s="32"/>
      <c r="PNT288" s="32"/>
      <c r="PNU288" s="32"/>
      <c r="PNV288" s="32"/>
      <c r="PNW288" s="29"/>
      <c r="PNX288" s="29"/>
      <c r="PNY288" s="62"/>
      <c r="PNZ288" s="62"/>
      <c r="POA288" s="62"/>
      <c r="POB288" s="63"/>
      <c r="POC288" s="63"/>
      <c r="POD288" s="63"/>
      <c r="POE288" s="64"/>
      <c r="POF288" s="32"/>
      <c r="POG288" s="32"/>
      <c r="POH288" s="32"/>
      <c r="POI288" s="32"/>
      <c r="POJ288" s="32"/>
      <c r="POK288" s="32"/>
      <c r="POL288" s="32"/>
      <c r="POM288" s="32"/>
      <c r="PON288" s="29"/>
      <c r="POO288" s="29"/>
      <c r="POP288" s="62"/>
      <c r="POQ288" s="62"/>
      <c r="POR288" s="62"/>
      <c r="POS288" s="63"/>
      <c r="POT288" s="63"/>
      <c r="POU288" s="63"/>
      <c r="POV288" s="64"/>
      <c r="POW288" s="32"/>
      <c r="POX288" s="32"/>
      <c r="POY288" s="32"/>
      <c r="POZ288" s="32"/>
      <c r="PPA288" s="32"/>
      <c r="PPB288" s="32"/>
      <c r="PPC288" s="32"/>
      <c r="PPD288" s="32"/>
      <c r="PPE288" s="29"/>
      <c r="PPF288" s="29"/>
      <c r="PPG288" s="62"/>
      <c r="PPH288" s="62"/>
      <c r="PPI288" s="62"/>
      <c r="PPJ288" s="63"/>
      <c r="PPK288" s="63"/>
      <c r="PPL288" s="63"/>
      <c r="PPM288" s="64"/>
      <c r="PPN288" s="32"/>
      <c r="PPO288" s="32"/>
      <c r="PPP288" s="32"/>
      <c r="PPQ288" s="32"/>
      <c r="PPR288" s="32"/>
      <c r="PPS288" s="32"/>
      <c r="PPT288" s="32"/>
      <c r="PPU288" s="32"/>
      <c r="PPV288" s="29"/>
      <c r="PPW288" s="29"/>
      <c r="PPX288" s="62"/>
      <c r="PPY288" s="62"/>
      <c r="PPZ288" s="62"/>
      <c r="PQA288" s="63"/>
      <c r="PQB288" s="63"/>
      <c r="PQC288" s="63"/>
      <c r="PQD288" s="64"/>
      <c r="PQE288" s="32"/>
      <c r="PQF288" s="32"/>
      <c r="PQG288" s="32"/>
      <c r="PQH288" s="32"/>
      <c r="PQI288" s="32"/>
      <c r="PQJ288" s="32"/>
      <c r="PQK288" s="32"/>
      <c r="PQL288" s="32"/>
      <c r="PQM288" s="29"/>
      <c r="PQN288" s="29"/>
      <c r="PQO288" s="62"/>
      <c r="PQP288" s="62"/>
      <c r="PQQ288" s="62"/>
      <c r="PQR288" s="63"/>
      <c r="PQS288" s="63"/>
      <c r="PQT288" s="63"/>
      <c r="PQU288" s="64"/>
      <c r="PQV288" s="32"/>
      <c r="PQW288" s="32"/>
      <c r="PQX288" s="32"/>
      <c r="PQY288" s="32"/>
      <c r="PQZ288" s="32"/>
      <c r="PRA288" s="32"/>
      <c r="PRB288" s="32"/>
      <c r="PRC288" s="32"/>
      <c r="PRD288" s="29"/>
      <c r="PRE288" s="29"/>
      <c r="PRF288" s="62"/>
      <c r="PRG288" s="62"/>
      <c r="PRH288" s="62"/>
      <c r="PRI288" s="63"/>
      <c r="PRJ288" s="63"/>
      <c r="PRK288" s="63"/>
      <c r="PRL288" s="64"/>
      <c r="PRM288" s="32"/>
      <c r="PRN288" s="32"/>
      <c r="PRO288" s="32"/>
      <c r="PRP288" s="32"/>
      <c r="PRQ288" s="32"/>
      <c r="PRR288" s="32"/>
      <c r="PRS288" s="32"/>
      <c r="PRT288" s="32"/>
      <c r="PRU288" s="29"/>
      <c r="PRV288" s="29"/>
      <c r="PRW288" s="62"/>
      <c r="PRX288" s="62"/>
      <c r="PRY288" s="62"/>
      <c r="PRZ288" s="63"/>
      <c r="PSA288" s="63"/>
      <c r="PSB288" s="63"/>
      <c r="PSC288" s="64"/>
      <c r="PSD288" s="32"/>
      <c r="PSE288" s="32"/>
      <c r="PSF288" s="32"/>
      <c r="PSG288" s="32"/>
      <c r="PSH288" s="32"/>
      <c r="PSI288" s="32"/>
      <c r="PSJ288" s="32"/>
      <c r="PSK288" s="32"/>
      <c r="PSL288" s="29"/>
      <c r="PSM288" s="29"/>
      <c r="PSN288" s="62"/>
      <c r="PSO288" s="62"/>
      <c r="PSP288" s="62"/>
      <c r="PSQ288" s="63"/>
      <c r="PSR288" s="63"/>
      <c r="PSS288" s="63"/>
      <c r="PST288" s="64"/>
      <c r="PSU288" s="32"/>
      <c r="PSV288" s="32"/>
      <c r="PSW288" s="32"/>
      <c r="PSX288" s="32"/>
      <c r="PSY288" s="32"/>
      <c r="PSZ288" s="32"/>
      <c r="PTA288" s="32"/>
      <c r="PTB288" s="32"/>
      <c r="PTC288" s="29"/>
      <c r="PTD288" s="29"/>
      <c r="PTE288" s="62"/>
      <c r="PTF288" s="62"/>
      <c r="PTG288" s="62"/>
      <c r="PTH288" s="63"/>
      <c r="PTI288" s="63"/>
      <c r="PTJ288" s="63"/>
      <c r="PTK288" s="64"/>
      <c r="PTL288" s="32"/>
      <c r="PTM288" s="32"/>
      <c r="PTN288" s="32"/>
      <c r="PTO288" s="32"/>
      <c r="PTP288" s="32"/>
      <c r="PTQ288" s="32"/>
      <c r="PTR288" s="32"/>
      <c r="PTS288" s="32"/>
      <c r="PTT288" s="29"/>
      <c r="PTU288" s="29"/>
      <c r="PTV288" s="62"/>
      <c r="PTW288" s="62"/>
      <c r="PTX288" s="62"/>
      <c r="PTY288" s="63"/>
      <c r="PTZ288" s="63"/>
      <c r="PUA288" s="63"/>
      <c r="PUB288" s="64"/>
      <c r="PUC288" s="32"/>
      <c r="PUD288" s="32"/>
      <c r="PUE288" s="32"/>
      <c r="PUF288" s="32"/>
      <c r="PUG288" s="32"/>
      <c r="PUH288" s="32"/>
      <c r="PUI288" s="32"/>
      <c r="PUJ288" s="32"/>
      <c r="PUK288" s="29"/>
      <c r="PUL288" s="29"/>
      <c r="PUM288" s="62"/>
      <c r="PUN288" s="62"/>
      <c r="PUO288" s="62"/>
      <c r="PUP288" s="63"/>
      <c r="PUQ288" s="63"/>
      <c r="PUR288" s="63"/>
      <c r="PUS288" s="64"/>
      <c r="PUT288" s="32"/>
      <c r="PUU288" s="32"/>
      <c r="PUV288" s="32"/>
      <c r="PUW288" s="32"/>
      <c r="PUX288" s="32"/>
      <c r="PUY288" s="32"/>
      <c r="PUZ288" s="32"/>
      <c r="PVA288" s="32"/>
      <c r="PVB288" s="29"/>
      <c r="PVC288" s="29"/>
      <c r="PVD288" s="62"/>
      <c r="PVE288" s="62"/>
      <c r="PVF288" s="62"/>
      <c r="PVG288" s="63"/>
      <c r="PVH288" s="63"/>
      <c r="PVI288" s="63"/>
      <c r="PVJ288" s="64"/>
      <c r="PVK288" s="32"/>
      <c r="PVL288" s="32"/>
      <c r="PVM288" s="32"/>
      <c r="PVN288" s="32"/>
      <c r="PVO288" s="32"/>
      <c r="PVP288" s="32"/>
      <c r="PVQ288" s="32"/>
      <c r="PVR288" s="32"/>
      <c r="PVS288" s="29"/>
      <c r="PVT288" s="29"/>
      <c r="PVU288" s="62"/>
      <c r="PVV288" s="62"/>
      <c r="PVW288" s="62"/>
      <c r="PVX288" s="63"/>
      <c r="PVY288" s="63"/>
      <c r="PVZ288" s="63"/>
      <c r="PWA288" s="64"/>
      <c r="PWB288" s="32"/>
      <c r="PWC288" s="32"/>
      <c r="PWD288" s="32"/>
      <c r="PWE288" s="32"/>
      <c r="PWF288" s="32"/>
      <c r="PWG288" s="32"/>
      <c r="PWH288" s="32"/>
      <c r="PWI288" s="32"/>
      <c r="PWJ288" s="29"/>
      <c r="PWK288" s="29"/>
      <c r="PWL288" s="62"/>
      <c r="PWM288" s="62"/>
      <c r="PWN288" s="62"/>
      <c r="PWO288" s="63"/>
      <c r="PWP288" s="63"/>
      <c r="PWQ288" s="63"/>
      <c r="PWR288" s="64"/>
      <c r="PWS288" s="32"/>
      <c r="PWT288" s="32"/>
      <c r="PWU288" s="32"/>
      <c r="PWV288" s="32"/>
      <c r="PWW288" s="32"/>
      <c r="PWX288" s="32"/>
      <c r="PWY288" s="32"/>
      <c r="PWZ288" s="32"/>
      <c r="PXA288" s="29"/>
      <c r="PXB288" s="29"/>
      <c r="PXC288" s="62"/>
      <c r="PXD288" s="62"/>
      <c r="PXE288" s="62"/>
      <c r="PXF288" s="63"/>
      <c r="PXG288" s="63"/>
      <c r="PXH288" s="63"/>
      <c r="PXI288" s="64"/>
      <c r="PXJ288" s="32"/>
      <c r="PXK288" s="32"/>
      <c r="PXL288" s="32"/>
      <c r="PXM288" s="32"/>
      <c r="PXN288" s="32"/>
      <c r="PXO288" s="32"/>
      <c r="PXP288" s="32"/>
      <c r="PXQ288" s="32"/>
      <c r="PXR288" s="29"/>
      <c r="PXS288" s="29"/>
      <c r="PXT288" s="62"/>
      <c r="PXU288" s="62"/>
      <c r="PXV288" s="62"/>
      <c r="PXW288" s="63"/>
      <c r="PXX288" s="63"/>
      <c r="PXY288" s="63"/>
      <c r="PXZ288" s="64"/>
      <c r="PYA288" s="32"/>
      <c r="PYB288" s="32"/>
      <c r="PYC288" s="32"/>
      <c r="PYD288" s="32"/>
      <c r="PYE288" s="32"/>
      <c r="PYF288" s="32"/>
      <c r="PYG288" s="32"/>
      <c r="PYH288" s="32"/>
      <c r="PYI288" s="29"/>
      <c r="PYJ288" s="29"/>
      <c r="PYK288" s="62"/>
      <c r="PYL288" s="62"/>
      <c r="PYM288" s="62"/>
      <c r="PYN288" s="63"/>
      <c r="PYO288" s="63"/>
      <c r="PYP288" s="63"/>
      <c r="PYQ288" s="64"/>
      <c r="PYR288" s="32"/>
      <c r="PYS288" s="32"/>
      <c r="PYT288" s="32"/>
      <c r="PYU288" s="32"/>
      <c r="PYV288" s="32"/>
      <c r="PYW288" s="32"/>
      <c r="PYX288" s="32"/>
      <c r="PYY288" s="32"/>
      <c r="PYZ288" s="29"/>
      <c r="PZA288" s="29"/>
      <c r="PZB288" s="62"/>
      <c r="PZC288" s="62"/>
      <c r="PZD288" s="62"/>
      <c r="PZE288" s="63"/>
      <c r="PZF288" s="63"/>
      <c r="PZG288" s="63"/>
      <c r="PZH288" s="64"/>
      <c r="PZI288" s="32"/>
      <c r="PZJ288" s="32"/>
      <c r="PZK288" s="32"/>
      <c r="PZL288" s="32"/>
      <c r="PZM288" s="32"/>
      <c r="PZN288" s="32"/>
      <c r="PZO288" s="32"/>
      <c r="PZP288" s="32"/>
      <c r="PZQ288" s="29"/>
      <c r="PZR288" s="29"/>
      <c r="PZS288" s="62"/>
      <c r="PZT288" s="62"/>
      <c r="PZU288" s="62"/>
      <c r="PZV288" s="63"/>
      <c r="PZW288" s="63"/>
      <c r="PZX288" s="63"/>
      <c r="PZY288" s="64"/>
      <c r="PZZ288" s="32"/>
      <c r="QAA288" s="32"/>
      <c r="QAB288" s="32"/>
      <c r="QAC288" s="32"/>
      <c r="QAD288" s="32"/>
      <c r="QAE288" s="32"/>
      <c r="QAF288" s="32"/>
      <c r="QAG288" s="32"/>
      <c r="QAH288" s="29"/>
      <c r="QAI288" s="29"/>
      <c r="QAJ288" s="62"/>
      <c r="QAK288" s="62"/>
      <c r="QAL288" s="62"/>
      <c r="QAM288" s="63"/>
      <c r="QAN288" s="63"/>
      <c r="QAO288" s="63"/>
      <c r="QAP288" s="64"/>
      <c r="QAQ288" s="32"/>
      <c r="QAR288" s="32"/>
      <c r="QAS288" s="32"/>
      <c r="QAT288" s="32"/>
      <c r="QAU288" s="32"/>
      <c r="QAV288" s="32"/>
      <c r="QAW288" s="32"/>
      <c r="QAX288" s="32"/>
      <c r="QAY288" s="29"/>
      <c r="QAZ288" s="29"/>
      <c r="QBA288" s="62"/>
      <c r="QBB288" s="62"/>
      <c r="QBC288" s="62"/>
      <c r="QBD288" s="63"/>
      <c r="QBE288" s="63"/>
      <c r="QBF288" s="63"/>
      <c r="QBG288" s="64"/>
      <c r="QBH288" s="32"/>
      <c r="QBI288" s="32"/>
      <c r="QBJ288" s="32"/>
      <c r="QBK288" s="32"/>
      <c r="QBL288" s="32"/>
      <c r="QBM288" s="32"/>
      <c r="QBN288" s="32"/>
      <c r="QBO288" s="32"/>
      <c r="QBP288" s="29"/>
      <c r="QBQ288" s="29"/>
      <c r="QBR288" s="62"/>
      <c r="QBS288" s="62"/>
      <c r="QBT288" s="62"/>
      <c r="QBU288" s="63"/>
      <c r="QBV288" s="63"/>
      <c r="QBW288" s="63"/>
      <c r="QBX288" s="64"/>
      <c r="QBY288" s="32"/>
      <c r="QBZ288" s="32"/>
      <c r="QCA288" s="32"/>
      <c r="QCB288" s="32"/>
      <c r="QCC288" s="32"/>
      <c r="QCD288" s="32"/>
      <c r="QCE288" s="32"/>
      <c r="QCF288" s="32"/>
      <c r="QCG288" s="29"/>
      <c r="QCH288" s="29"/>
      <c r="QCI288" s="62"/>
      <c r="QCJ288" s="62"/>
      <c r="QCK288" s="62"/>
      <c r="QCL288" s="63"/>
      <c r="QCM288" s="63"/>
      <c r="QCN288" s="63"/>
      <c r="QCO288" s="64"/>
      <c r="QCP288" s="32"/>
      <c r="QCQ288" s="32"/>
      <c r="QCR288" s="32"/>
      <c r="QCS288" s="32"/>
      <c r="QCT288" s="32"/>
      <c r="QCU288" s="32"/>
      <c r="QCV288" s="32"/>
      <c r="QCW288" s="32"/>
      <c r="QCX288" s="29"/>
      <c r="QCY288" s="29"/>
      <c r="QCZ288" s="62"/>
      <c r="QDA288" s="62"/>
      <c r="QDB288" s="62"/>
      <c r="QDC288" s="63"/>
      <c r="QDD288" s="63"/>
      <c r="QDE288" s="63"/>
      <c r="QDF288" s="64"/>
      <c r="QDG288" s="32"/>
      <c r="QDH288" s="32"/>
      <c r="QDI288" s="32"/>
      <c r="QDJ288" s="32"/>
      <c r="QDK288" s="32"/>
      <c r="QDL288" s="32"/>
      <c r="QDM288" s="32"/>
      <c r="QDN288" s="32"/>
      <c r="QDO288" s="29"/>
      <c r="QDP288" s="29"/>
      <c r="QDQ288" s="62"/>
      <c r="QDR288" s="62"/>
      <c r="QDS288" s="62"/>
      <c r="QDT288" s="63"/>
      <c r="QDU288" s="63"/>
      <c r="QDV288" s="63"/>
      <c r="QDW288" s="64"/>
      <c r="QDX288" s="32"/>
      <c r="QDY288" s="32"/>
      <c r="QDZ288" s="32"/>
      <c r="QEA288" s="32"/>
      <c r="QEB288" s="32"/>
      <c r="QEC288" s="32"/>
      <c r="QED288" s="32"/>
      <c r="QEE288" s="32"/>
      <c r="QEF288" s="29"/>
      <c r="QEG288" s="29"/>
      <c r="QEH288" s="62"/>
      <c r="QEI288" s="62"/>
      <c r="QEJ288" s="62"/>
      <c r="QEK288" s="63"/>
      <c r="QEL288" s="63"/>
      <c r="QEM288" s="63"/>
      <c r="QEN288" s="64"/>
      <c r="QEO288" s="32"/>
      <c r="QEP288" s="32"/>
      <c r="QEQ288" s="32"/>
      <c r="QER288" s="32"/>
      <c r="QES288" s="32"/>
      <c r="QET288" s="32"/>
      <c r="QEU288" s="32"/>
      <c r="QEV288" s="32"/>
      <c r="QEW288" s="29"/>
      <c r="QEX288" s="29"/>
      <c r="QEY288" s="62"/>
      <c r="QEZ288" s="62"/>
      <c r="QFA288" s="62"/>
      <c r="QFB288" s="63"/>
      <c r="QFC288" s="63"/>
      <c r="QFD288" s="63"/>
      <c r="QFE288" s="64"/>
      <c r="QFF288" s="32"/>
      <c r="QFG288" s="32"/>
      <c r="QFH288" s="32"/>
      <c r="QFI288" s="32"/>
      <c r="QFJ288" s="32"/>
      <c r="QFK288" s="32"/>
      <c r="QFL288" s="32"/>
      <c r="QFM288" s="32"/>
      <c r="QFN288" s="29"/>
      <c r="QFO288" s="29"/>
      <c r="QFP288" s="62"/>
      <c r="QFQ288" s="62"/>
      <c r="QFR288" s="62"/>
      <c r="QFS288" s="63"/>
      <c r="QFT288" s="63"/>
      <c r="QFU288" s="63"/>
      <c r="QFV288" s="64"/>
      <c r="QFW288" s="32"/>
      <c r="QFX288" s="32"/>
      <c r="QFY288" s="32"/>
      <c r="QFZ288" s="32"/>
      <c r="QGA288" s="32"/>
      <c r="QGB288" s="32"/>
      <c r="QGC288" s="32"/>
      <c r="QGD288" s="32"/>
      <c r="QGE288" s="29"/>
      <c r="QGF288" s="29"/>
      <c r="QGG288" s="62"/>
      <c r="QGH288" s="62"/>
      <c r="QGI288" s="62"/>
      <c r="QGJ288" s="63"/>
      <c r="QGK288" s="63"/>
      <c r="QGL288" s="63"/>
      <c r="QGM288" s="64"/>
      <c r="QGN288" s="32"/>
      <c r="QGO288" s="32"/>
      <c r="QGP288" s="32"/>
      <c r="QGQ288" s="32"/>
      <c r="QGR288" s="32"/>
      <c r="QGS288" s="32"/>
      <c r="QGT288" s="32"/>
      <c r="QGU288" s="32"/>
      <c r="QGV288" s="29"/>
      <c r="QGW288" s="29"/>
      <c r="QGX288" s="62"/>
      <c r="QGY288" s="62"/>
      <c r="QGZ288" s="62"/>
      <c r="QHA288" s="63"/>
      <c r="QHB288" s="63"/>
      <c r="QHC288" s="63"/>
      <c r="QHD288" s="64"/>
      <c r="QHE288" s="32"/>
      <c r="QHF288" s="32"/>
      <c r="QHG288" s="32"/>
      <c r="QHH288" s="32"/>
      <c r="QHI288" s="32"/>
      <c r="QHJ288" s="32"/>
      <c r="QHK288" s="32"/>
      <c r="QHL288" s="32"/>
      <c r="QHM288" s="29"/>
      <c r="QHN288" s="29"/>
      <c r="QHO288" s="62"/>
      <c r="QHP288" s="62"/>
      <c r="QHQ288" s="62"/>
      <c r="QHR288" s="63"/>
      <c r="QHS288" s="63"/>
      <c r="QHT288" s="63"/>
      <c r="QHU288" s="64"/>
      <c r="QHV288" s="32"/>
      <c r="QHW288" s="32"/>
      <c r="QHX288" s="32"/>
      <c r="QHY288" s="32"/>
      <c r="QHZ288" s="32"/>
      <c r="QIA288" s="32"/>
      <c r="QIB288" s="32"/>
      <c r="QIC288" s="32"/>
      <c r="QID288" s="29"/>
      <c r="QIE288" s="29"/>
      <c r="QIF288" s="62"/>
      <c r="QIG288" s="62"/>
      <c r="QIH288" s="62"/>
      <c r="QII288" s="63"/>
      <c r="QIJ288" s="63"/>
      <c r="QIK288" s="63"/>
      <c r="QIL288" s="64"/>
      <c r="QIM288" s="32"/>
      <c r="QIN288" s="32"/>
      <c r="QIO288" s="32"/>
      <c r="QIP288" s="32"/>
      <c r="QIQ288" s="32"/>
      <c r="QIR288" s="32"/>
      <c r="QIS288" s="32"/>
      <c r="QIT288" s="32"/>
      <c r="QIU288" s="29"/>
      <c r="QIV288" s="29"/>
      <c r="QIW288" s="62"/>
      <c r="QIX288" s="62"/>
      <c r="QIY288" s="62"/>
      <c r="QIZ288" s="63"/>
      <c r="QJA288" s="63"/>
      <c r="QJB288" s="63"/>
      <c r="QJC288" s="64"/>
      <c r="QJD288" s="32"/>
      <c r="QJE288" s="32"/>
      <c r="QJF288" s="32"/>
      <c r="QJG288" s="32"/>
      <c r="QJH288" s="32"/>
      <c r="QJI288" s="32"/>
      <c r="QJJ288" s="32"/>
      <c r="QJK288" s="32"/>
      <c r="QJL288" s="29"/>
      <c r="QJM288" s="29"/>
      <c r="QJN288" s="62"/>
      <c r="QJO288" s="62"/>
      <c r="QJP288" s="62"/>
      <c r="QJQ288" s="63"/>
      <c r="QJR288" s="63"/>
      <c r="QJS288" s="63"/>
      <c r="QJT288" s="64"/>
      <c r="QJU288" s="32"/>
      <c r="QJV288" s="32"/>
      <c r="QJW288" s="32"/>
      <c r="QJX288" s="32"/>
      <c r="QJY288" s="32"/>
      <c r="QJZ288" s="32"/>
      <c r="QKA288" s="32"/>
      <c r="QKB288" s="32"/>
      <c r="QKC288" s="29"/>
      <c r="QKD288" s="29"/>
      <c r="QKE288" s="62"/>
      <c r="QKF288" s="62"/>
      <c r="QKG288" s="62"/>
      <c r="QKH288" s="63"/>
      <c r="QKI288" s="63"/>
      <c r="QKJ288" s="63"/>
      <c r="QKK288" s="64"/>
      <c r="QKL288" s="32"/>
      <c r="QKM288" s="32"/>
      <c r="QKN288" s="32"/>
      <c r="QKO288" s="32"/>
      <c r="QKP288" s="32"/>
      <c r="QKQ288" s="32"/>
      <c r="QKR288" s="32"/>
      <c r="QKS288" s="32"/>
      <c r="QKT288" s="29"/>
      <c r="QKU288" s="29"/>
      <c r="QKV288" s="62"/>
      <c r="QKW288" s="62"/>
      <c r="QKX288" s="62"/>
      <c r="QKY288" s="63"/>
      <c r="QKZ288" s="63"/>
      <c r="QLA288" s="63"/>
      <c r="QLB288" s="64"/>
      <c r="QLC288" s="32"/>
      <c r="QLD288" s="32"/>
      <c r="QLE288" s="32"/>
      <c r="QLF288" s="32"/>
      <c r="QLG288" s="32"/>
      <c r="QLH288" s="32"/>
      <c r="QLI288" s="32"/>
      <c r="QLJ288" s="32"/>
      <c r="QLK288" s="29"/>
      <c r="QLL288" s="29"/>
      <c r="QLM288" s="62"/>
      <c r="QLN288" s="62"/>
      <c r="QLO288" s="62"/>
      <c r="QLP288" s="63"/>
      <c r="QLQ288" s="63"/>
      <c r="QLR288" s="63"/>
      <c r="QLS288" s="64"/>
      <c r="QLT288" s="32"/>
      <c r="QLU288" s="32"/>
      <c r="QLV288" s="32"/>
      <c r="QLW288" s="32"/>
      <c r="QLX288" s="32"/>
      <c r="QLY288" s="32"/>
      <c r="QLZ288" s="32"/>
      <c r="QMA288" s="32"/>
      <c r="QMB288" s="29"/>
      <c r="QMC288" s="29"/>
      <c r="QMD288" s="62"/>
      <c r="QME288" s="62"/>
      <c r="QMF288" s="62"/>
      <c r="QMG288" s="63"/>
      <c r="QMH288" s="63"/>
      <c r="QMI288" s="63"/>
      <c r="QMJ288" s="64"/>
      <c r="QMK288" s="32"/>
      <c r="QML288" s="32"/>
      <c r="QMM288" s="32"/>
      <c r="QMN288" s="32"/>
      <c r="QMO288" s="32"/>
      <c r="QMP288" s="32"/>
      <c r="QMQ288" s="32"/>
      <c r="QMR288" s="32"/>
      <c r="QMS288" s="29"/>
      <c r="QMT288" s="29"/>
      <c r="QMU288" s="62"/>
      <c r="QMV288" s="62"/>
      <c r="QMW288" s="62"/>
      <c r="QMX288" s="63"/>
      <c r="QMY288" s="63"/>
      <c r="QMZ288" s="63"/>
      <c r="QNA288" s="64"/>
      <c r="QNB288" s="32"/>
      <c r="QNC288" s="32"/>
      <c r="QND288" s="32"/>
      <c r="QNE288" s="32"/>
      <c r="QNF288" s="32"/>
      <c r="QNG288" s="32"/>
      <c r="QNH288" s="32"/>
      <c r="QNI288" s="32"/>
      <c r="QNJ288" s="29"/>
      <c r="QNK288" s="29"/>
      <c r="QNL288" s="62"/>
      <c r="QNM288" s="62"/>
      <c r="QNN288" s="62"/>
      <c r="QNO288" s="63"/>
      <c r="QNP288" s="63"/>
      <c r="QNQ288" s="63"/>
      <c r="QNR288" s="64"/>
      <c r="QNS288" s="32"/>
      <c r="QNT288" s="32"/>
      <c r="QNU288" s="32"/>
      <c r="QNV288" s="32"/>
      <c r="QNW288" s="32"/>
      <c r="QNX288" s="32"/>
      <c r="QNY288" s="32"/>
      <c r="QNZ288" s="32"/>
      <c r="QOA288" s="29"/>
      <c r="QOB288" s="29"/>
      <c r="QOC288" s="62"/>
      <c r="QOD288" s="62"/>
      <c r="QOE288" s="62"/>
      <c r="QOF288" s="63"/>
      <c r="QOG288" s="63"/>
      <c r="QOH288" s="63"/>
      <c r="QOI288" s="64"/>
      <c r="QOJ288" s="32"/>
      <c r="QOK288" s="32"/>
      <c r="QOL288" s="32"/>
      <c r="QOM288" s="32"/>
      <c r="QON288" s="32"/>
      <c r="QOO288" s="32"/>
      <c r="QOP288" s="32"/>
      <c r="QOQ288" s="32"/>
      <c r="QOR288" s="29"/>
      <c r="QOS288" s="29"/>
      <c r="QOT288" s="62"/>
      <c r="QOU288" s="62"/>
      <c r="QOV288" s="62"/>
      <c r="QOW288" s="63"/>
      <c r="QOX288" s="63"/>
      <c r="QOY288" s="63"/>
      <c r="QOZ288" s="64"/>
      <c r="QPA288" s="32"/>
      <c r="QPB288" s="32"/>
      <c r="QPC288" s="32"/>
      <c r="QPD288" s="32"/>
      <c r="QPE288" s="32"/>
      <c r="QPF288" s="32"/>
      <c r="QPG288" s="32"/>
      <c r="QPH288" s="32"/>
      <c r="QPI288" s="29"/>
      <c r="QPJ288" s="29"/>
      <c r="QPK288" s="62"/>
      <c r="QPL288" s="62"/>
      <c r="QPM288" s="62"/>
      <c r="QPN288" s="63"/>
      <c r="QPO288" s="63"/>
      <c r="QPP288" s="63"/>
      <c r="QPQ288" s="64"/>
      <c r="QPR288" s="32"/>
      <c r="QPS288" s="32"/>
      <c r="QPT288" s="32"/>
      <c r="QPU288" s="32"/>
      <c r="QPV288" s="32"/>
      <c r="QPW288" s="32"/>
      <c r="QPX288" s="32"/>
      <c r="QPY288" s="32"/>
      <c r="QPZ288" s="29"/>
      <c r="QQA288" s="29"/>
      <c r="QQB288" s="62"/>
      <c r="QQC288" s="62"/>
      <c r="QQD288" s="62"/>
      <c r="QQE288" s="63"/>
      <c r="QQF288" s="63"/>
      <c r="QQG288" s="63"/>
      <c r="QQH288" s="64"/>
      <c r="QQI288" s="32"/>
      <c r="QQJ288" s="32"/>
      <c r="QQK288" s="32"/>
      <c r="QQL288" s="32"/>
      <c r="QQM288" s="32"/>
      <c r="QQN288" s="32"/>
      <c r="QQO288" s="32"/>
      <c r="QQP288" s="32"/>
      <c r="QQQ288" s="29"/>
      <c r="QQR288" s="29"/>
      <c r="QQS288" s="62"/>
      <c r="QQT288" s="62"/>
      <c r="QQU288" s="62"/>
      <c r="QQV288" s="63"/>
      <c r="QQW288" s="63"/>
      <c r="QQX288" s="63"/>
      <c r="QQY288" s="64"/>
      <c r="QQZ288" s="32"/>
      <c r="QRA288" s="32"/>
      <c r="QRB288" s="32"/>
      <c r="QRC288" s="32"/>
      <c r="QRD288" s="32"/>
      <c r="QRE288" s="32"/>
      <c r="QRF288" s="32"/>
      <c r="QRG288" s="32"/>
      <c r="QRH288" s="29"/>
      <c r="QRI288" s="29"/>
      <c r="QRJ288" s="62"/>
      <c r="QRK288" s="62"/>
      <c r="QRL288" s="62"/>
      <c r="QRM288" s="63"/>
      <c r="QRN288" s="63"/>
      <c r="QRO288" s="63"/>
      <c r="QRP288" s="64"/>
      <c r="QRQ288" s="32"/>
      <c r="QRR288" s="32"/>
      <c r="QRS288" s="32"/>
      <c r="QRT288" s="32"/>
      <c r="QRU288" s="32"/>
      <c r="QRV288" s="32"/>
      <c r="QRW288" s="32"/>
      <c r="QRX288" s="32"/>
      <c r="QRY288" s="29"/>
      <c r="QRZ288" s="29"/>
      <c r="QSA288" s="62"/>
      <c r="QSB288" s="62"/>
      <c r="QSC288" s="62"/>
      <c r="QSD288" s="63"/>
      <c r="QSE288" s="63"/>
      <c r="QSF288" s="63"/>
      <c r="QSG288" s="64"/>
      <c r="QSH288" s="32"/>
      <c r="QSI288" s="32"/>
      <c r="QSJ288" s="32"/>
      <c r="QSK288" s="32"/>
      <c r="QSL288" s="32"/>
      <c r="QSM288" s="32"/>
      <c r="QSN288" s="32"/>
      <c r="QSO288" s="32"/>
      <c r="QSP288" s="29"/>
      <c r="QSQ288" s="29"/>
      <c r="QSR288" s="62"/>
      <c r="QSS288" s="62"/>
      <c r="QST288" s="62"/>
      <c r="QSU288" s="63"/>
      <c r="QSV288" s="63"/>
      <c r="QSW288" s="63"/>
      <c r="QSX288" s="64"/>
      <c r="QSY288" s="32"/>
      <c r="QSZ288" s="32"/>
      <c r="QTA288" s="32"/>
      <c r="QTB288" s="32"/>
      <c r="QTC288" s="32"/>
      <c r="QTD288" s="32"/>
      <c r="QTE288" s="32"/>
      <c r="QTF288" s="32"/>
      <c r="QTG288" s="29"/>
      <c r="QTH288" s="29"/>
      <c r="QTI288" s="62"/>
      <c r="QTJ288" s="62"/>
      <c r="QTK288" s="62"/>
      <c r="QTL288" s="63"/>
      <c r="QTM288" s="63"/>
      <c r="QTN288" s="63"/>
      <c r="QTO288" s="64"/>
      <c r="QTP288" s="32"/>
      <c r="QTQ288" s="32"/>
      <c r="QTR288" s="32"/>
      <c r="QTS288" s="32"/>
      <c r="QTT288" s="32"/>
      <c r="QTU288" s="32"/>
      <c r="QTV288" s="32"/>
      <c r="QTW288" s="32"/>
      <c r="QTX288" s="29"/>
      <c r="QTY288" s="29"/>
      <c r="QTZ288" s="62"/>
      <c r="QUA288" s="62"/>
      <c r="QUB288" s="62"/>
      <c r="QUC288" s="63"/>
      <c r="QUD288" s="63"/>
      <c r="QUE288" s="63"/>
      <c r="QUF288" s="64"/>
      <c r="QUG288" s="32"/>
      <c r="QUH288" s="32"/>
      <c r="QUI288" s="32"/>
      <c r="QUJ288" s="32"/>
      <c r="QUK288" s="32"/>
      <c r="QUL288" s="32"/>
      <c r="QUM288" s="32"/>
      <c r="QUN288" s="32"/>
      <c r="QUO288" s="29"/>
      <c r="QUP288" s="29"/>
      <c r="QUQ288" s="62"/>
      <c r="QUR288" s="62"/>
      <c r="QUS288" s="62"/>
      <c r="QUT288" s="63"/>
      <c r="QUU288" s="63"/>
      <c r="QUV288" s="63"/>
      <c r="QUW288" s="64"/>
      <c r="QUX288" s="32"/>
      <c r="QUY288" s="32"/>
      <c r="QUZ288" s="32"/>
      <c r="QVA288" s="32"/>
      <c r="QVB288" s="32"/>
      <c r="QVC288" s="32"/>
      <c r="QVD288" s="32"/>
      <c r="QVE288" s="32"/>
      <c r="QVF288" s="29"/>
      <c r="QVG288" s="29"/>
      <c r="QVH288" s="62"/>
      <c r="QVI288" s="62"/>
      <c r="QVJ288" s="62"/>
      <c r="QVK288" s="63"/>
      <c r="QVL288" s="63"/>
      <c r="QVM288" s="63"/>
      <c r="QVN288" s="64"/>
      <c r="QVO288" s="32"/>
      <c r="QVP288" s="32"/>
      <c r="QVQ288" s="32"/>
      <c r="QVR288" s="32"/>
      <c r="QVS288" s="32"/>
      <c r="QVT288" s="32"/>
      <c r="QVU288" s="32"/>
      <c r="QVV288" s="32"/>
      <c r="QVW288" s="29"/>
      <c r="QVX288" s="29"/>
      <c r="QVY288" s="62"/>
      <c r="QVZ288" s="62"/>
      <c r="QWA288" s="62"/>
      <c r="QWB288" s="63"/>
      <c r="QWC288" s="63"/>
      <c r="QWD288" s="63"/>
      <c r="QWE288" s="64"/>
      <c r="QWF288" s="32"/>
      <c r="QWG288" s="32"/>
      <c r="QWH288" s="32"/>
      <c r="QWI288" s="32"/>
      <c r="QWJ288" s="32"/>
      <c r="QWK288" s="32"/>
      <c r="QWL288" s="32"/>
      <c r="QWM288" s="32"/>
      <c r="QWN288" s="29"/>
      <c r="QWO288" s="29"/>
      <c r="QWP288" s="62"/>
      <c r="QWQ288" s="62"/>
      <c r="QWR288" s="62"/>
      <c r="QWS288" s="63"/>
      <c r="QWT288" s="63"/>
      <c r="QWU288" s="63"/>
      <c r="QWV288" s="64"/>
      <c r="QWW288" s="32"/>
      <c r="QWX288" s="32"/>
      <c r="QWY288" s="32"/>
      <c r="QWZ288" s="32"/>
      <c r="QXA288" s="32"/>
      <c r="QXB288" s="32"/>
      <c r="QXC288" s="32"/>
      <c r="QXD288" s="32"/>
      <c r="QXE288" s="29"/>
      <c r="QXF288" s="29"/>
      <c r="QXG288" s="62"/>
      <c r="QXH288" s="62"/>
      <c r="QXI288" s="62"/>
      <c r="QXJ288" s="63"/>
      <c r="QXK288" s="63"/>
      <c r="QXL288" s="63"/>
      <c r="QXM288" s="64"/>
      <c r="QXN288" s="32"/>
      <c r="QXO288" s="32"/>
      <c r="QXP288" s="32"/>
      <c r="QXQ288" s="32"/>
      <c r="QXR288" s="32"/>
      <c r="QXS288" s="32"/>
      <c r="QXT288" s="32"/>
      <c r="QXU288" s="32"/>
      <c r="QXV288" s="29"/>
      <c r="QXW288" s="29"/>
      <c r="QXX288" s="62"/>
      <c r="QXY288" s="62"/>
      <c r="QXZ288" s="62"/>
      <c r="QYA288" s="63"/>
      <c r="QYB288" s="63"/>
      <c r="QYC288" s="63"/>
      <c r="QYD288" s="64"/>
      <c r="QYE288" s="32"/>
      <c r="QYF288" s="32"/>
      <c r="QYG288" s="32"/>
      <c r="QYH288" s="32"/>
      <c r="QYI288" s="32"/>
      <c r="QYJ288" s="32"/>
      <c r="QYK288" s="32"/>
      <c r="QYL288" s="32"/>
      <c r="QYM288" s="29"/>
      <c r="QYN288" s="29"/>
      <c r="QYO288" s="62"/>
      <c r="QYP288" s="62"/>
      <c r="QYQ288" s="62"/>
      <c r="QYR288" s="63"/>
      <c r="QYS288" s="63"/>
      <c r="QYT288" s="63"/>
      <c r="QYU288" s="64"/>
      <c r="QYV288" s="32"/>
      <c r="QYW288" s="32"/>
      <c r="QYX288" s="32"/>
      <c r="QYY288" s="32"/>
      <c r="QYZ288" s="32"/>
      <c r="QZA288" s="32"/>
      <c r="QZB288" s="32"/>
      <c r="QZC288" s="32"/>
      <c r="QZD288" s="29"/>
      <c r="QZE288" s="29"/>
      <c r="QZF288" s="62"/>
      <c r="QZG288" s="62"/>
      <c r="QZH288" s="62"/>
      <c r="QZI288" s="63"/>
      <c r="QZJ288" s="63"/>
      <c r="QZK288" s="63"/>
      <c r="QZL288" s="64"/>
      <c r="QZM288" s="32"/>
      <c r="QZN288" s="32"/>
      <c r="QZO288" s="32"/>
      <c r="QZP288" s="32"/>
      <c r="QZQ288" s="32"/>
      <c r="QZR288" s="32"/>
      <c r="QZS288" s="32"/>
      <c r="QZT288" s="32"/>
      <c r="QZU288" s="29"/>
      <c r="QZV288" s="29"/>
      <c r="QZW288" s="62"/>
      <c r="QZX288" s="62"/>
      <c r="QZY288" s="62"/>
      <c r="QZZ288" s="63"/>
      <c r="RAA288" s="63"/>
      <c r="RAB288" s="63"/>
      <c r="RAC288" s="64"/>
      <c r="RAD288" s="32"/>
      <c r="RAE288" s="32"/>
      <c r="RAF288" s="32"/>
      <c r="RAG288" s="32"/>
      <c r="RAH288" s="32"/>
      <c r="RAI288" s="32"/>
      <c r="RAJ288" s="32"/>
      <c r="RAK288" s="32"/>
      <c r="RAL288" s="29"/>
      <c r="RAM288" s="29"/>
      <c r="RAN288" s="62"/>
      <c r="RAO288" s="62"/>
      <c r="RAP288" s="62"/>
      <c r="RAQ288" s="63"/>
      <c r="RAR288" s="63"/>
      <c r="RAS288" s="63"/>
      <c r="RAT288" s="64"/>
      <c r="RAU288" s="32"/>
      <c r="RAV288" s="32"/>
      <c r="RAW288" s="32"/>
      <c r="RAX288" s="32"/>
      <c r="RAY288" s="32"/>
      <c r="RAZ288" s="32"/>
      <c r="RBA288" s="32"/>
      <c r="RBB288" s="32"/>
      <c r="RBC288" s="29"/>
      <c r="RBD288" s="29"/>
      <c r="RBE288" s="62"/>
      <c r="RBF288" s="62"/>
      <c r="RBG288" s="62"/>
      <c r="RBH288" s="63"/>
      <c r="RBI288" s="63"/>
      <c r="RBJ288" s="63"/>
      <c r="RBK288" s="64"/>
      <c r="RBL288" s="32"/>
      <c r="RBM288" s="32"/>
      <c r="RBN288" s="32"/>
      <c r="RBO288" s="32"/>
      <c r="RBP288" s="32"/>
      <c r="RBQ288" s="32"/>
      <c r="RBR288" s="32"/>
      <c r="RBS288" s="32"/>
      <c r="RBT288" s="29"/>
      <c r="RBU288" s="29"/>
      <c r="RBV288" s="62"/>
      <c r="RBW288" s="62"/>
      <c r="RBX288" s="62"/>
      <c r="RBY288" s="63"/>
      <c r="RBZ288" s="63"/>
      <c r="RCA288" s="63"/>
      <c r="RCB288" s="64"/>
      <c r="RCC288" s="32"/>
      <c r="RCD288" s="32"/>
      <c r="RCE288" s="32"/>
      <c r="RCF288" s="32"/>
      <c r="RCG288" s="32"/>
      <c r="RCH288" s="32"/>
      <c r="RCI288" s="32"/>
      <c r="RCJ288" s="32"/>
      <c r="RCK288" s="29"/>
      <c r="RCL288" s="29"/>
      <c r="RCM288" s="62"/>
      <c r="RCN288" s="62"/>
      <c r="RCO288" s="62"/>
      <c r="RCP288" s="63"/>
      <c r="RCQ288" s="63"/>
      <c r="RCR288" s="63"/>
      <c r="RCS288" s="64"/>
      <c r="RCT288" s="32"/>
      <c r="RCU288" s="32"/>
      <c r="RCV288" s="32"/>
      <c r="RCW288" s="32"/>
      <c r="RCX288" s="32"/>
      <c r="RCY288" s="32"/>
      <c r="RCZ288" s="32"/>
      <c r="RDA288" s="32"/>
      <c r="RDB288" s="29"/>
      <c r="RDC288" s="29"/>
      <c r="RDD288" s="62"/>
      <c r="RDE288" s="62"/>
      <c r="RDF288" s="62"/>
      <c r="RDG288" s="63"/>
      <c r="RDH288" s="63"/>
      <c r="RDI288" s="63"/>
      <c r="RDJ288" s="64"/>
      <c r="RDK288" s="32"/>
      <c r="RDL288" s="32"/>
      <c r="RDM288" s="32"/>
      <c r="RDN288" s="32"/>
      <c r="RDO288" s="32"/>
      <c r="RDP288" s="32"/>
      <c r="RDQ288" s="32"/>
      <c r="RDR288" s="32"/>
      <c r="RDS288" s="29"/>
      <c r="RDT288" s="29"/>
      <c r="RDU288" s="62"/>
      <c r="RDV288" s="62"/>
      <c r="RDW288" s="62"/>
      <c r="RDX288" s="63"/>
      <c r="RDY288" s="63"/>
      <c r="RDZ288" s="63"/>
      <c r="REA288" s="64"/>
      <c r="REB288" s="32"/>
      <c r="REC288" s="32"/>
      <c r="RED288" s="32"/>
      <c r="REE288" s="32"/>
      <c r="REF288" s="32"/>
      <c r="REG288" s="32"/>
      <c r="REH288" s="32"/>
      <c r="REI288" s="32"/>
      <c r="REJ288" s="29"/>
      <c r="REK288" s="29"/>
      <c r="REL288" s="62"/>
      <c r="REM288" s="62"/>
      <c r="REN288" s="62"/>
      <c r="REO288" s="63"/>
      <c r="REP288" s="63"/>
      <c r="REQ288" s="63"/>
      <c r="RER288" s="64"/>
      <c r="RES288" s="32"/>
      <c r="RET288" s="32"/>
      <c r="REU288" s="32"/>
      <c r="REV288" s="32"/>
      <c r="REW288" s="32"/>
      <c r="REX288" s="32"/>
      <c r="REY288" s="32"/>
      <c r="REZ288" s="32"/>
      <c r="RFA288" s="29"/>
      <c r="RFB288" s="29"/>
      <c r="RFC288" s="62"/>
      <c r="RFD288" s="62"/>
      <c r="RFE288" s="62"/>
      <c r="RFF288" s="63"/>
      <c r="RFG288" s="63"/>
      <c r="RFH288" s="63"/>
      <c r="RFI288" s="64"/>
      <c r="RFJ288" s="32"/>
      <c r="RFK288" s="32"/>
      <c r="RFL288" s="32"/>
      <c r="RFM288" s="32"/>
      <c r="RFN288" s="32"/>
      <c r="RFO288" s="32"/>
      <c r="RFP288" s="32"/>
      <c r="RFQ288" s="32"/>
      <c r="RFR288" s="29"/>
      <c r="RFS288" s="29"/>
      <c r="RFT288" s="62"/>
      <c r="RFU288" s="62"/>
      <c r="RFV288" s="62"/>
      <c r="RFW288" s="63"/>
      <c r="RFX288" s="63"/>
      <c r="RFY288" s="63"/>
      <c r="RFZ288" s="64"/>
      <c r="RGA288" s="32"/>
      <c r="RGB288" s="32"/>
      <c r="RGC288" s="32"/>
      <c r="RGD288" s="32"/>
      <c r="RGE288" s="32"/>
      <c r="RGF288" s="32"/>
      <c r="RGG288" s="32"/>
      <c r="RGH288" s="32"/>
      <c r="RGI288" s="29"/>
      <c r="RGJ288" s="29"/>
      <c r="RGK288" s="62"/>
      <c r="RGL288" s="62"/>
      <c r="RGM288" s="62"/>
      <c r="RGN288" s="63"/>
      <c r="RGO288" s="63"/>
      <c r="RGP288" s="63"/>
      <c r="RGQ288" s="64"/>
      <c r="RGR288" s="32"/>
      <c r="RGS288" s="32"/>
      <c r="RGT288" s="32"/>
      <c r="RGU288" s="32"/>
      <c r="RGV288" s="32"/>
      <c r="RGW288" s="32"/>
      <c r="RGX288" s="32"/>
      <c r="RGY288" s="32"/>
      <c r="RGZ288" s="29"/>
      <c r="RHA288" s="29"/>
      <c r="RHB288" s="62"/>
      <c r="RHC288" s="62"/>
      <c r="RHD288" s="62"/>
      <c r="RHE288" s="63"/>
      <c r="RHF288" s="63"/>
      <c r="RHG288" s="63"/>
      <c r="RHH288" s="64"/>
      <c r="RHI288" s="32"/>
      <c r="RHJ288" s="32"/>
      <c r="RHK288" s="32"/>
      <c r="RHL288" s="32"/>
      <c r="RHM288" s="32"/>
      <c r="RHN288" s="32"/>
      <c r="RHO288" s="32"/>
      <c r="RHP288" s="32"/>
      <c r="RHQ288" s="29"/>
      <c r="RHR288" s="29"/>
      <c r="RHS288" s="62"/>
      <c r="RHT288" s="62"/>
      <c r="RHU288" s="62"/>
      <c r="RHV288" s="63"/>
      <c r="RHW288" s="63"/>
      <c r="RHX288" s="63"/>
      <c r="RHY288" s="64"/>
      <c r="RHZ288" s="32"/>
      <c r="RIA288" s="32"/>
      <c r="RIB288" s="32"/>
      <c r="RIC288" s="32"/>
      <c r="RID288" s="32"/>
      <c r="RIE288" s="32"/>
      <c r="RIF288" s="32"/>
      <c r="RIG288" s="32"/>
      <c r="RIH288" s="29"/>
      <c r="RII288" s="29"/>
      <c r="RIJ288" s="62"/>
      <c r="RIK288" s="62"/>
      <c r="RIL288" s="62"/>
      <c r="RIM288" s="63"/>
      <c r="RIN288" s="63"/>
      <c r="RIO288" s="63"/>
      <c r="RIP288" s="64"/>
      <c r="RIQ288" s="32"/>
      <c r="RIR288" s="32"/>
      <c r="RIS288" s="32"/>
      <c r="RIT288" s="32"/>
      <c r="RIU288" s="32"/>
      <c r="RIV288" s="32"/>
      <c r="RIW288" s="32"/>
      <c r="RIX288" s="32"/>
      <c r="RIY288" s="29"/>
      <c r="RIZ288" s="29"/>
      <c r="RJA288" s="62"/>
      <c r="RJB288" s="62"/>
      <c r="RJC288" s="62"/>
      <c r="RJD288" s="63"/>
      <c r="RJE288" s="63"/>
      <c r="RJF288" s="63"/>
      <c r="RJG288" s="64"/>
      <c r="RJH288" s="32"/>
      <c r="RJI288" s="32"/>
      <c r="RJJ288" s="32"/>
      <c r="RJK288" s="32"/>
      <c r="RJL288" s="32"/>
      <c r="RJM288" s="32"/>
      <c r="RJN288" s="32"/>
      <c r="RJO288" s="32"/>
      <c r="RJP288" s="29"/>
      <c r="RJQ288" s="29"/>
      <c r="RJR288" s="62"/>
      <c r="RJS288" s="62"/>
      <c r="RJT288" s="62"/>
      <c r="RJU288" s="63"/>
      <c r="RJV288" s="63"/>
      <c r="RJW288" s="63"/>
      <c r="RJX288" s="64"/>
      <c r="RJY288" s="32"/>
      <c r="RJZ288" s="32"/>
      <c r="RKA288" s="32"/>
      <c r="RKB288" s="32"/>
      <c r="RKC288" s="32"/>
      <c r="RKD288" s="32"/>
      <c r="RKE288" s="32"/>
      <c r="RKF288" s="32"/>
      <c r="RKG288" s="29"/>
      <c r="RKH288" s="29"/>
      <c r="RKI288" s="62"/>
      <c r="RKJ288" s="62"/>
      <c r="RKK288" s="62"/>
      <c r="RKL288" s="63"/>
      <c r="RKM288" s="63"/>
      <c r="RKN288" s="63"/>
      <c r="RKO288" s="64"/>
      <c r="RKP288" s="32"/>
      <c r="RKQ288" s="32"/>
      <c r="RKR288" s="32"/>
      <c r="RKS288" s="32"/>
      <c r="RKT288" s="32"/>
      <c r="RKU288" s="32"/>
      <c r="RKV288" s="32"/>
      <c r="RKW288" s="32"/>
      <c r="RKX288" s="29"/>
      <c r="RKY288" s="29"/>
      <c r="RKZ288" s="62"/>
      <c r="RLA288" s="62"/>
      <c r="RLB288" s="62"/>
      <c r="RLC288" s="63"/>
      <c r="RLD288" s="63"/>
      <c r="RLE288" s="63"/>
      <c r="RLF288" s="64"/>
      <c r="RLG288" s="32"/>
      <c r="RLH288" s="32"/>
      <c r="RLI288" s="32"/>
      <c r="RLJ288" s="32"/>
      <c r="RLK288" s="32"/>
      <c r="RLL288" s="32"/>
      <c r="RLM288" s="32"/>
      <c r="RLN288" s="32"/>
      <c r="RLO288" s="29"/>
      <c r="RLP288" s="29"/>
      <c r="RLQ288" s="62"/>
      <c r="RLR288" s="62"/>
      <c r="RLS288" s="62"/>
      <c r="RLT288" s="63"/>
      <c r="RLU288" s="63"/>
      <c r="RLV288" s="63"/>
      <c r="RLW288" s="64"/>
      <c r="RLX288" s="32"/>
      <c r="RLY288" s="32"/>
      <c r="RLZ288" s="32"/>
      <c r="RMA288" s="32"/>
      <c r="RMB288" s="32"/>
      <c r="RMC288" s="32"/>
      <c r="RMD288" s="32"/>
      <c r="RME288" s="32"/>
      <c r="RMF288" s="29"/>
      <c r="RMG288" s="29"/>
      <c r="RMH288" s="62"/>
      <c r="RMI288" s="62"/>
      <c r="RMJ288" s="62"/>
      <c r="RMK288" s="63"/>
      <c r="RML288" s="63"/>
      <c r="RMM288" s="63"/>
      <c r="RMN288" s="64"/>
      <c r="RMO288" s="32"/>
      <c r="RMP288" s="32"/>
      <c r="RMQ288" s="32"/>
      <c r="RMR288" s="32"/>
      <c r="RMS288" s="32"/>
      <c r="RMT288" s="32"/>
      <c r="RMU288" s="32"/>
      <c r="RMV288" s="32"/>
      <c r="RMW288" s="29"/>
      <c r="RMX288" s="29"/>
      <c r="RMY288" s="62"/>
      <c r="RMZ288" s="62"/>
      <c r="RNA288" s="62"/>
      <c r="RNB288" s="63"/>
      <c r="RNC288" s="63"/>
      <c r="RND288" s="63"/>
      <c r="RNE288" s="64"/>
      <c r="RNF288" s="32"/>
      <c r="RNG288" s="32"/>
      <c r="RNH288" s="32"/>
      <c r="RNI288" s="32"/>
      <c r="RNJ288" s="32"/>
      <c r="RNK288" s="32"/>
      <c r="RNL288" s="32"/>
      <c r="RNM288" s="32"/>
      <c r="RNN288" s="29"/>
      <c r="RNO288" s="29"/>
      <c r="RNP288" s="62"/>
      <c r="RNQ288" s="62"/>
      <c r="RNR288" s="62"/>
      <c r="RNS288" s="63"/>
      <c r="RNT288" s="63"/>
      <c r="RNU288" s="63"/>
      <c r="RNV288" s="64"/>
      <c r="RNW288" s="32"/>
      <c r="RNX288" s="32"/>
      <c r="RNY288" s="32"/>
      <c r="RNZ288" s="32"/>
      <c r="ROA288" s="32"/>
      <c r="ROB288" s="32"/>
      <c r="ROC288" s="32"/>
      <c r="ROD288" s="32"/>
      <c r="ROE288" s="29"/>
      <c r="ROF288" s="29"/>
      <c r="ROG288" s="62"/>
      <c r="ROH288" s="62"/>
      <c r="ROI288" s="62"/>
      <c r="ROJ288" s="63"/>
      <c r="ROK288" s="63"/>
      <c r="ROL288" s="63"/>
      <c r="ROM288" s="64"/>
      <c r="RON288" s="32"/>
      <c r="ROO288" s="32"/>
      <c r="ROP288" s="32"/>
      <c r="ROQ288" s="32"/>
      <c r="ROR288" s="32"/>
      <c r="ROS288" s="32"/>
      <c r="ROT288" s="32"/>
      <c r="ROU288" s="32"/>
      <c r="ROV288" s="29"/>
      <c r="ROW288" s="29"/>
      <c r="ROX288" s="62"/>
      <c r="ROY288" s="62"/>
      <c r="ROZ288" s="62"/>
      <c r="RPA288" s="63"/>
      <c r="RPB288" s="63"/>
      <c r="RPC288" s="63"/>
      <c r="RPD288" s="64"/>
      <c r="RPE288" s="32"/>
      <c r="RPF288" s="32"/>
      <c r="RPG288" s="32"/>
      <c r="RPH288" s="32"/>
      <c r="RPI288" s="32"/>
      <c r="RPJ288" s="32"/>
      <c r="RPK288" s="32"/>
      <c r="RPL288" s="32"/>
      <c r="RPM288" s="29"/>
      <c r="RPN288" s="29"/>
      <c r="RPO288" s="62"/>
      <c r="RPP288" s="62"/>
      <c r="RPQ288" s="62"/>
      <c r="RPR288" s="63"/>
      <c r="RPS288" s="63"/>
      <c r="RPT288" s="63"/>
      <c r="RPU288" s="64"/>
      <c r="RPV288" s="32"/>
      <c r="RPW288" s="32"/>
      <c r="RPX288" s="32"/>
      <c r="RPY288" s="32"/>
      <c r="RPZ288" s="32"/>
      <c r="RQA288" s="32"/>
      <c r="RQB288" s="32"/>
      <c r="RQC288" s="32"/>
      <c r="RQD288" s="29"/>
      <c r="RQE288" s="29"/>
      <c r="RQF288" s="62"/>
      <c r="RQG288" s="62"/>
      <c r="RQH288" s="62"/>
      <c r="RQI288" s="63"/>
      <c r="RQJ288" s="63"/>
      <c r="RQK288" s="63"/>
      <c r="RQL288" s="64"/>
      <c r="RQM288" s="32"/>
      <c r="RQN288" s="32"/>
      <c r="RQO288" s="32"/>
      <c r="RQP288" s="32"/>
      <c r="RQQ288" s="32"/>
      <c r="RQR288" s="32"/>
      <c r="RQS288" s="32"/>
      <c r="RQT288" s="32"/>
      <c r="RQU288" s="29"/>
      <c r="RQV288" s="29"/>
      <c r="RQW288" s="62"/>
      <c r="RQX288" s="62"/>
      <c r="RQY288" s="62"/>
      <c r="RQZ288" s="63"/>
      <c r="RRA288" s="63"/>
      <c r="RRB288" s="63"/>
      <c r="RRC288" s="64"/>
      <c r="RRD288" s="32"/>
      <c r="RRE288" s="32"/>
      <c r="RRF288" s="32"/>
      <c r="RRG288" s="32"/>
      <c r="RRH288" s="32"/>
      <c r="RRI288" s="32"/>
      <c r="RRJ288" s="32"/>
      <c r="RRK288" s="32"/>
      <c r="RRL288" s="29"/>
      <c r="RRM288" s="29"/>
      <c r="RRN288" s="62"/>
      <c r="RRO288" s="62"/>
      <c r="RRP288" s="62"/>
      <c r="RRQ288" s="63"/>
      <c r="RRR288" s="63"/>
      <c r="RRS288" s="63"/>
      <c r="RRT288" s="64"/>
      <c r="RRU288" s="32"/>
      <c r="RRV288" s="32"/>
      <c r="RRW288" s="32"/>
      <c r="RRX288" s="32"/>
      <c r="RRY288" s="32"/>
      <c r="RRZ288" s="32"/>
      <c r="RSA288" s="32"/>
      <c r="RSB288" s="32"/>
      <c r="RSC288" s="29"/>
      <c r="RSD288" s="29"/>
      <c r="RSE288" s="62"/>
      <c r="RSF288" s="62"/>
      <c r="RSG288" s="62"/>
      <c r="RSH288" s="63"/>
      <c r="RSI288" s="63"/>
      <c r="RSJ288" s="63"/>
      <c r="RSK288" s="64"/>
      <c r="RSL288" s="32"/>
      <c r="RSM288" s="32"/>
      <c r="RSN288" s="32"/>
      <c r="RSO288" s="32"/>
      <c r="RSP288" s="32"/>
      <c r="RSQ288" s="32"/>
      <c r="RSR288" s="32"/>
      <c r="RSS288" s="32"/>
      <c r="RST288" s="29"/>
      <c r="RSU288" s="29"/>
      <c r="RSV288" s="62"/>
      <c r="RSW288" s="62"/>
      <c r="RSX288" s="62"/>
      <c r="RSY288" s="63"/>
      <c r="RSZ288" s="63"/>
      <c r="RTA288" s="63"/>
      <c r="RTB288" s="64"/>
      <c r="RTC288" s="32"/>
      <c r="RTD288" s="32"/>
      <c r="RTE288" s="32"/>
      <c r="RTF288" s="32"/>
      <c r="RTG288" s="32"/>
      <c r="RTH288" s="32"/>
      <c r="RTI288" s="32"/>
      <c r="RTJ288" s="32"/>
      <c r="RTK288" s="29"/>
      <c r="RTL288" s="29"/>
      <c r="RTM288" s="62"/>
      <c r="RTN288" s="62"/>
      <c r="RTO288" s="62"/>
      <c r="RTP288" s="63"/>
      <c r="RTQ288" s="63"/>
      <c r="RTR288" s="63"/>
      <c r="RTS288" s="64"/>
      <c r="RTT288" s="32"/>
      <c r="RTU288" s="32"/>
      <c r="RTV288" s="32"/>
      <c r="RTW288" s="32"/>
      <c r="RTX288" s="32"/>
      <c r="RTY288" s="32"/>
      <c r="RTZ288" s="32"/>
      <c r="RUA288" s="32"/>
      <c r="RUB288" s="29"/>
      <c r="RUC288" s="29"/>
      <c r="RUD288" s="62"/>
      <c r="RUE288" s="62"/>
      <c r="RUF288" s="62"/>
      <c r="RUG288" s="63"/>
      <c r="RUH288" s="63"/>
      <c r="RUI288" s="63"/>
      <c r="RUJ288" s="64"/>
      <c r="RUK288" s="32"/>
      <c r="RUL288" s="32"/>
      <c r="RUM288" s="32"/>
      <c r="RUN288" s="32"/>
      <c r="RUO288" s="32"/>
      <c r="RUP288" s="32"/>
      <c r="RUQ288" s="32"/>
      <c r="RUR288" s="32"/>
      <c r="RUS288" s="29"/>
      <c r="RUT288" s="29"/>
      <c r="RUU288" s="62"/>
      <c r="RUV288" s="62"/>
      <c r="RUW288" s="62"/>
      <c r="RUX288" s="63"/>
      <c r="RUY288" s="63"/>
      <c r="RUZ288" s="63"/>
      <c r="RVA288" s="64"/>
      <c r="RVB288" s="32"/>
      <c r="RVC288" s="32"/>
      <c r="RVD288" s="32"/>
      <c r="RVE288" s="32"/>
      <c r="RVF288" s="32"/>
      <c r="RVG288" s="32"/>
      <c r="RVH288" s="32"/>
      <c r="RVI288" s="32"/>
      <c r="RVJ288" s="29"/>
      <c r="RVK288" s="29"/>
      <c r="RVL288" s="62"/>
      <c r="RVM288" s="62"/>
      <c r="RVN288" s="62"/>
      <c r="RVO288" s="63"/>
      <c r="RVP288" s="63"/>
      <c r="RVQ288" s="63"/>
      <c r="RVR288" s="64"/>
      <c r="RVS288" s="32"/>
      <c r="RVT288" s="32"/>
      <c r="RVU288" s="32"/>
      <c r="RVV288" s="32"/>
      <c r="RVW288" s="32"/>
      <c r="RVX288" s="32"/>
      <c r="RVY288" s="32"/>
      <c r="RVZ288" s="32"/>
      <c r="RWA288" s="29"/>
      <c r="RWB288" s="29"/>
      <c r="RWC288" s="62"/>
      <c r="RWD288" s="62"/>
      <c r="RWE288" s="62"/>
      <c r="RWF288" s="63"/>
      <c r="RWG288" s="63"/>
      <c r="RWH288" s="63"/>
      <c r="RWI288" s="64"/>
      <c r="RWJ288" s="32"/>
      <c r="RWK288" s="32"/>
      <c r="RWL288" s="32"/>
      <c r="RWM288" s="32"/>
      <c r="RWN288" s="32"/>
      <c r="RWO288" s="32"/>
      <c r="RWP288" s="32"/>
      <c r="RWQ288" s="32"/>
      <c r="RWR288" s="29"/>
      <c r="RWS288" s="29"/>
      <c r="RWT288" s="62"/>
      <c r="RWU288" s="62"/>
      <c r="RWV288" s="62"/>
      <c r="RWW288" s="63"/>
      <c r="RWX288" s="63"/>
      <c r="RWY288" s="63"/>
      <c r="RWZ288" s="64"/>
      <c r="RXA288" s="32"/>
      <c r="RXB288" s="32"/>
      <c r="RXC288" s="32"/>
      <c r="RXD288" s="32"/>
      <c r="RXE288" s="32"/>
      <c r="RXF288" s="32"/>
      <c r="RXG288" s="32"/>
      <c r="RXH288" s="32"/>
      <c r="RXI288" s="29"/>
      <c r="RXJ288" s="29"/>
      <c r="RXK288" s="62"/>
      <c r="RXL288" s="62"/>
      <c r="RXM288" s="62"/>
      <c r="RXN288" s="63"/>
      <c r="RXO288" s="63"/>
      <c r="RXP288" s="63"/>
      <c r="RXQ288" s="64"/>
      <c r="RXR288" s="32"/>
      <c r="RXS288" s="32"/>
      <c r="RXT288" s="32"/>
      <c r="RXU288" s="32"/>
      <c r="RXV288" s="32"/>
      <c r="RXW288" s="32"/>
      <c r="RXX288" s="32"/>
      <c r="RXY288" s="32"/>
      <c r="RXZ288" s="29"/>
      <c r="RYA288" s="29"/>
      <c r="RYB288" s="62"/>
      <c r="RYC288" s="62"/>
      <c r="RYD288" s="62"/>
      <c r="RYE288" s="63"/>
      <c r="RYF288" s="63"/>
      <c r="RYG288" s="63"/>
      <c r="RYH288" s="64"/>
      <c r="RYI288" s="32"/>
      <c r="RYJ288" s="32"/>
      <c r="RYK288" s="32"/>
      <c r="RYL288" s="32"/>
      <c r="RYM288" s="32"/>
      <c r="RYN288" s="32"/>
      <c r="RYO288" s="32"/>
      <c r="RYP288" s="32"/>
      <c r="RYQ288" s="29"/>
      <c r="RYR288" s="29"/>
      <c r="RYS288" s="62"/>
      <c r="RYT288" s="62"/>
      <c r="RYU288" s="62"/>
      <c r="RYV288" s="63"/>
      <c r="RYW288" s="63"/>
      <c r="RYX288" s="63"/>
      <c r="RYY288" s="64"/>
      <c r="RYZ288" s="32"/>
      <c r="RZA288" s="32"/>
      <c r="RZB288" s="32"/>
      <c r="RZC288" s="32"/>
      <c r="RZD288" s="32"/>
      <c r="RZE288" s="32"/>
      <c r="RZF288" s="32"/>
      <c r="RZG288" s="32"/>
      <c r="RZH288" s="29"/>
      <c r="RZI288" s="29"/>
      <c r="RZJ288" s="62"/>
      <c r="RZK288" s="62"/>
      <c r="RZL288" s="62"/>
      <c r="RZM288" s="63"/>
      <c r="RZN288" s="63"/>
      <c r="RZO288" s="63"/>
      <c r="RZP288" s="64"/>
      <c r="RZQ288" s="32"/>
      <c r="RZR288" s="32"/>
      <c r="RZS288" s="32"/>
      <c r="RZT288" s="32"/>
      <c r="RZU288" s="32"/>
      <c r="RZV288" s="32"/>
      <c r="RZW288" s="32"/>
      <c r="RZX288" s="32"/>
      <c r="RZY288" s="29"/>
      <c r="RZZ288" s="29"/>
      <c r="SAA288" s="62"/>
      <c r="SAB288" s="62"/>
      <c r="SAC288" s="62"/>
      <c r="SAD288" s="63"/>
      <c r="SAE288" s="63"/>
      <c r="SAF288" s="63"/>
      <c r="SAG288" s="64"/>
      <c r="SAH288" s="32"/>
      <c r="SAI288" s="32"/>
      <c r="SAJ288" s="32"/>
      <c r="SAK288" s="32"/>
      <c r="SAL288" s="32"/>
      <c r="SAM288" s="32"/>
      <c r="SAN288" s="32"/>
      <c r="SAO288" s="32"/>
      <c r="SAP288" s="29"/>
      <c r="SAQ288" s="29"/>
      <c r="SAR288" s="62"/>
      <c r="SAS288" s="62"/>
      <c r="SAT288" s="62"/>
      <c r="SAU288" s="63"/>
      <c r="SAV288" s="63"/>
      <c r="SAW288" s="63"/>
      <c r="SAX288" s="64"/>
      <c r="SAY288" s="32"/>
      <c r="SAZ288" s="32"/>
      <c r="SBA288" s="32"/>
      <c r="SBB288" s="32"/>
      <c r="SBC288" s="32"/>
      <c r="SBD288" s="32"/>
      <c r="SBE288" s="32"/>
      <c r="SBF288" s="32"/>
      <c r="SBG288" s="29"/>
      <c r="SBH288" s="29"/>
      <c r="SBI288" s="62"/>
      <c r="SBJ288" s="62"/>
      <c r="SBK288" s="62"/>
      <c r="SBL288" s="63"/>
      <c r="SBM288" s="63"/>
      <c r="SBN288" s="63"/>
      <c r="SBO288" s="64"/>
      <c r="SBP288" s="32"/>
      <c r="SBQ288" s="32"/>
      <c r="SBR288" s="32"/>
      <c r="SBS288" s="32"/>
      <c r="SBT288" s="32"/>
      <c r="SBU288" s="32"/>
      <c r="SBV288" s="32"/>
      <c r="SBW288" s="32"/>
      <c r="SBX288" s="29"/>
      <c r="SBY288" s="29"/>
      <c r="SBZ288" s="62"/>
      <c r="SCA288" s="62"/>
      <c r="SCB288" s="62"/>
      <c r="SCC288" s="63"/>
      <c r="SCD288" s="63"/>
      <c r="SCE288" s="63"/>
      <c r="SCF288" s="64"/>
      <c r="SCG288" s="32"/>
      <c r="SCH288" s="32"/>
      <c r="SCI288" s="32"/>
      <c r="SCJ288" s="32"/>
      <c r="SCK288" s="32"/>
      <c r="SCL288" s="32"/>
      <c r="SCM288" s="32"/>
      <c r="SCN288" s="32"/>
      <c r="SCO288" s="29"/>
      <c r="SCP288" s="29"/>
      <c r="SCQ288" s="62"/>
      <c r="SCR288" s="62"/>
      <c r="SCS288" s="62"/>
      <c r="SCT288" s="63"/>
      <c r="SCU288" s="63"/>
      <c r="SCV288" s="63"/>
      <c r="SCW288" s="64"/>
      <c r="SCX288" s="32"/>
      <c r="SCY288" s="32"/>
      <c r="SCZ288" s="32"/>
      <c r="SDA288" s="32"/>
      <c r="SDB288" s="32"/>
      <c r="SDC288" s="32"/>
      <c r="SDD288" s="32"/>
      <c r="SDE288" s="32"/>
      <c r="SDF288" s="29"/>
      <c r="SDG288" s="29"/>
      <c r="SDH288" s="62"/>
      <c r="SDI288" s="62"/>
      <c r="SDJ288" s="62"/>
      <c r="SDK288" s="63"/>
      <c r="SDL288" s="63"/>
      <c r="SDM288" s="63"/>
      <c r="SDN288" s="64"/>
      <c r="SDO288" s="32"/>
      <c r="SDP288" s="32"/>
      <c r="SDQ288" s="32"/>
      <c r="SDR288" s="32"/>
      <c r="SDS288" s="32"/>
      <c r="SDT288" s="32"/>
      <c r="SDU288" s="32"/>
      <c r="SDV288" s="32"/>
      <c r="SDW288" s="29"/>
      <c r="SDX288" s="29"/>
      <c r="SDY288" s="62"/>
      <c r="SDZ288" s="62"/>
      <c r="SEA288" s="62"/>
      <c r="SEB288" s="63"/>
      <c r="SEC288" s="63"/>
      <c r="SED288" s="63"/>
      <c r="SEE288" s="64"/>
      <c r="SEF288" s="32"/>
      <c r="SEG288" s="32"/>
      <c r="SEH288" s="32"/>
      <c r="SEI288" s="32"/>
      <c r="SEJ288" s="32"/>
      <c r="SEK288" s="32"/>
      <c r="SEL288" s="32"/>
      <c r="SEM288" s="32"/>
      <c r="SEN288" s="29"/>
      <c r="SEO288" s="29"/>
      <c r="SEP288" s="62"/>
      <c r="SEQ288" s="62"/>
      <c r="SER288" s="62"/>
      <c r="SES288" s="63"/>
      <c r="SET288" s="63"/>
      <c r="SEU288" s="63"/>
      <c r="SEV288" s="64"/>
      <c r="SEW288" s="32"/>
      <c r="SEX288" s="32"/>
      <c r="SEY288" s="32"/>
      <c r="SEZ288" s="32"/>
      <c r="SFA288" s="32"/>
      <c r="SFB288" s="32"/>
      <c r="SFC288" s="32"/>
      <c r="SFD288" s="32"/>
      <c r="SFE288" s="29"/>
      <c r="SFF288" s="29"/>
      <c r="SFG288" s="62"/>
      <c r="SFH288" s="62"/>
      <c r="SFI288" s="62"/>
      <c r="SFJ288" s="63"/>
      <c r="SFK288" s="63"/>
      <c r="SFL288" s="63"/>
      <c r="SFM288" s="64"/>
      <c r="SFN288" s="32"/>
      <c r="SFO288" s="32"/>
      <c r="SFP288" s="32"/>
      <c r="SFQ288" s="32"/>
      <c r="SFR288" s="32"/>
      <c r="SFS288" s="32"/>
      <c r="SFT288" s="32"/>
      <c r="SFU288" s="32"/>
      <c r="SFV288" s="29"/>
      <c r="SFW288" s="29"/>
      <c r="SFX288" s="62"/>
      <c r="SFY288" s="62"/>
      <c r="SFZ288" s="62"/>
      <c r="SGA288" s="63"/>
      <c r="SGB288" s="63"/>
      <c r="SGC288" s="63"/>
      <c r="SGD288" s="64"/>
      <c r="SGE288" s="32"/>
      <c r="SGF288" s="32"/>
      <c r="SGG288" s="32"/>
      <c r="SGH288" s="32"/>
      <c r="SGI288" s="32"/>
      <c r="SGJ288" s="32"/>
      <c r="SGK288" s="32"/>
      <c r="SGL288" s="32"/>
      <c r="SGM288" s="29"/>
      <c r="SGN288" s="29"/>
      <c r="SGO288" s="62"/>
      <c r="SGP288" s="62"/>
      <c r="SGQ288" s="62"/>
      <c r="SGR288" s="63"/>
      <c r="SGS288" s="63"/>
      <c r="SGT288" s="63"/>
      <c r="SGU288" s="64"/>
      <c r="SGV288" s="32"/>
      <c r="SGW288" s="32"/>
      <c r="SGX288" s="32"/>
      <c r="SGY288" s="32"/>
      <c r="SGZ288" s="32"/>
      <c r="SHA288" s="32"/>
      <c r="SHB288" s="32"/>
      <c r="SHC288" s="32"/>
      <c r="SHD288" s="29"/>
      <c r="SHE288" s="29"/>
      <c r="SHF288" s="62"/>
      <c r="SHG288" s="62"/>
      <c r="SHH288" s="62"/>
      <c r="SHI288" s="63"/>
      <c r="SHJ288" s="63"/>
      <c r="SHK288" s="63"/>
      <c r="SHL288" s="64"/>
      <c r="SHM288" s="32"/>
      <c r="SHN288" s="32"/>
      <c r="SHO288" s="32"/>
      <c r="SHP288" s="32"/>
      <c r="SHQ288" s="32"/>
      <c r="SHR288" s="32"/>
      <c r="SHS288" s="32"/>
      <c r="SHT288" s="32"/>
      <c r="SHU288" s="29"/>
      <c r="SHV288" s="29"/>
      <c r="SHW288" s="62"/>
      <c r="SHX288" s="62"/>
      <c r="SHY288" s="62"/>
      <c r="SHZ288" s="63"/>
      <c r="SIA288" s="63"/>
      <c r="SIB288" s="63"/>
      <c r="SIC288" s="64"/>
      <c r="SID288" s="32"/>
      <c r="SIE288" s="32"/>
      <c r="SIF288" s="32"/>
      <c r="SIG288" s="32"/>
      <c r="SIH288" s="32"/>
      <c r="SII288" s="32"/>
      <c r="SIJ288" s="32"/>
      <c r="SIK288" s="32"/>
      <c r="SIL288" s="29"/>
      <c r="SIM288" s="29"/>
      <c r="SIN288" s="62"/>
      <c r="SIO288" s="62"/>
      <c r="SIP288" s="62"/>
      <c r="SIQ288" s="63"/>
      <c r="SIR288" s="63"/>
      <c r="SIS288" s="63"/>
      <c r="SIT288" s="64"/>
      <c r="SIU288" s="32"/>
      <c r="SIV288" s="32"/>
      <c r="SIW288" s="32"/>
      <c r="SIX288" s="32"/>
      <c r="SIY288" s="32"/>
      <c r="SIZ288" s="32"/>
      <c r="SJA288" s="32"/>
      <c r="SJB288" s="32"/>
      <c r="SJC288" s="29"/>
      <c r="SJD288" s="29"/>
      <c r="SJE288" s="62"/>
      <c r="SJF288" s="62"/>
      <c r="SJG288" s="62"/>
      <c r="SJH288" s="63"/>
      <c r="SJI288" s="63"/>
      <c r="SJJ288" s="63"/>
      <c r="SJK288" s="64"/>
      <c r="SJL288" s="32"/>
      <c r="SJM288" s="32"/>
      <c r="SJN288" s="32"/>
      <c r="SJO288" s="32"/>
      <c r="SJP288" s="32"/>
      <c r="SJQ288" s="32"/>
      <c r="SJR288" s="32"/>
      <c r="SJS288" s="32"/>
      <c r="SJT288" s="29"/>
      <c r="SJU288" s="29"/>
      <c r="SJV288" s="62"/>
      <c r="SJW288" s="62"/>
      <c r="SJX288" s="62"/>
      <c r="SJY288" s="63"/>
      <c r="SJZ288" s="63"/>
      <c r="SKA288" s="63"/>
      <c r="SKB288" s="64"/>
      <c r="SKC288" s="32"/>
      <c r="SKD288" s="32"/>
      <c r="SKE288" s="32"/>
      <c r="SKF288" s="32"/>
      <c r="SKG288" s="32"/>
      <c r="SKH288" s="32"/>
      <c r="SKI288" s="32"/>
      <c r="SKJ288" s="32"/>
      <c r="SKK288" s="29"/>
      <c r="SKL288" s="29"/>
      <c r="SKM288" s="62"/>
      <c r="SKN288" s="62"/>
      <c r="SKO288" s="62"/>
      <c r="SKP288" s="63"/>
      <c r="SKQ288" s="63"/>
      <c r="SKR288" s="63"/>
      <c r="SKS288" s="64"/>
      <c r="SKT288" s="32"/>
      <c r="SKU288" s="32"/>
      <c r="SKV288" s="32"/>
      <c r="SKW288" s="32"/>
      <c r="SKX288" s="32"/>
      <c r="SKY288" s="32"/>
      <c r="SKZ288" s="32"/>
      <c r="SLA288" s="32"/>
      <c r="SLB288" s="29"/>
      <c r="SLC288" s="29"/>
      <c r="SLD288" s="62"/>
      <c r="SLE288" s="62"/>
      <c r="SLF288" s="62"/>
      <c r="SLG288" s="63"/>
      <c r="SLH288" s="63"/>
      <c r="SLI288" s="63"/>
      <c r="SLJ288" s="64"/>
      <c r="SLK288" s="32"/>
      <c r="SLL288" s="32"/>
      <c r="SLM288" s="32"/>
      <c r="SLN288" s="32"/>
      <c r="SLO288" s="32"/>
      <c r="SLP288" s="32"/>
      <c r="SLQ288" s="32"/>
      <c r="SLR288" s="32"/>
      <c r="SLS288" s="29"/>
      <c r="SLT288" s="29"/>
      <c r="SLU288" s="62"/>
      <c r="SLV288" s="62"/>
      <c r="SLW288" s="62"/>
      <c r="SLX288" s="63"/>
      <c r="SLY288" s="63"/>
      <c r="SLZ288" s="63"/>
      <c r="SMA288" s="64"/>
      <c r="SMB288" s="32"/>
      <c r="SMC288" s="32"/>
      <c r="SMD288" s="32"/>
      <c r="SME288" s="32"/>
      <c r="SMF288" s="32"/>
      <c r="SMG288" s="32"/>
      <c r="SMH288" s="32"/>
      <c r="SMI288" s="32"/>
      <c r="SMJ288" s="29"/>
      <c r="SMK288" s="29"/>
      <c r="SML288" s="62"/>
      <c r="SMM288" s="62"/>
      <c r="SMN288" s="62"/>
      <c r="SMO288" s="63"/>
      <c r="SMP288" s="63"/>
      <c r="SMQ288" s="63"/>
      <c r="SMR288" s="64"/>
      <c r="SMS288" s="32"/>
      <c r="SMT288" s="32"/>
      <c r="SMU288" s="32"/>
      <c r="SMV288" s="32"/>
      <c r="SMW288" s="32"/>
      <c r="SMX288" s="32"/>
      <c r="SMY288" s="32"/>
      <c r="SMZ288" s="32"/>
      <c r="SNA288" s="29"/>
      <c r="SNB288" s="29"/>
      <c r="SNC288" s="62"/>
      <c r="SND288" s="62"/>
      <c r="SNE288" s="62"/>
      <c r="SNF288" s="63"/>
      <c r="SNG288" s="63"/>
      <c r="SNH288" s="63"/>
      <c r="SNI288" s="64"/>
      <c r="SNJ288" s="32"/>
      <c r="SNK288" s="32"/>
      <c r="SNL288" s="32"/>
      <c r="SNM288" s="32"/>
      <c r="SNN288" s="32"/>
      <c r="SNO288" s="32"/>
      <c r="SNP288" s="32"/>
      <c r="SNQ288" s="32"/>
      <c r="SNR288" s="29"/>
      <c r="SNS288" s="29"/>
      <c r="SNT288" s="62"/>
      <c r="SNU288" s="62"/>
      <c r="SNV288" s="62"/>
      <c r="SNW288" s="63"/>
      <c r="SNX288" s="63"/>
      <c r="SNY288" s="63"/>
      <c r="SNZ288" s="64"/>
      <c r="SOA288" s="32"/>
      <c r="SOB288" s="32"/>
      <c r="SOC288" s="32"/>
      <c r="SOD288" s="32"/>
      <c r="SOE288" s="32"/>
      <c r="SOF288" s="32"/>
      <c r="SOG288" s="32"/>
      <c r="SOH288" s="32"/>
      <c r="SOI288" s="29"/>
      <c r="SOJ288" s="29"/>
      <c r="SOK288" s="62"/>
      <c r="SOL288" s="62"/>
      <c r="SOM288" s="62"/>
      <c r="SON288" s="63"/>
      <c r="SOO288" s="63"/>
      <c r="SOP288" s="63"/>
      <c r="SOQ288" s="64"/>
      <c r="SOR288" s="32"/>
      <c r="SOS288" s="32"/>
      <c r="SOT288" s="32"/>
      <c r="SOU288" s="32"/>
      <c r="SOV288" s="32"/>
      <c r="SOW288" s="32"/>
      <c r="SOX288" s="32"/>
      <c r="SOY288" s="32"/>
      <c r="SOZ288" s="29"/>
      <c r="SPA288" s="29"/>
      <c r="SPB288" s="62"/>
      <c r="SPC288" s="62"/>
      <c r="SPD288" s="62"/>
      <c r="SPE288" s="63"/>
      <c r="SPF288" s="63"/>
      <c r="SPG288" s="63"/>
      <c r="SPH288" s="64"/>
      <c r="SPI288" s="32"/>
      <c r="SPJ288" s="32"/>
      <c r="SPK288" s="32"/>
      <c r="SPL288" s="32"/>
      <c r="SPM288" s="32"/>
      <c r="SPN288" s="32"/>
      <c r="SPO288" s="32"/>
      <c r="SPP288" s="32"/>
      <c r="SPQ288" s="29"/>
      <c r="SPR288" s="29"/>
      <c r="SPS288" s="62"/>
      <c r="SPT288" s="62"/>
      <c r="SPU288" s="62"/>
      <c r="SPV288" s="63"/>
      <c r="SPW288" s="63"/>
      <c r="SPX288" s="63"/>
      <c r="SPY288" s="64"/>
      <c r="SPZ288" s="32"/>
      <c r="SQA288" s="32"/>
      <c r="SQB288" s="32"/>
      <c r="SQC288" s="32"/>
      <c r="SQD288" s="32"/>
      <c r="SQE288" s="32"/>
      <c r="SQF288" s="32"/>
      <c r="SQG288" s="32"/>
      <c r="SQH288" s="29"/>
      <c r="SQI288" s="29"/>
      <c r="SQJ288" s="62"/>
      <c r="SQK288" s="62"/>
      <c r="SQL288" s="62"/>
      <c r="SQM288" s="63"/>
      <c r="SQN288" s="63"/>
      <c r="SQO288" s="63"/>
      <c r="SQP288" s="64"/>
      <c r="SQQ288" s="32"/>
      <c r="SQR288" s="32"/>
      <c r="SQS288" s="32"/>
      <c r="SQT288" s="32"/>
      <c r="SQU288" s="32"/>
      <c r="SQV288" s="32"/>
      <c r="SQW288" s="32"/>
      <c r="SQX288" s="32"/>
      <c r="SQY288" s="29"/>
      <c r="SQZ288" s="29"/>
      <c r="SRA288" s="62"/>
      <c r="SRB288" s="62"/>
      <c r="SRC288" s="62"/>
      <c r="SRD288" s="63"/>
      <c r="SRE288" s="63"/>
      <c r="SRF288" s="63"/>
      <c r="SRG288" s="64"/>
      <c r="SRH288" s="32"/>
      <c r="SRI288" s="32"/>
      <c r="SRJ288" s="32"/>
      <c r="SRK288" s="32"/>
      <c r="SRL288" s="32"/>
      <c r="SRM288" s="32"/>
      <c r="SRN288" s="32"/>
      <c r="SRO288" s="32"/>
      <c r="SRP288" s="29"/>
      <c r="SRQ288" s="29"/>
      <c r="SRR288" s="62"/>
      <c r="SRS288" s="62"/>
      <c r="SRT288" s="62"/>
      <c r="SRU288" s="63"/>
      <c r="SRV288" s="63"/>
      <c r="SRW288" s="63"/>
      <c r="SRX288" s="64"/>
      <c r="SRY288" s="32"/>
      <c r="SRZ288" s="32"/>
      <c r="SSA288" s="32"/>
      <c r="SSB288" s="32"/>
      <c r="SSC288" s="32"/>
      <c r="SSD288" s="32"/>
      <c r="SSE288" s="32"/>
      <c r="SSF288" s="32"/>
      <c r="SSG288" s="29"/>
      <c r="SSH288" s="29"/>
      <c r="SSI288" s="62"/>
      <c r="SSJ288" s="62"/>
      <c r="SSK288" s="62"/>
      <c r="SSL288" s="63"/>
      <c r="SSM288" s="63"/>
      <c r="SSN288" s="63"/>
      <c r="SSO288" s="64"/>
      <c r="SSP288" s="32"/>
      <c r="SSQ288" s="32"/>
      <c r="SSR288" s="32"/>
      <c r="SSS288" s="32"/>
      <c r="SST288" s="32"/>
      <c r="SSU288" s="32"/>
      <c r="SSV288" s="32"/>
      <c r="SSW288" s="32"/>
      <c r="SSX288" s="29"/>
      <c r="SSY288" s="29"/>
      <c r="SSZ288" s="62"/>
      <c r="STA288" s="62"/>
      <c r="STB288" s="62"/>
      <c r="STC288" s="63"/>
      <c r="STD288" s="63"/>
      <c r="STE288" s="63"/>
      <c r="STF288" s="64"/>
      <c r="STG288" s="32"/>
      <c r="STH288" s="32"/>
      <c r="STI288" s="32"/>
      <c r="STJ288" s="32"/>
      <c r="STK288" s="32"/>
      <c r="STL288" s="32"/>
      <c r="STM288" s="32"/>
      <c r="STN288" s="32"/>
      <c r="STO288" s="29"/>
      <c r="STP288" s="29"/>
      <c r="STQ288" s="62"/>
      <c r="STR288" s="62"/>
      <c r="STS288" s="62"/>
      <c r="STT288" s="63"/>
      <c r="STU288" s="63"/>
      <c r="STV288" s="63"/>
      <c r="STW288" s="64"/>
      <c r="STX288" s="32"/>
      <c r="STY288" s="32"/>
      <c r="STZ288" s="32"/>
      <c r="SUA288" s="32"/>
      <c r="SUB288" s="32"/>
      <c r="SUC288" s="32"/>
      <c r="SUD288" s="32"/>
      <c r="SUE288" s="32"/>
      <c r="SUF288" s="29"/>
      <c r="SUG288" s="29"/>
      <c r="SUH288" s="62"/>
      <c r="SUI288" s="62"/>
      <c r="SUJ288" s="62"/>
      <c r="SUK288" s="63"/>
      <c r="SUL288" s="63"/>
      <c r="SUM288" s="63"/>
      <c r="SUN288" s="64"/>
      <c r="SUO288" s="32"/>
      <c r="SUP288" s="32"/>
      <c r="SUQ288" s="32"/>
      <c r="SUR288" s="32"/>
      <c r="SUS288" s="32"/>
      <c r="SUT288" s="32"/>
      <c r="SUU288" s="32"/>
      <c r="SUV288" s="32"/>
      <c r="SUW288" s="29"/>
      <c r="SUX288" s="29"/>
      <c r="SUY288" s="62"/>
      <c r="SUZ288" s="62"/>
      <c r="SVA288" s="62"/>
      <c r="SVB288" s="63"/>
      <c r="SVC288" s="63"/>
      <c r="SVD288" s="63"/>
      <c r="SVE288" s="64"/>
      <c r="SVF288" s="32"/>
      <c r="SVG288" s="32"/>
      <c r="SVH288" s="32"/>
      <c r="SVI288" s="32"/>
      <c r="SVJ288" s="32"/>
      <c r="SVK288" s="32"/>
      <c r="SVL288" s="32"/>
      <c r="SVM288" s="32"/>
      <c r="SVN288" s="29"/>
      <c r="SVO288" s="29"/>
      <c r="SVP288" s="62"/>
      <c r="SVQ288" s="62"/>
      <c r="SVR288" s="62"/>
      <c r="SVS288" s="63"/>
      <c r="SVT288" s="63"/>
      <c r="SVU288" s="63"/>
      <c r="SVV288" s="64"/>
      <c r="SVW288" s="32"/>
      <c r="SVX288" s="32"/>
      <c r="SVY288" s="32"/>
      <c r="SVZ288" s="32"/>
      <c r="SWA288" s="32"/>
      <c r="SWB288" s="32"/>
      <c r="SWC288" s="32"/>
      <c r="SWD288" s="32"/>
      <c r="SWE288" s="29"/>
      <c r="SWF288" s="29"/>
      <c r="SWG288" s="62"/>
      <c r="SWH288" s="62"/>
      <c r="SWI288" s="62"/>
      <c r="SWJ288" s="63"/>
      <c r="SWK288" s="63"/>
      <c r="SWL288" s="63"/>
      <c r="SWM288" s="64"/>
      <c r="SWN288" s="32"/>
      <c r="SWO288" s="32"/>
      <c r="SWP288" s="32"/>
      <c r="SWQ288" s="32"/>
      <c r="SWR288" s="32"/>
      <c r="SWS288" s="32"/>
      <c r="SWT288" s="32"/>
      <c r="SWU288" s="32"/>
      <c r="SWV288" s="29"/>
      <c r="SWW288" s="29"/>
      <c r="SWX288" s="62"/>
      <c r="SWY288" s="62"/>
      <c r="SWZ288" s="62"/>
      <c r="SXA288" s="63"/>
      <c r="SXB288" s="63"/>
      <c r="SXC288" s="63"/>
      <c r="SXD288" s="64"/>
      <c r="SXE288" s="32"/>
      <c r="SXF288" s="32"/>
      <c r="SXG288" s="32"/>
      <c r="SXH288" s="32"/>
      <c r="SXI288" s="32"/>
      <c r="SXJ288" s="32"/>
      <c r="SXK288" s="32"/>
      <c r="SXL288" s="32"/>
      <c r="SXM288" s="29"/>
      <c r="SXN288" s="29"/>
      <c r="SXO288" s="62"/>
      <c r="SXP288" s="62"/>
      <c r="SXQ288" s="62"/>
      <c r="SXR288" s="63"/>
      <c r="SXS288" s="63"/>
      <c r="SXT288" s="63"/>
      <c r="SXU288" s="64"/>
      <c r="SXV288" s="32"/>
      <c r="SXW288" s="32"/>
      <c r="SXX288" s="32"/>
      <c r="SXY288" s="32"/>
      <c r="SXZ288" s="32"/>
      <c r="SYA288" s="32"/>
      <c r="SYB288" s="32"/>
      <c r="SYC288" s="32"/>
      <c r="SYD288" s="29"/>
      <c r="SYE288" s="29"/>
      <c r="SYF288" s="62"/>
      <c r="SYG288" s="62"/>
      <c r="SYH288" s="62"/>
      <c r="SYI288" s="63"/>
      <c r="SYJ288" s="63"/>
      <c r="SYK288" s="63"/>
      <c r="SYL288" s="64"/>
      <c r="SYM288" s="32"/>
      <c r="SYN288" s="32"/>
      <c r="SYO288" s="32"/>
      <c r="SYP288" s="32"/>
      <c r="SYQ288" s="32"/>
      <c r="SYR288" s="32"/>
      <c r="SYS288" s="32"/>
      <c r="SYT288" s="32"/>
      <c r="SYU288" s="29"/>
      <c r="SYV288" s="29"/>
      <c r="SYW288" s="62"/>
      <c r="SYX288" s="62"/>
      <c r="SYY288" s="62"/>
      <c r="SYZ288" s="63"/>
      <c r="SZA288" s="63"/>
      <c r="SZB288" s="63"/>
      <c r="SZC288" s="64"/>
      <c r="SZD288" s="32"/>
      <c r="SZE288" s="32"/>
      <c r="SZF288" s="32"/>
      <c r="SZG288" s="32"/>
      <c r="SZH288" s="32"/>
      <c r="SZI288" s="32"/>
      <c r="SZJ288" s="32"/>
      <c r="SZK288" s="32"/>
      <c r="SZL288" s="29"/>
      <c r="SZM288" s="29"/>
      <c r="SZN288" s="62"/>
      <c r="SZO288" s="62"/>
      <c r="SZP288" s="62"/>
      <c r="SZQ288" s="63"/>
      <c r="SZR288" s="63"/>
      <c r="SZS288" s="63"/>
      <c r="SZT288" s="64"/>
      <c r="SZU288" s="32"/>
      <c r="SZV288" s="32"/>
      <c r="SZW288" s="32"/>
      <c r="SZX288" s="32"/>
      <c r="SZY288" s="32"/>
      <c r="SZZ288" s="32"/>
      <c r="TAA288" s="32"/>
      <c r="TAB288" s="32"/>
      <c r="TAC288" s="29"/>
      <c r="TAD288" s="29"/>
      <c r="TAE288" s="62"/>
      <c r="TAF288" s="62"/>
      <c r="TAG288" s="62"/>
      <c r="TAH288" s="63"/>
      <c r="TAI288" s="63"/>
      <c r="TAJ288" s="63"/>
      <c r="TAK288" s="64"/>
      <c r="TAL288" s="32"/>
      <c r="TAM288" s="32"/>
      <c r="TAN288" s="32"/>
      <c r="TAO288" s="32"/>
      <c r="TAP288" s="32"/>
      <c r="TAQ288" s="32"/>
      <c r="TAR288" s="32"/>
      <c r="TAS288" s="32"/>
      <c r="TAT288" s="29"/>
      <c r="TAU288" s="29"/>
      <c r="TAV288" s="62"/>
      <c r="TAW288" s="62"/>
      <c r="TAX288" s="62"/>
      <c r="TAY288" s="63"/>
      <c r="TAZ288" s="63"/>
      <c r="TBA288" s="63"/>
      <c r="TBB288" s="64"/>
      <c r="TBC288" s="32"/>
      <c r="TBD288" s="32"/>
      <c r="TBE288" s="32"/>
      <c r="TBF288" s="32"/>
      <c r="TBG288" s="32"/>
      <c r="TBH288" s="32"/>
      <c r="TBI288" s="32"/>
      <c r="TBJ288" s="32"/>
      <c r="TBK288" s="29"/>
      <c r="TBL288" s="29"/>
      <c r="TBM288" s="62"/>
      <c r="TBN288" s="62"/>
      <c r="TBO288" s="62"/>
      <c r="TBP288" s="63"/>
      <c r="TBQ288" s="63"/>
      <c r="TBR288" s="63"/>
      <c r="TBS288" s="64"/>
      <c r="TBT288" s="32"/>
      <c r="TBU288" s="32"/>
      <c r="TBV288" s="32"/>
      <c r="TBW288" s="32"/>
      <c r="TBX288" s="32"/>
      <c r="TBY288" s="32"/>
      <c r="TBZ288" s="32"/>
      <c r="TCA288" s="32"/>
      <c r="TCB288" s="29"/>
      <c r="TCC288" s="29"/>
      <c r="TCD288" s="62"/>
      <c r="TCE288" s="62"/>
      <c r="TCF288" s="62"/>
      <c r="TCG288" s="63"/>
      <c r="TCH288" s="63"/>
      <c r="TCI288" s="63"/>
      <c r="TCJ288" s="64"/>
      <c r="TCK288" s="32"/>
      <c r="TCL288" s="32"/>
      <c r="TCM288" s="32"/>
      <c r="TCN288" s="32"/>
      <c r="TCO288" s="32"/>
      <c r="TCP288" s="32"/>
      <c r="TCQ288" s="32"/>
      <c r="TCR288" s="32"/>
      <c r="TCS288" s="29"/>
      <c r="TCT288" s="29"/>
      <c r="TCU288" s="62"/>
      <c r="TCV288" s="62"/>
      <c r="TCW288" s="62"/>
      <c r="TCX288" s="63"/>
      <c r="TCY288" s="63"/>
      <c r="TCZ288" s="63"/>
      <c r="TDA288" s="64"/>
      <c r="TDB288" s="32"/>
      <c r="TDC288" s="32"/>
      <c r="TDD288" s="32"/>
      <c r="TDE288" s="32"/>
      <c r="TDF288" s="32"/>
      <c r="TDG288" s="32"/>
      <c r="TDH288" s="32"/>
      <c r="TDI288" s="32"/>
      <c r="TDJ288" s="29"/>
      <c r="TDK288" s="29"/>
      <c r="TDL288" s="62"/>
      <c r="TDM288" s="62"/>
      <c r="TDN288" s="62"/>
      <c r="TDO288" s="63"/>
      <c r="TDP288" s="63"/>
      <c r="TDQ288" s="63"/>
      <c r="TDR288" s="64"/>
      <c r="TDS288" s="32"/>
      <c r="TDT288" s="32"/>
      <c r="TDU288" s="32"/>
      <c r="TDV288" s="32"/>
      <c r="TDW288" s="32"/>
      <c r="TDX288" s="32"/>
      <c r="TDY288" s="32"/>
      <c r="TDZ288" s="32"/>
      <c r="TEA288" s="29"/>
      <c r="TEB288" s="29"/>
      <c r="TEC288" s="62"/>
      <c r="TED288" s="62"/>
      <c r="TEE288" s="62"/>
      <c r="TEF288" s="63"/>
      <c r="TEG288" s="63"/>
      <c r="TEH288" s="63"/>
      <c r="TEI288" s="64"/>
      <c r="TEJ288" s="32"/>
      <c r="TEK288" s="32"/>
      <c r="TEL288" s="32"/>
      <c r="TEM288" s="32"/>
      <c r="TEN288" s="32"/>
      <c r="TEO288" s="32"/>
      <c r="TEP288" s="32"/>
      <c r="TEQ288" s="32"/>
      <c r="TER288" s="29"/>
      <c r="TES288" s="29"/>
      <c r="TET288" s="62"/>
      <c r="TEU288" s="62"/>
      <c r="TEV288" s="62"/>
      <c r="TEW288" s="63"/>
      <c r="TEX288" s="63"/>
      <c r="TEY288" s="63"/>
      <c r="TEZ288" s="64"/>
      <c r="TFA288" s="32"/>
      <c r="TFB288" s="32"/>
      <c r="TFC288" s="32"/>
      <c r="TFD288" s="32"/>
      <c r="TFE288" s="32"/>
      <c r="TFF288" s="32"/>
      <c r="TFG288" s="32"/>
      <c r="TFH288" s="32"/>
      <c r="TFI288" s="29"/>
      <c r="TFJ288" s="29"/>
      <c r="TFK288" s="62"/>
      <c r="TFL288" s="62"/>
      <c r="TFM288" s="62"/>
      <c r="TFN288" s="63"/>
      <c r="TFO288" s="63"/>
      <c r="TFP288" s="63"/>
      <c r="TFQ288" s="64"/>
      <c r="TFR288" s="32"/>
      <c r="TFS288" s="32"/>
      <c r="TFT288" s="32"/>
      <c r="TFU288" s="32"/>
      <c r="TFV288" s="32"/>
      <c r="TFW288" s="32"/>
      <c r="TFX288" s="32"/>
      <c r="TFY288" s="32"/>
      <c r="TFZ288" s="29"/>
      <c r="TGA288" s="29"/>
      <c r="TGB288" s="62"/>
      <c r="TGC288" s="62"/>
      <c r="TGD288" s="62"/>
      <c r="TGE288" s="63"/>
      <c r="TGF288" s="63"/>
      <c r="TGG288" s="63"/>
      <c r="TGH288" s="64"/>
      <c r="TGI288" s="32"/>
      <c r="TGJ288" s="32"/>
      <c r="TGK288" s="32"/>
      <c r="TGL288" s="32"/>
      <c r="TGM288" s="32"/>
      <c r="TGN288" s="32"/>
      <c r="TGO288" s="32"/>
      <c r="TGP288" s="32"/>
      <c r="TGQ288" s="29"/>
      <c r="TGR288" s="29"/>
      <c r="TGS288" s="62"/>
      <c r="TGT288" s="62"/>
      <c r="TGU288" s="62"/>
      <c r="TGV288" s="63"/>
      <c r="TGW288" s="63"/>
      <c r="TGX288" s="63"/>
      <c r="TGY288" s="64"/>
      <c r="TGZ288" s="32"/>
      <c r="THA288" s="32"/>
      <c r="THB288" s="32"/>
      <c r="THC288" s="32"/>
      <c r="THD288" s="32"/>
      <c r="THE288" s="32"/>
      <c r="THF288" s="32"/>
      <c r="THG288" s="32"/>
      <c r="THH288" s="29"/>
      <c r="THI288" s="29"/>
      <c r="THJ288" s="62"/>
      <c r="THK288" s="62"/>
      <c r="THL288" s="62"/>
      <c r="THM288" s="63"/>
      <c r="THN288" s="63"/>
      <c r="THO288" s="63"/>
      <c r="THP288" s="64"/>
      <c r="THQ288" s="32"/>
      <c r="THR288" s="32"/>
      <c r="THS288" s="32"/>
      <c r="THT288" s="32"/>
      <c r="THU288" s="32"/>
      <c r="THV288" s="32"/>
      <c r="THW288" s="32"/>
      <c r="THX288" s="32"/>
      <c r="THY288" s="29"/>
      <c r="THZ288" s="29"/>
      <c r="TIA288" s="62"/>
      <c r="TIB288" s="62"/>
      <c r="TIC288" s="62"/>
      <c r="TID288" s="63"/>
      <c r="TIE288" s="63"/>
      <c r="TIF288" s="63"/>
      <c r="TIG288" s="64"/>
      <c r="TIH288" s="32"/>
      <c r="TII288" s="32"/>
      <c r="TIJ288" s="32"/>
      <c r="TIK288" s="32"/>
      <c r="TIL288" s="32"/>
      <c r="TIM288" s="32"/>
      <c r="TIN288" s="32"/>
      <c r="TIO288" s="32"/>
      <c r="TIP288" s="29"/>
      <c r="TIQ288" s="29"/>
      <c r="TIR288" s="62"/>
      <c r="TIS288" s="62"/>
      <c r="TIT288" s="62"/>
      <c r="TIU288" s="63"/>
      <c r="TIV288" s="63"/>
      <c r="TIW288" s="63"/>
      <c r="TIX288" s="64"/>
      <c r="TIY288" s="32"/>
      <c r="TIZ288" s="32"/>
      <c r="TJA288" s="32"/>
      <c r="TJB288" s="32"/>
      <c r="TJC288" s="32"/>
      <c r="TJD288" s="32"/>
      <c r="TJE288" s="32"/>
      <c r="TJF288" s="32"/>
      <c r="TJG288" s="29"/>
      <c r="TJH288" s="29"/>
      <c r="TJI288" s="62"/>
      <c r="TJJ288" s="62"/>
      <c r="TJK288" s="62"/>
      <c r="TJL288" s="63"/>
      <c r="TJM288" s="63"/>
      <c r="TJN288" s="63"/>
      <c r="TJO288" s="64"/>
      <c r="TJP288" s="32"/>
      <c r="TJQ288" s="32"/>
      <c r="TJR288" s="32"/>
      <c r="TJS288" s="32"/>
      <c r="TJT288" s="32"/>
      <c r="TJU288" s="32"/>
      <c r="TJV288" s="32"/>
      <c r="TJW288" s="32"/>
      <c r="TJX288" s="29"/>
      <c r="TJY288" s="29"/>
      <c r="TJZ288" s="62"/>
      <c r="TKA288" s="62"/>
      <c r="TKB288" s="62"/>
      <c r="TKC288" s="63"/>
      <c r="TKD288" s="63"/>
      <c r="TKE288" s="63"/>
      <c r="TKF288" s="64"/>
      <c r="TKG288" s="32"/>
      <c r="TKH288" s="32"/>
      <c r="TKI288" s="32"/>
      <c r="TKJ288" s="32"/>
      <c r="TKK288" s="32"/>
      <c r="TKL288" s="32"/>
      <c r="TKM288" s="32"/>
      <c r="TKN288" s="32"/>
      <c r="TKO288" s="29"/>
      <c r="TKP288" s="29"/>
      <c r="TKQ288" s="62"/>
      <c r="TKR288" s="62"/>
      <c r="TKS288" s="62"/>
      <c r="TKT288" s="63"/>
      <c r="TKU288" s="63"/>
      <c r="TKV288" s="63"/>
      <c r="TKW288" s="64"/>
      <c r="TKX288" s="32"/>
      <c r="TKY288" s="32"/>
      <c r="TKZ288" s="32"/>
      <c r="TLA288" s="32"/>
      <c r="TLB288" s="32"/>
      <c r="TLC288" s="32"/>
      <c r="TLD288" s="32"/>
      <c r="TLE288" s="32"/>
      <c r="TLF288" s="29"/>
      <c r="TLG288" s="29"/>
      <c r="TLH288" s="62"/>
      <c r="TLI288" s="62"/>
      <c r="TLJ288" s="62"/>
      <c r="TLK288" s="63"/>
      <c r="TLL288" s="63"/>
      <c r="TLM288" s="63"/>
      <c r="TLN288" s="64"/>
      <c r="TLO288" s="32"/>
      <c r="TLP288" s="32"/>
      <c r="TLQ288" s="32"/>
      <c r="TLR288" s="32"/>
      <c r="TLS288" s="32"/>
      <c r="TLT288" s="32"/>
      <c r="TLU288" s="32"/>
      <c r="TLV288" s="32"/>
      <c r="TLW288" s="29"/>
      <c r="TLX288" s="29"/>
      <c r="TLY288" s="62"/>
      <c r="TLZ288" s="62"/>
      <c r="TMA288" s="62"/>
      <c r="TMB288" s="63"/>
      <c r="TMC288" s="63"/>
      <c r="TMD288" s="63"/>
      <c r="TME288" s="64"/>
      <c r="TMF288" s="32"/>
      <c r="TMG288" s="32"/>
      <c r="TMH288" s="32"/>
      <c r="TMI288" s="32"/>
      <c r="TMJ288" s="32"/>
      <c r="TMK288" s="32"/>
      <c r="TML288" s="32"/>
      <c r="TMM288" s="32"/>
      <c r="TMN288" s="29"/>
      <c r="TMO288" s="29"/>
      <c r="TMP288" s="62"/>
      <c r="TMQ288" s="62"/>
      <c r="TMR288" s="62"/>
      <c r="TMS288" s="63"/>
      <c r="TMT288" s="63"/>
      <c r="TMU288" s="63"/>
      <c r="TMV288" s="64"/>
      <c r="TMW288" s="32"/>
      <c r="TMX288" s="32"/>
      <c r="TMY288" s="32"/>
      <c r="TMZ288" s="32"/>
      <c r="TNA288" s="32"/>
      <c r="TNB288" s="32"/>
      <c r="TNC288" s="32"/>
      <c r="TND288" s="32"/>
      <c r="TNE288" s="29"/>
      <c r="TNF288" s="29"/>
      <c r="TNG288" s="62"/>
      <c r="TNH288" s="62"/>
      <c r="TNI288" s="62"/>
      <c r="TNJ288" s="63"/>
      <c r="TNK288" s="63"/>
      <c r="TNL288" s="63"/>
      <c r="TNM288" s="64"/>
      <c r="TNN288" s="32"/>
      <c r="TNO288" s="32"/>
      <c r="TNP288" s="32"/>
      <c r="TNQ288" s="32"/>
      <c r="TNR288" s="32"/>
      <c r="TNS288" s="32"/>
      <c r="TNT288" s="32"/>
      <c r="TNU288" s="32"/>
      <c r="TNV288" s="29"/>
      <c r="TNW288" s="29"/>
      <c r="TNX288" s="62"/>
      <c r="TNY288" s="62"/>
      <c r="TNZ288" s="62"/>
      <c r="TOA288" s="63"/>
      <c r="TOB288" s="63"/>
      <c r="TOC288" s="63"/>
      <c r="TOD288" s="64"/>
      <c r="TOE288" s="32"/>
      <c r="TOF288" s="32"/>
      <c r="TOG288" s="32"/>
      <c r="TOH288" s="32"/>
      <c r="TOI288" s="32"/>
      <c r="TOJ288" s="32"/>
      <c r="TOK288" s="32"/>
      <c r="TOL288" s="32"/>
      <c r="TOM288" s="29"/>
      <c r="TON288" s="29"/>
      <c r="TOO288" s="62"/>
      <c r="TOP288" s="62"/>
      <c r="TOQ288" s="62"/>
      <c r="TOR288" s="63"/>
      <c r="TOS288" s="63"/>
      <c r="TOT288" s="63"/>
      <c r="TOU288" s="64"/>
      <c r="TOV288" s="32"/>
      <c r="TOW288" s="32"/>
      <c r="TOX288" s="32"/>
      <c r="TOY288" s="32"/>
      <c r="TOZ288" s="32"/>
      <c r="TPA288" s="32"/>
      <c r="TPB288" s="32"/>
      <c r="TPC288" s="32"/>
      <c r="TPD288" s="29"/>
      <c r="TPE288" s="29"/>
      <c r="TPF288" s="62"/>
      <c r="TPG288" s="62"/>
      <c r="TPH288" s="62"/>
      <c r="TPI288" s="63"/>
      <c r="TPJ288" s="63"/>
      <c r="TPK288" s="63"/>
      <c r="TPL288" s="64"/>
      <c r="TPM288" s="32"/>
      <c r="TPN288" s="32"/>
      <c r="TPO288" s="32"/>
      <c r="TPP288" s="32"/>
      <c r="TPQ288" s="32"/>
      <c r="TPR288" s="32"/>
      <c r="TPS288" s="32"/>
      <c r="TPT288" s="32"/>
      <c r="TPU288" s="29"/>
      <c r="TPV288" s="29"/>
      <c r="TPW288" s="62"/>
      <c r="TPX288" s="62"/>
      <c r="TPY288" s="62"/>
      <c r="TPZ288" s="63"/>
      <c r="TQA288" s="63"/>
      <c r="TQB288" s="63"/>
      <c r="TQC288" s="64"/>
      <c r="TQD288" s="32"/>
      <c r="TQE288" s="32"/>
      <c r="TQF288" s="32"/>
      <c r="TQG288" s="32"/>
      <c r="TQH288" s="32"/>
      <c r="TQI288" s="32"/>
      <c r="TQJ288" s="32"/>
      <c r="TQK288" s="32"/>
      <c r="TQL288" s="29"/>
      <c r="TQM288" s="29"/>
      <c r="TQN288" s="62"/>
      <c r="TQO288" s="62"/>
      <c r="TQP288" s="62"/>
      <c r="TQQ288" s="63"/>
      <c r="TQR288" s="63"/>
      <c r="TQS288" s="63"/>
      <c r="TQT288" s="64"/>
      <c r="TQU288" s="32"/>
      <c r="TQV288" s="32"/>
      <c r="TQW288" s="32"/>
      <c r="TQX288" s="32"/>
      <c r="TQY288" s="32"/>
      <c r="TQZ288" s="32"/>
      <c r="TRA288" s="32"/>
      <c r="TRB288" s="32"/>
      <c r="TRC288" s="29"/>
      <c r="TRD288" s="29"/>
      <c r="TRE288" s="62"/>
      <c r="TRF288" s="62"/>
      <c r="TRG288" s="62"/>
      <c r="TRH288" s="63"/>
      <c r="TRI288" s="63"/>
      <c r="TRJ288" s="63"/>
      <c r="TRK288" s="64"/>
      <c r="TRL288" s="32"/>
      <c r="TRM288" s="32"/>
      <c r="TRN288" s="32"/>
      <c r="TRO288" s="32"/>
      <c r="TRP288" s="32"/>
      <c r="TRQ288" s="32"/>
      <c r="TRR288" s="32"/>
      <c r="TRS288" s="32"/>
      <c r="TRT288" s="29"/>
      <c r="TRU288" s="29"/>
      <c r="TRV288" s="62"/>
      <c r="TRW288" s="62"/>
      <c r="TRX288" s="62"/>
      <c r="TRY288" s="63"/>
      <c r="TRZ288" s="63"/>
      <c r="TSA288" s="63"/>
      <c r="TSB288" s="64"/>
      <c r="TSC288" s="32"/>
      <c r="TSD288" s="32"/>
      <c r="TSE288" s="32"/>
      <c r="TSF288" s="32"/>
      <c r="TSG288" s="32"/>
      <c r="TSH288" s="32"/>
      <c r="TSI288" s="32"/>
      <c r="TSJ288" s="32"/>
      <c r="TSK288" s="29"/>
      <c r="TSL288" s="29"/>
      <c r="TSM288" s="62"/>
      <c r="TSN288" s="62"/>
      <c r="TSO288" s="62"/>
      <c r="TSP288" s="63"/>
      <c r="TSQ288" s="63"/>
      <c r="TSR288" s="63"/>
      <c r="TSS288" s="64"/>
      <c r="TST288" s="32"/>
      <c r="TSU288" s="32"/>
      <c r="TSV288" s="32"/>
      <c r="TSW288" s="32"/>
      <c r="TSX288" s="32"/>
      <c r="TSY288" s="32"/>
      <c r="TSZ288" s="32"/>
      <c r="TTA288" s="32"/>
      <c r="TTB288" s="29"/>
      <c r="TTC288" s="29"/>
      <c r="TTD288" s="62"/>
      <c r="TTE288" s="62"/>
      <c r="TTF288" s="62"/>
      <c r="TTG288" s="63"/>
      <c r="TTH288" s="63"/>
      <c r="TTI288" s="63"/>
      <c r="TTJ288" s="64"/>
      <c r="TTK288" s="32"/>
      <c r="TTL288" s="32"/>
      <c r="TTM288" s="32"/>
      <c r="TTN288" s="32"/>
      <c r="TTO288" s="32"/>
      <c r="TTP288" s="32"/>
      <c r="TTQ288" s="32"/>
      <c r="TTR288" s="32"/>
      <c r="TTS288" s="29"/>
      <c r="TTT288" s="29"/>
      <c r="TTU288" s="62"/>
      <c r="TTV288" s="62"/>
      <c r="TTW288" s="62"/>
      <c r="TTX288" s="63"/>
      <c r="TTY288" s="63"/>
      <c r="TTZ288" s="63"/>
      <c r="TUA288" s="64"/>
      <c r="TUB288" s="32"/>
      <c r="TUC288" s="32"/>
      <c r="TUD288" s="32"/>
      <c r="TUE288" s="32"/>
      <c r="TUF288" s="32"/>
      <c r="TUG288" s="32"/>
      <c r="TUH288" s="32"/>
      <c r="TUI288" s="32"/>
      <c r="TUJ288" s="29"/>
      <c r="TUK288" s="29"/>
      <c r="TUL288" s="62"/>
      <c r="TUM288" s="62"/>
      <c r="TUN288" s="62"/>
      <c r="TUO288" s="63"/>
      <c r="TUP288" s="63"/>
      <c r="TUQ288" s="63"/>
      <c r="TUR288" s="64"/>
      <c r="TUS288" s="32"/>
      <c r="TUT288" s="32"/>
      <c r="TUU288" s="32"/>
      <c r="TUV288" s="32"/>
      <c r="TUW288" s="32"/>
      <c r="TUX288" s="32"/>
      <c r="TUY288" s="32"/>
      <c r="TUZ288" s="32"/>
      <c r="TVA288" s="29"/>
      <c r="TVB288" s="29"/>
      <c r="TVC288" s="62"/>
      <c r="TVD288" s="62"/>
      <c r="TVE288" s="62"/>
      <c r="TVF288" s="63"/>
      <c r="TVG288" s="63"/>
      <c r="TVH288" s="63"/>
      <c r="TVI288" s="64"/>
      <c r="TVJ288" s="32"/>
      <c r="TVK288" s="32"/>
      <c r="TVL288" s="32"/>
      <c r="TVM288" s="32"/>
      <c r="TVN288" s="32"/>
      <c r="TVO288" s="32"/>
      <c r="TVP288" s="32"/>
      <c r="TVQ288" s="32"/>
      <c r="TVR288" s="29"/>
      <c r="TVS288" s="29"/>
      <c r="TVT288" s="62"/>
      <c r="TVU288" s="62"/>
      <c r="TVV288" s="62"/>
      <c r="TVW288" s="63"/>
      <c r="TVX288" s="63"/>
      <c r="TVY288" s="63"/>
      <c r="TVZ288" s="64"/>
      <c r="TWA288" s="32"/>
      <c r="TWB288" s="32"/>
      <c r="TWC288" s="32"/>
      <c r="TWD288" s="32"/>
      <c r="TWE288" s="32"/>
      <c r="TWF288" s="32"/>
      <c r="TWG288" s="32"/>
      <c r="TWH288" s="32"/>
      <c r="TWI288" s="29"/>
      <c r="TWJ288" s="29"/>
      <c r="TWK288" s="62"/>
      <c r="TWL288" s="62"/>
      <c r="TWM288" s="62"/>
      <c r="TWN288" s="63"/>
      <c r="TWO288" s="63"/>
      <c r="TWP288" s="63"/>
      <c r="TWQ288" s="64"/>
      <c r="TWR288" s="32"/>
      <c r="TWS288" s="32"/>
      <c r="TWT288" s="32"/>
      <c r="TWU288" s="32"/>
      <c r="TWV288" s="32"/>
      <c r="TWW288" s="32"/>
      <c r="TWX288" s="32"/>
      <c r="TWY288" s="32"/>
      <c r="TWZ288" s="29"/>
      <c r="TXA288" s="29"/>
      <c r="TXB288" s="62"/>
      <c r="TXC288" s="62"/>
      <c r="TXD288" s="62"/>
      <c r="TXE288" s="63"/>
      <c r="TXF288" s="63"/>
      <c r="TXG288" s="63"/>
      <c r="TXH288" s="64"/>
      <c r="TXI288" s="32"/>
      <c r="TXJ288" s="32"/>
      <c r="TXK288" s="32"/>
      <c r="TXL288" s="32"/>
      <c r="TXM288" s="32"/>
      <c r="TXN288" s="32"/>
      <c r="TXO288" s="32"/>
      <c r="TXP288" s="32"/>
      <c r="TXQ288" s="29"/>
      <c r="TXR288" s="29"/>
      <c r="TXS288" s="62"/>
      <c r="TXT288" s="62"/>
      <c r="TXU288" s="62"/>
      <c r="TXV288" s="63"/>
      <c r="TXW288" s="63"/>
      <c r="TXX288" s="63"/>
      <c r="TXY288" s="64"/>
      <c r="TXZ288" s="32"/>
      <c r="TYA288" s="32"/>
      <c r="TYB288" s="32"/>
      <c r="TYC288" s="32"/>
      <c r="TYD288" s="32"/>
      <c r="TYE288" s="32"/>
      <c r="TYF288" s="32"/>
      <c r="TYG288" s="32"/>
      <c r="TYH288" s="29"/>
      <c r="TYI288" s="29"/>
      <c r="TYJ288" s="62"/>
      <c r="TYK288" s="62"/>
      <c r="TYL288" s="62"/>
      <c r="TYM288" s="63"/>
      <c r="TYN288" s="63"/>
      <c r="TYO288" s="63"/>
      <c r="TYP288" s="64"/>
      <c r="TYQ288" s="32"/>
      <c r="TYR288" s="32"/>
      <c r="TYS288" s="32"/>
      <c r="TYT288" s="32"/>
      <c r="TYU288" s="32"/>
      <c r="TYV288" s="32"/>
      <c r="TYW288" s="32"/>
      <c r="TYX288" s="32"/>
      <c r="TYY288" s="29"/>
      <c r="TYZ288" s="29"/>
      <c r="TZA288" s="62"/>
      <c r="TZB288" s="62"/>
      <c r="TZC288" s="62"/>
      <c r="TZD288" s="63"/>
      <c r="TZE288" s="63"/>
      <c r="TZF288" s="63"/>
      <c r="TZG288" s="64"/>
      <c r="TZH288" s="32"/>
      <c r="TZI288" s="32"/>
      <c r="TZJ288" s="32"/>
      <c r="TZK288" s="32"/>
      <c r="TZL288" s="32"/>
      <c r="TZM288" s="32"/>
      <c r="TZN288" s="32"/>
      <c r="TZO288" s="32"/>
      <c r="TZP288" s="29"/>
      <c r="TZQ288" s="29"/>
      <c r="TZR288" s="62"/>
      <c r="TZS288" s="62"/>
      <c r="TZT288" s="62"/>
      <c r="TZU288" s="63"/>
      <c r="TZV288" s="63"/>
      <c r="TZW288" s="63"/>
      <c r="TZX288" s="64"/>
      <c r="TZY288" s="32"/>
      <c r="TZZ288" s="32"/>
      <c r="UAA288" s="32"/>
      <c r="UAB288" s="32"/>
      <c r="UAC288" s="32"/>
      <c r="UAD288" s="32"/>
      <c r="UAE288" s="32"/>
      <c r="UAF288" s="32"/>
      <c r="UAG288" s="29"/>
      <c r="UAH288" s="29"/>
      <c r="UAI288" s="62"/>
      <c r="UAJ288" s="62"/>
      <c r="UAK288" s="62"/>
      <c r="UAL288" s="63"/>
      <c r="UAM288" s="63"/>
      <c r="UAN288" s="63"/>
      <c r="UAO288" s="64"/>
      <c r="UAP288" s="32"/>
      <c r="UAQ288" s="32"/>
      <c r="UAR288" s="32"/>
      <c r="UAS288" s="32"/>
      <c r="UAT288" s="32"/>
      <c r="UAU288" s="32"/>
      <c r="UAV288" s="32"/>
      <c r="UAW288" s="32"/>
      <c r="UAX288" s="29"/>
      <c r="UAY288" s="29"/>
      <c r="UAZ288" s="62"/>
      <c r="UBA288" s="62"/>
      <c r="UBB288" s="62"/>
      <c r="UBC288" s="63"/>
      <c r="UBD288" s="63"/>
      <c r="UBE288" s="63"/>
      <c r="UBF288" s="64"/>
      <c r="UBG288" s="32"/>
      <c r="UBH288" s="32"/>
      <c r="UBI288" s="32"/>
      <c r="UBJ288" s="32"/>
      <c r="UBK288" s="32"/>
      <c r="UBL288" s="32"/>
      <c r="UBM288" s="32"/>
      <c r="UBN288" s="32"/>
      <c r="UBO288" s="29"/>
      <c r="UBP288" s="29"/>
      <c r="UBQ288" s="62"/>
      <c r="UBR288" s="62"/>
      <c r="UBS288" s="62"/>
      <c r="UBT288" s="63"/>
      <c r="UBU288" s="63"/>
      <c r="UBV288" s="63"/>
      <c r="UBW288" s="64"/>
      <c r="UBX288" s="32"/>
      <c r="UBY288" s="32"/>
      <c r="UBZ288" s="32"/>
      <c r="UCA288" s="32"/>
      <c r="UCB288" s="32"/>
      <c r="UCC288" s="32"/>
      <c r="UCD288" s="32"/>
      <c r="UCE288" s="32"/>
      <c r="UCF288" s="29"/>
      <c r="UCG288" s="29"/>
      <c r="UCH288" s="62"/>
      <c r="UCI288" s="62"/>
      <c r="UCJ288" s="62"/>
      <c r="UCK288" s="63"/>
      <c r="UCL288" s="63"/>
      <c r="UCM288" s="63"/>
      <c r="UCN288" s="64"/>
      <c r="UCO288" s="32"/>
      <c r="UCP288" s="32"/>
      <c r="UCQ288" s="32"/>
      <c r="UCR288" s="32"/>
      <c r="UCS288" s="32"/>
      <c r="UCT288" s="32"/>
      <c r="UCU288" s="32"/>
      <c r="UCV288" s="32"/>
      <c r="UCW288" s="29"/>
      <c r="UCX288" s="29"/>
      <c r="UCY288" s="62"/>
      <c r="UCZ288" s="62"/>
      <c r="UDA288" s="62"/>
      <c r="UDB288" s="63"/>
      <c r="UDC288" s="63"/>
      <c r="UDD288" s="63"/>
      <c r="UDE288" s="64"/>
      <c r="UDF288" s="32"/>
      <c r="UDG288" s="32"/>
      <c r="UDH288" s="32"/>
      <c r="UDI288" s="32"/>
      <c r="UDJ288" s="32"/>
      <c r="UDK288" s="32"/>
      <c r="UDL288" s="32"/>
      <c r="UDM288" s="32"/>
      <c r="UDN288" s="29"/>
      <c r="UDO288" s="29"/>
      <c r="UDP288" s="62"/>
      <c r="UDQ288" s="62"/>
      <c r="UDR288" s="62"/>
      <c r="UDS288" s="63"/>
      <c r="UDT288" s="63"/>
      <c r="UDU288" s="63"/>
      <c r="UDV288" s="64"/>
      <c r="UDW288" s="32"/>
      <c r="UDX288" s="32"/>
      <c r="UDY288" s="32"/>
      <c r="UDZ288" s="32"/>
      <c r="UEA288" s="32"/>
      <c r="UEB288" s="32"/>
      <c r="UEC288" s="32"/>
      <c r="UED288" s="32"/>
      <c r="UEE288" s="29"/>
      <c r="UEF288" s="29"/>
      <c r="UEG288" s="62"/>
      <c r="UEH288" s="62"/>
      <c r="UEI288" s="62"/>
      <c r="UEJ288" s="63"/>
      <c r="UEK288" s="63"/>
      <c r="UEL288" s="63"/>
      <c r="UEM288" s="64"/>
      <c r="UEN288" s="32"/>
      <c r="UEO288" s="32"/>
      <c r="UEP288" s="32"/>
      <c r="UEQ288" s="32"/>
      <c r="UER288" s="32"/>
      <c r="UES288" s="32"/>
      <c r="UET288" s="32"/>
      <c r="UEU288" s="32"/>
      <c r="UEV288" s="29"/>
      <c r="UEW288" s="29"/>
      <c r="UEX288" s="62"/>
      <c r="UEY288" s="62"/>
      <c r="UEZ288" s="62"/>
      <c r="UFA288" s="63"/>
      <c r="UFB288" s="63"/>
      <c r="UFC288" s="63"/>
      <c r="UFD288" s="64"/>
      <c r="UFE288" s="32"/>
      <c r="UFF288" s="32"/>
      <c r="UFG288" s="32"/>
      <c r="UFH288" s="32"/>
      <c r="UFI288" s="32"/>
      <c r="UFJ288" s="32"/>
      <c r="UFK288" s="32"/>
      <c r="UFL288" s="32"/>
      <c r="UFM288" s="29"/>
      <c r="UFN288" s="29"/>
      <c r="UFO288" s="62"/>
      <c r="UFP288" s="62"/>
      <c r="UFQ288" s="62"/>
      <c r="UFR288" s="63"/>
      <c r="UFS288" s="63"/>
      <c r="UFT288" s="63"/>
      <c r="UFU288" s="64"/>
      <c r="UFV288" s="32"/>
      <c r="UFW288" s="32"/>
      <c r="UFX288" s="32"/>
      <c r="UFY288" s="32"/>
      <c r="UFZ288" s="32"/>
      <c r="UGA288" s="32"/>
      <c r="UGB288" s="32"/>
      <c r="UGC288" s="32"/>
      <c r="UGD288" s="29"/>
      <c r="UGE288" s="29"/>
      <c r="UGF288" s="62"/>
      <c r="UGG288" s="62"/>
      <c r="UGH288" s="62"/>
      <c r="UGI288" s="63"/>
      <c r="UGJ288" s="63"/>
      <c r="UGK288" s="63"/>
      <c r="UGL288" s="64"/>
      <c r="UGM288" s="32"/>
      <c r="UGN288" s="32"/>
      <c r="UGO288" s="32"/>
      <c r="UGP288" s="32"/>
      <c r="UGQ288" s="32"/>
      <c r="UGR288" s="32"/>
      <c r="UGS288" s="32"/>
      <c r="UGT288" s="32"/>
      <c r="UGU288" s="29"/>
      <c r="UGV288" s="29"/>
      <c r="UGW288" s="62"/>
      <c r="UGX288" s="62"/>
      <c r="UGY288" s="62"/>
      <c r="UGZ288" s="63"/>
      <c r="UHA288" s="63"/>
      <c r="UHB288" s="63"/>
      <c r="UHC288" s="64"/>
      <c r="UHD288" s="32"/>
      <c r="UHE288" s="32"/>
      <c r="UHF288" s="32"/>
      <c r="UHG288" s="32"/>
      <c r="UHH288" s="32"/>
      <c r="UHI288" s="32"/>
      <c r="UHJ288" s="32"/>
      <c r="UHK288" s="32"/>
      <c r="UHL288" s="29"/>
      <c r="UHM288" s="29"/>
      <c r="UHN288" s="62"/>
      <c r="UHO288" s="62"/>
      <c r="UHP288" s="62"/>
      <c r="UHQ288" s="63"/>
      <c r="UHR288" s="63"/>
      <c r="UHS288" s="63"/>
      <c r="UHT288" s="64"/>
      <c r="UHU288" s="32"/>
      <c r="UHV288" s="32"/>
      <c r="UHW288" s="32"/>
      <c r="UHX288" s="32"/>
      <c r="UHY288" s="32"/>
      <c r="UHZ288" s="32"/>
      <c r="UIA288" s="32"/>
      <c r="UIB288" s="32"/>
      <c r="UIC288" s="29"/>
      <c r="UID288" s="29"/>
      <c r="UIE288" s="62"/>
      <c r="UIF288" s="62"/>
      <c r="UIG288" s="62"/>
      <c r="UIH288" s="63"/>
      <c r="UII288" s="63"/>
      <c r="UIJ288" s="63"/>
      <c r="UIK288" s="64"/>
      <c r="UIL288" s="32"/>
      <c r="UIM288" s="32"/>
      <c r="UIN288" s="32"/>
      <c r="UIO288" s="32"/>
      <c r="UIP288" s="32"/>
      <c r="UIQ288" s="32"/>
      <c r="UIR288" s="32"/>
      <c r="UIS288" s="32"/>
      <c r="UIT288" s="29"/>
      <c r="UIU288" s="29"/>
      <c r="UIV288" s="62"/>
      <c r="UIW288" s="62"/>
      <c r="UIX288" s="62"/>
      <c r="UIY288" s="63"/>
      <c r="UIZ288" s="63"/>
      <c r="UJA288" s="63"/>
      <c r="UJB288" s="64"/>
      <c r="UJC288" s="32"/>
      <c r="UJD288" s="32"/>
      <c r="UJE288" s="32"/>
      <c r="UJF288" s="32"/>
      <c r="UJG288" s="32"/>
      <c r="UJH288" s="32"/>
      <c r="UJI288" s="32"/>
      <c r="UJJ288" s="32"/>
      <c r="UJK288" s="29"/>
      <c r="UJL288" s="29"/>
      <c r="UJM288" s="62"/>
      <c r="UJN288" s="62"/>
      <c r="UJO288" s="62"/>
      <c r="UJP288" s="63"/>
      <c r="UJQ288" s="63"/>
      <c r="UJR288" s="63"/>
      <c r="UJS288" s="64"/>
      <c r="UJT288" s="32"/>
      <c r="UJU288" s="32"/>
      <c r="UJV288" s="32"/>
      <c r="UJW288" s="32"/>
      <c r="UJX288" s="32"/>
      <c r="UJY288" s="32"/>
      <c r="UJZ288" s="32"/>
      <c r="UKA288" s="32"/>
      <c r="UKB288" s="29"/>
      <c r="UKC288" s="29"/>
      <c r="UKD288" s="62"/>
      <c r="UKE288" s="62"/>
      <c r="UKF288" s="62"/>
      <c r="UKG288" s="63"/>
      <c r="UKH288" s="63"/>
      <c r="UKI288" s="63"/>
      <c r="UKJ288" s="64"/>
      <c r="UKK288" s="32"/>
      <c r="UKL288" s="32"/>
      <c r="UKM288" s="32"/>
      <c r="UKN288" s="32"/>
      <c r="UKO288" s="32"/>
      <c r="UKP288" s="32"/>
      <c r="UKQ288" s="32"/>
      <c r="UKR288" s="32"/>
      <c r="UKS288" s="29"/>
      <c r="UKT288" s="29"/>
      <c r="UKU288" s="62"/>
      <c r="UKV288" s="62"/>
      <c r="UKW288" s="62"/>
      <c r="UKX288" s="63"/>
      <c r="UKY288" s="63"/>
      <c r="UKZ288" s="63"/>
      <c r="ULA288" s="64"/>
      <c r="ULB288" s="32"/>
      <c r="ULC288" s="32"/>
      <c r="ULD288" s="32"/>
      <c r="ULE288" s="32"/>
      <c r="ULF288" s="32"/>
      <c r="ULG288" s="32"/>
      <c r="ULH288" s="32"/>
      <c r="ULI288" s="32"/>
      <c r="ULJ288" s="29"/>
      <c r="ULK288" s="29"/>
      <c r="ULL288" s="62"/>
      <c r="ULM288" s="62"/>
      <c r="ULN288" s="62"/>
      <c r="ULO288" s="63"/>
      <c r="ULP288" s="63"/>
      <c r="ULQ288" s="63"/>
      <c r="ULR288" s="64"/>
      <c r="ULS288" s="32"/>
      <c r="ULT288" s="32"/>
      <c r="ULU288" s="32"/>
      <c r="ULV288" s="32"/>
      <c r="ULW288" s="32"/>
      <c r="ULX288" s="32"/>
      <c r="ULY288" s="32"/>
      <c r="ULZ288" s="32"/>
      <c r="UMA288" s="29"/>
      <c r="UMB288" s="29"/>
      <c r="UMC288" s="62"/>
      <c r="UMD288" s="62"/>
      <c r="UME288" s="62"/>
      <c r="UMF288" s="63"/>
      <c r="UMG288" s="63"/>
      <c r="UMH288" s="63"/>
      <c r="UMI288" s="64"/>
      <c r="UMJ288" s="32"/>
      <c r="UMK288" s="32"/>
      <c r="UML288" s="32"/>
      <c r="UMM288" s="32"/>
      <c r="UMN288" s="32"/>
      <c r="UMO288" s="32"/>
      <c r="UMP288" s="32"/>
      <c r="UMQ288" s="32"/>
      <c r="UMR288" s="29"/>
      <c r="UMS288" s="29"/>
      <c r="UMT288" s="62"/>
      <c r="UMU288" s="62"/>
      <c r="UMV288" s="62"/>
      <c r="UMW288" s="63"/>
      <c r="UMX288" s="63"/>
      <c r="UMY288" s="63"/>
      <c r="UMZ288" s="64"/>
      <c r="UNA288" s="32"/>
      <c r="UNB288" s="32"/>
      <c r="UNC288" s="32"/>
      <c r="UND288" s="32"/>
      <c r="UNE288" s="32"/>
      <c r="UNF288" s="32"/>
      <c r="UNG288" s="32"/>
      <c r="UNH288" s="32"/>
      <c r="UNI288" s="29"/>
      <c r="UNJ288" s="29"/>
      <c r="UNK288" s="62"/>
      <c r="UNL288" s="62"/>
      <c r="UNM288" s="62"/>
      <c r="UNN288" s="63"/>
      <c r="UNO288" s="63"/>
      <c r="UNP288" s="63"/>
      <c r="UNQ288" s="64"/>
      <c r="UNR288" s="32"/>
      <c r="UNS288" s="32"/>
      <c r="UNT288" s="32"/>
      <c r="UNU288" s="32"/>
      <c r="UNV288" s="32"/>
      <c r="UNW288" s="32"/>
      <c r="UNX288" s="32"/>
      <c r="UNY288" s="32"/>
      <c r="UNZ288" s="29"/>
      <c r="UOA288" s="29"/>
      <c r="UOB288" s="62"/>
      <c r="UOC288" s="62"/>
      <c r="UOD288" s="62"/>
      <c r="UOE288" s="63"/>
      <c r="UOF288" s="63"/>
      <c r="UOG288" s="63"/>
      <c r="UOH288" s="64"/>
      <c r="UOI288" s="32"/>
      <c r="UOJ288" s="32"/>
      <c r="UOK288" s="32"/>
      <c r="UOL288" s="32"/>
      <c r="UOM288" s="32"/>
      <c r="UON288" s="32"/>
      <c r="UOO288" s="32"/>
      <c r="UOP288" s="32"/>
      <c r="UOQ288" s="29"/>
      <c r="UOR288" s="29"/>
      <c r="UOS288" s="62"/>
      <c r="UOT288" s="62"/>
      <c r="UOU288" s="62"/>
      <c r="UOV288" s="63"/>
      <c r="UOW288" s="63"/>
      <c r="UOX288" s="63"/>
      <c r="UOY288" s="64"/>
      <c r="UOZ288" s="32"/>
      <c r="UPA288" s="32"/>
      <c r="UPB288" s="32"/>
      <c r="UPC288" s="32"/>
      <c r="UPD288" s="32"/>
      <c r="UPE288" s="32"/>
      <c r="UPF288" s="32"/>
      <c r="UPG288" s="32"/>
      <c r="UPH288" s="29"/>
      <c r="UPI288" s="29"/>
      <c r="UPJ288" s="62"/>
      <c r="UPK288" s="62"/>
      <c r="UPL288" s="62"/>
      <c r="UPM288" s="63"/>
      <c r="UPN288" s="63"/>
      <c r="UPO288" s="63"/>
      <c r="UPP288" s="64"/>
      <c r="UPQ288" s="32"/>
      <c r="UPR288" s="32"/>
      <c r="UPS288" s="32"/>
      <c r="UPT288" s="32"/>
      <c r="UPU288" s="32"/>
      <c r="UPV288" s="32"/>
      <c r="UPW288" s="32"/>
      <c r="UPX288" s="32"/>
      <c r="UPY288" s="29"/>
      <c r="UPZ288" s="29"/>
      <c r="UQA288" s="62"/>
      <c r="UQB288" s="62"/>
      <c r="UQC288" s="62"/>
      <c r="UQD288" s="63"/>
      <c r="UQE288" s="63"/>
      <c r="UQF288" s="63"/>
      <c r="UQG288" s="64"/>
      <c r="UQH288" s="32"/>
      <c r="UQI288" s="32"/>
      <c r="UQJ288" s="32"/>
      <c r="UQK288" s="32"/>
      <c r="UQL288" s="32"/>
      <c r="UQM288" s="32"/>
      <c r="UQN288" s="32"/>
      <c r="UQO288" s="32"/>
      <c r="UQP288" s="29"/>
      <c r="UQQ288" s="29"/>
      <c r="UQR288" s="62"/>
      <c r="UQS288" s="62"/>
      <c r="UQT288" s="62"/>
      <c r="UQU288" s="63"/>
      <c r="UQV288" s="63"/>
      <c r="UQW288" s="63"/>
      <c r="UQX288" s="64"/>
      <c r="UQY288" s="32"/>
      <c r="UQZ288" s="32"/>
      <c r="URA288" s="32"/>
      <c r="URB288" s="32"/>
      <c r="URC288" s="32"/>
      <c r="URD288" s="32"/>
      <c r="URE288" s="32"/>
      <c r="URF288" s="32"/>
      <c r="URG288" s="29"/>
      <c r="URH288" s="29"/>
      <c r="URI288" s="62"/>
      <c r="URJ288" s="62"/>
      <c r="URK288" s="62"/>
      <c r="URL288" s="63"/>
      <c r="URM288" s="63"/>
      <c r="URN288" s="63"/>
      <c r="URO288" s="64"/>
      <c r="URP288" s="32"/>
      <c r="URQ288" s="32"/>
      <c r="URR288" s="32"/>
      <c r="URS288" s="32"/>
      <c r="URT288" s="32"/>
      <c r="URU288" s="32"/>
      <c r="URV288" s="32"/>
      <c r="URW288" s="32"/>
      <c r="URX288" s="29"/>
      <c r="URY288" s="29"/>
      <c r="URZ288" s="62"/>
      <c r="USA288" s="62"/>
      <c r="USB288" s="62"/>
      <c r="USC288" s="63"/>
      <c r="USD288" s="63"/>
      <c r="USE288" s="63"/>
      <c r="USF288" s="64"/>
      <c r="USG288" s="32"/>
      <c r="USH288" s="32"/>
      <c r="USI288" s="32"/>
      <c r="USJ288" s="32"/>
      <c r="USK288" s="32"/>
      <c r="USL288" s="32"/>
      <c r="USM288" s="32"/>
      <c r="USN288" s="32"/>
      <c r="USO288" s="29"/>
      <c r="USP288" s="29"/>
      <c r="USQ288" s="62"/>
      <c r="USR288" s="62"/>
      <c r="USS288" s="62"/>
      <c r="UST288" s="63"/>
      <c r="USU288" s="63"/>
      <c r="USV288" s="63"/>
      <c r="USW288" s="64"/>
      <c r="USX288" s="32"/>
      <c r="USY288" s="32"/>
      <c r="USZ288" s="32"/>
      <c r="UTA288" s="32"/>
      <c r="UTB288" s="32"/>
      <c r="UTC288" s="32"/>
      <c r="UTD288" s="32"/>
      <c r="UTE288" s="32"/>
      <c r="UTF288" s="29"/>
      <c r="UTG288" s="29"/>
      <c r="UTH288" s="62"/>
      <c r="UTI288" s="62"/>
      <c r="UTJ288" s="62"/>
      <c r="UTK288" s="63"/>
      <c r="UTL288" s="63"/>
      <c r="UTM288" s="63"/>
      <c r="UTN288" s="64"/>
      <c r="UTO288" s="32"/>
      <c r="UTP288" s="32"/>
      <c r="UTQ288" s="32"/>
      <c r="UTR288" s="32"/>
      <c r="UTS288" s="32"/>
      <c r="UTT288" s="32"/>
      <c r="UTU288" s="32"/>
      <c r="UTV288" s="32"/>
      <c r="UTW288" s="29"/>
      <c r="UTX288" s="29"/>
      <c r="UTY288" s="62"/>
      <c r="UTZ288" s="62"/>
      <c r="UUA288" s="62"/>
      <c r="UUB288" s="63"/>
      <c r="UUC288" s="63"/>
      <c r="UUD288" s="63"/>
      <c r="UUE288" s="64"/>
      <c r="UUF288" s="32"/>
      <c r="UUG288" s="32"/>
      <c r="UUH288" s="32"/>
      <c r="UUI288" s="32"/>
      <c r="UUJ288" s="32"/>
      <c r="UUK288" s="32"/>
      <c r="UUL288" s="32"/>
      <c r="UUM288" s="32"/>
      <c r="UUN288" s="29"/>
      <c r="UUO288" s="29"/>
      <c r="UUP288" s="62"/>
      <c r="UUQ288" s="62"/>
      <c r="UUR288" s="62"/>
      <c r="UUS288" s="63"/>
      <c r="UUT288" s="63"/>
      <c r="UUU288" s="63"/>
      <c r="UUV288" s="64"/>
      <c r="UUW288" s="32"/>
      <c r="UUX288" s="32"/>
      <c r="UUY288" s="32"/>
      <c r="UUZ288" s="32"/>
      <c r="UVA288" s="32"/>
      <c r="UVB288" s="32"/>
      <c r="UVC288" s="32"/>
      <c r="UVD288" s="32"/>
      <c r="UVE288" s="29"/>
      <c r="UVF288" s="29"/>
      <c r="UVG288" s="62"/>
      <c r="UVH288" s="62"/>
      <c r="UVI288" s="62"/>
      <c r="UVJ288" s="63"/>
      <c r="UVK288" s="63"/>
      <c r="UVL288" s="63"/>
      <c r="UVM288" s="64"/>
      <c r="UVN288" s="32"/>
      <c r="UVO288" s="32"/>
      <c r="UVP288" s="32"/>
      <c r="UVQ288" s="32"/>
      <c r="UVR288" s="32"/>
      <c r="UVS288" s="32"/>
      <c r="UVT288" s="32"/>
      <c r="UVU288" s="32"/>
      <c r="UVV288" s="29"/>
      <c r="UVW288" s="29"/>
      <c r="UVX288" s="62"/>
      <c r="UVY288" s="62"/>
      <c r="UVZ288" s="62"/>
      <c r="UWA288" s="63"/>
      <c r="UWB288" s="63"/>
      <c r="UWC288" s="63"/>
      <c r="UWD288" s="64"/>
      <c r="UWE288" s="32"/>
      <c r="UWF288" s="32"/>
      <c r="UWG288" s="32"/>
      <c r="UWH288" s="32"/>
      <c r="UWI288" s="32"/>
      <c r="UWJ288" s="32"/>
      <c r="UWK288" s="32"/>
      <c r="UWL288" s="32"/>
      <c r="UWM288" s="29"/>
      <c r="UWN288" s="29"/>
      <c r="UWO288" s="62"/>
      <c r="UWP288" s="62"/>
      <c r="UWQ288" s="62"/>
      <c r="UWR288" s="63"/>
      <c r="UWS288" s="63"/>
      <c r="UWT288" s="63"/>
      <c r="UWU288" s="64"/>
      <c r="UWV288" s="32"/>
      <c r="UWW288" s="32"/>
      <c r="UWX288" s="32"/>
      <c r="UWY288" s="32"/>
      <c r="UWZ288" s="32"/>
      <c r="UXA288" s="32"/>
      <c r="UXB288" s="32"/>
      <c r="UXC288" s="32"/>
      <c r="UXD288" s="29"/>
      <c r="UXE288" s="29"/>
      <c r="UXF288" s="62"/>
      <c r="UXG288" s="62"/>
      <c r="UXH288" s="62"/>
      <c r="UXI288" s="63"/>
      <c r="UXJ288" s="63"/>
      <c r="UXK288" s="63"/>
      <c r="UXL288" s="64"/>
      <c r="UXM288" s="32"/>
      <c r="UXN288" s="32"/>
      <c r="UXO288" s="32"/>
      <c r="UXP288" s="32"/>
      <c r="UXQ288" s="32"/>
      <c r="UXR288" s="32"/>
      <c r="UXS288" s="32"/>
      <c r="UXT288" s="32"/>
      <c r="UXU288" s="29"/>
      <c r="UXV288" s="29"/>
      <c r="UXW288" s="62"/>
      <c r="UXX288" s="62"/>
      <c r="UXY288" s="62"/>
      <c r="UXZ288" s="63"/>
      <c r="UYA288" s="63"/>
      <c r="UYB288" s="63"/>
      <c r="UYC288" s="64"/>
      <c r="UYD288" s="32"/>
      <c r="UYE288" s="32"/>
      <c r="UYF288" s="32"/>
      <c r="UYG288" s="32"/>
      <c r="UYH288" s="32"/>
      <c r="UYI288" s="32"/>
      <c r="UYJ288" s="32"/>
      <c r="UYK288" s="32"/>
      <c r="UYL288" s="29"/>
      <c r="UYM288" s="29"/>
      <c r="UYN288" s="62"/>
      <c r="UYO288" s="62"/>
      <c r="UYP288" s="62"/>
      <c r="UYQ288" s="63"/>
      <c r="UYR288" s="63"/>
      <c r="UYS288" s="63"/>
      <c r="UYT288" s="64"/>
      <c r="UYU288" s="32"/>
      <c r="UYV288" s="32"/>
      <c r="UYW288" s="32"/>
      <c r="UYX288" s="32"/>
      <c r="UYY288" s="32"/>
      <c r="UYZ288" s="32"/>
      <c r="UZA288" s="32"/>
      <c r="UZB288" s="32"/>
      <c r="UZC288" s="29"/>
      <c r="UZD288" s="29"/>
      <c r="UZE288" s="62"/>
      <c r="UZF288" s="62"/>
      <c r="UZG288" s="62"/>
      <c r="UZH288" s="63"/>
      <c r="UZI288" s="63"/>
      <c r="UZJ288" s="63"/>
      <c r="UZK288" s="64"/>
      <c r="UZL288" s="32"/>
      <c r="UZM288" s="32"/>
      <c r="UZN288" s="32"/>
      <c r="UZO288" s="32"/>
      <c r="UZP288" s="32"/>
      <c r="UZQ288" s="32"/>
      <c r="UZR288" s="32"/>
      <c r="UZS288" s="32"/>
      <c r="UZT288" s="29"/>
      <c r="UZU288" s="29"/>
      <c r="UZV288" s="62"/>
      <c r="UZW288" s="62"/>
      <c r="UZX288" s="62"/>
      <c r="UZY288" s="63"/>
      <c r="UZZ288" s="63"/>
      <c r="VAA288" s="63"/>
      <c r="VAB288" s="64"/>
      <c r="VAC288" s="32"/>
      <c r="VAD288" s="32"/>
      <c r="VAE288" s="32"/>
      <c r="VAF288" s="32"/>
      <c r="VAG288" s="32"/>
      <c r="VAH288" s="32"/>
      <c r="VAI288" s="32"/>
      <c r="VAJ288" s="32"/>
      <c r="VAK288" s="29"/>
      <c r="VAL288" s="29"/>
      <c r="VAM288" s="62"/>
      <c r="VAN288" s="62"/>
      <c r="VAO288" s="62"/>
      <c r="VAP288" s="63"/>
      <c r="VAQ288" s="63"/>
      <c r="VAR288" s="63"/>
      <c r="VAS288" s="64"/>
      <c r="VAT288" s="32"/>
      <c r="VAU288" s="32"/>
      <c r="VAV288" s="32"/>
      <c r="VAW288" s="32"/>
      <c r="VAX288" s="32"/>
      <c r="VAY288" s="32"/>
      <c r="VAZ288" s="32"/>
      <c r="VBA288" s="32"/>
      <c r="VBB288" s="29"/>
      <c r="VBC288" s="29"/>
      <c r="VBD288" s="62"/>
      <c r="VBE288" s="62"/>
      <c r="VBF288" s="62"/>
      <c r="VBG288" s="63"/>
      <c r="VBH288" s="63"/>
      <c r="VBI288" s="63"/>
      <c r="VBJ288" s="64"/>
      <c r="VBK288" s="32"/>
      <c r="VBL288" s="32"/>
      <c r="VBM288" s="32"/>
      <c r="VBN288" s="32"/>
      <c r="VBO288" s="32"/>
      <c r="VBP288" s="32"/>
      <c r="VBQ288" s="32"/>
      <c r="VBR288" s="32"/>
      <c r="VBS288" s="29"/>
      <c r="VBT288" s="29"/>
      <c r="VBU288" s="62"/>
      <c r="VBV288" s="62"/>
      <c r="VBW288" s="62"/>
      <c r="VBX288" s="63"/>
      <c r="VBY288" s="63"/>
      <c r="VBZ288" s="63"/>
      <c r="VCA288" s="64"/>
      <c r="VCB288" s="32"/>
      <c r="VCC288" s="32"/>
      <c r="VCD288" s="32"/>
      <c r="VCE288" s="32"/>
      <c r="VCF288" s="32"/>
      <c r="VCG288" s="32"/>
      <c r="VCH288" s="32"/>
      <c r="VCI288" s="32"/>
      <c r="VCJ288" s="29"/>
      <c r="VCK288" s="29"/>
      <c r="VCL288" s="62"/>
      <c r="VCM288" s="62"/>
      <c r="VCN288" s="62"/>
      <c r="VCO288" s="63"/>
      <c r="VCP288" s="63"/>
      <c r="VCQ288" s="63"/>
      <c r="VCR288" s="64"/>
      <c r="VCS288" s="32"/>
      <c r="VCT288" s="32"/>
      <c r="VCU288" s="32"/>
      <c r="VCV288" s="32"/>
      <c r="VCW288" s="32"/>
      <c r="VCX288" s="32"/>
      <c r="VCY288" s="32"/>
      <c r="VCZ288" s="32"/>
      <c r="VDA288" s="29"/>
      <c r="VDB288" s="29"/>
      <c r="VDC288" s="62"/>
      <c r="VDD288" s="62"/>
      <c r="VDE288" s="62"/>
      <c r="VDF288" s="63"/>
      <c r="VDG288" s="63"/>
      <c r="VDH288" s="63"/>
      <c r="VDI288" s="64"/>
      <c r="VDJ288" s="32"/>
      <c r="VDK288" s="32"/>
      <c r="VDL288" s="32"/>
      <c r="VDM288" s="32"/>
      <c r="VDN288" s="32"/>
      <c r="VDO288" s="32"/>
      <c r="VDP288" s="32"/>
      <c r="VDQ288" s="32"/>
      <c r="VDR288" s="29"/>
      <c r="VDS288" s="29"/>
      <c r="VDT288" s="62"/>
      <c r="VDU288" s="62"/>
      <c r="VDV288" s="62"/>
      <c r="VDW288" s="63"/>
      <c r="VDX288" s="63"/>
      <c r="VDY288" s="63"/>
      <c r="VDZ288" s="64"/>
      <c r="VEA288" s="32"/>
      <c r="VEB288" s="32"/>
      <c r="VEC288" s="32"/>
      <c r="VED288" s="32"/>
      <c r="VEE288" s="32"/>
      <c r="VEF288" s="32"/>
      <c r="VEG288" s="32"/>
      <c r="VEH288" s="32"/>
      <c r="VEI288" s="29"/>
      <c r="VEJ288" s="29"/>
      <c r="VEK288" s="62"/>
      <c r="VEL288" s="62"/>
      <c r="VEM288" s="62"/>
      <c r="VEN288" s="63"/>
      <c r="VEO288" s="63"/>
      <c r="VEP288" s="63"/>
      <c r="VEQ288" s="64"/>
      <c r="VER288" s="32"/>
      <c r="VES288" s="32"/>
      <c r="VET288" s="32"/>
      <c r="VEU288" s="32"/>
      <c r="VEV288" s="32"/>
      <c r="VEW288" s="32"/>
      <c r="VEX288" s="32"/>
      <c r="VEY288" s="32"/>
      <c r="VEZ288" s="29"/>
      <c r="VFA288" s="29"/>
      <c r="VFB288" s="62"/>
      <c r="VFC288" s="62"/>
      <c r="VFD288" s="62"/>
      <c r="VFE288" s="63"/>
      <c r="VFF288" s="63"/>
      <c r="VFG288" s="63"/>
      <c r="VFH288" s="64"/>
      <c r="VFI288" s="32"/>
      <c r="VFJ288" s="32"/>
      <c r="VFK288" s="32"/>
      <c r="VFL288" s="32"/>
      <c r="VFM288" s="32"/>
      <c r="VFN288" s="32"/>
      <c r="VFO288" s="32"/>
      <c r="VFP288" s="32"/>
      <c r="VFQ288" s="29"/>
      <c r="VFR288" s="29"/>
      <c r="VFS288" s="62"/>
      <c r="VFT288" s="62"/>
      <c r="VFU288" s="62"/>
      <c r="VFV288" s="63"/>
      <c r="VFW288" s="63"/>
      <c r="VFX288" s="63"/>
      <c r="VFY288" s="64"/>
      <c r="VFZ288" s="32"/>
      <c r="VGA288" s="32"/>
      <c r="VGB288" s="32"/>
      <c r="VGC288" s="32"/>
      <c r="VGD288" s="32"/>
      <c r="VGE288" s="32"/>
      <c r="VGF288" s="32"/>
      <c r="VGG288" s="32"/>
      <c r="VGH288" s="29"/>
      <c r="VGI288" s="29"/>
      <c r="VGJ288" s="62"/>
      <c r="VGK288" s="62"/>
      <c r="VGL288" s="62"/>
      <c r="VGM288" s="63"/>
      <c r="VGN288" s="63"/>
      <c r="VGO288" s="63"/>
      <c r="VGP288" s="64"/>
      <c r="VGQ288" s="32"/>
      <c r="VGR288" s="32"/>
      <c r="VGS288" s="32"/>
      <c r="VGT288" s="32"/>
      <c r="VGU288" s="32"/>
      <c r="VGV288" s="32"/>
      <c r="VGW288" s="32"/>
      <c r="VGX288" s="32"/>
      <c r="VGY288" s="29"/>
      <c r="VGZ288" s="29"/>
      <c r="VHA288" s="62"/>
      <c r="VHB288" s="62"/>
      <c r="VHC288" s="62"/>
      <c r="VHD288" s="63"/>
      <c r="VHE288" s="63"/>
      <c r="VHF288" s="63"/>
      <c r="VHG288" s="64"/>
      <c r="VHH288" s="32"/>
      <c r="VHI288" s="32"/>
      <c r="VHJ288" s="32"/>
      <c r="VHK288" s="32"/>
      <c r="VHL288" s="32"/>
      <c r="VHM288" s="32"/>
      <c r="VHN288" s="32"/>
      <c r="VHO288" s="32"/>
      <c r="VHP288" s="29"/>
      <c r="VHQ288" s="29"/>
      <c r="VHR288" s="62"/>
      <c r="VHS288" s="62"/>
      <c r="VHT288" s="62"/>
      <c r="VHU288" s="63"/>
      <c r="VHV288" s="63"/>
      <c r="VHW288" s="63"/>
      <c r="VHX288" s="64"/>
      <c r="VHY288" s="32"/>
      <c r="VHZ288" s="32"/>
      <c r="VIA288" s="32"/>
      <c r="VIB288" s="32"/>
      <c r="VIC288" s="32"/>
      <c r="VID288" s="32"/>
      <c r="VIE288" s="32"/>
      <c r="VIF288" s="32"/>
      <c r="VIG288" s="29"/>
      <c r="VIH288" s="29"/>
      <c r="VII288" s="62"/>
      <c r="VIJ288" s="62"/>
      <c r="VIK288" s="62"/>
      <c r="VIL288" s="63"/>
      <c r="VIM288" s="63"/>
      <c r="VIN288" s="63"/>
      <c r="VIO288" s="64"/>
      <c r="VIP288" s="32"/>
      <c r="VIQ288" s="32"/>
      <c r="VIR288" s="32"/>
      <c r="VIS288" s="32"/>
      <c r="VIT288" s="32"/>
      <c r="VIU288" s="32"/>
      <c r="VIV288" s="32"/>
      <c r="VIW288" s="32"/>
      <c r="VIX288" s="29"/>
      <c r="VIY288" s="29"/>
      <c r="VIZ288" s="62"/>
      <c r="VJA288" s="62"/>
      <c r="VJB288" s="62"/>
      <c r="VJC288" s="63"/>
      <c r="VJD288" s="63"/>
      <c r="VJE288" s="63"/>
      <c r="VJF288" s="64"/>
      <c r="VJG288" s="32"/>
      <c r="VJH288" s="32"/>
      <c r="VJI288" s="32"/>
      <c r="VJJ288" s="32"/>
      <c r="VJK288" s="32"/>
      <c r="VJL288" s="32"/>
      <c r="VJM288" s="32"/>
      <c r="VJN288" s="32"/>
      <c r="VJO288" s="29"/>
      <c r="VJP288" s="29"/>
      <c r="VJQ288" s="62"/>
      <c r="VJR288" s="62"/>
      <c r="VJS288" s="62"/>
      <c r="VJT288" s="63"/>
      <c r="VJU288" s="63"/>
      <c r="VJV288" s="63"/>
      <c r="VJW288" s="64"/>
      <c r="VJX288" s="32"/>
      <c r="VJY288" s="32"/>
      <c r="VJZ288" s="32"/>
      <c r="VKA288" s="32"/>
      <c r="VKB288" s="32"/>
      <c r="VKC288" s="32"/>
      <c r="VKD288" s="32"/>
      <c r="VKE288" s="32"/>
      <c r="VKF288" s="29"/>
      <c r="VKG288" s="29"/>
      <c r="VKH288" s="62"/>
      <c r="VKI288" s="62"/>
      <c r="VKJ288" s="62"/>
      <c r="VKK288" s="63"/>
      <c r="VKL288" s="63"/>
      <c r="VKM288" s="63"/>
      <c r="VKN288" s="64"/>
      <c r="VKO288" s="32"/>
      <c r="VKP288" s="32"/>
      <c r="VKQ288" s="32"/>
      <c r="VKR288" s="32"/>
      <c r="VKS288" s="32"/>
      <c r="VKT288" s="32"/>
      <c r="VKU288" s="32"/>
      <c r="VKV288" s="32"/>
      <c r="VKW288" s="29"/>
      <c r="VKX288" s="29"/>
      <c r="VKY288" s="62"/>
      <c r="VKZ288" s="62"/>
      <c r="VLA288" s="62"/>
      <c r="VLB288" s="63"/>
      <c r="VLC288" s="63"/>
      <c r="VLD288" s="63"/>
      <c r="VLE288" s="64"/>
      <c r="VLF288" s="32"/>
      <c r="VLG288" s="32"/>
      <c r="VLH288" s="32"/>
      <c r="VLI288" s="32"/>
      <c r="VLJ288" s="32"/>
      <c r="VLK288" s="32"/>
      <c r="VLL288" s="32"/>
      <c r="VLM288" s="32"/>
      <c r="VLN288" s="29"/>
      <c r="VLO288" s="29"/>
      <c r="VLP288" s="62"/>
      <c r="VLQ288" s="62"/>
      <c r="VLR288" s="62"/>
      <c r="VLS288" s="63"/>
      <c r="VLT288" s="63"/>
      <c r="VLU288" s="63"/>
      <c r="VLV288" s="64"/>
      <c r="VLW288" s="32"/>
      <c r="VLX288" s="32"/>
      <c r="VLY288" s="32"/>
      <c r="VLZ288" s="32"/>
      <c r="VMA288" s="32"/>
      <c r="VMB288" s="32"/>
      <c r="VMC288" s="32"/>
      <c r="VMD288" s="32"/>
      <c r="VME288" s="29"/>
      <c r="VMF288" s="29"/>
      <c r="VMG288" s="62"/>
      <c r="VMH288" s="62"/>
      <c r="VMI288" s="62"/>
      <c r="VMJ288" s="63"/>
      <c r="VMK288" s="63"/>
      <c r="VML288" s="63"/>
      <c r="VMM288" s="64"/>
      <c r="VMN288" s="32"/>
      <c r="VMO288" s="32"/>
      <c r="VMP288" s="32"/>
      <c r="VMQ288" s="32"/>
      <c r="VMR288" s="32"/>
      <c r="VMS288" s="32"/>
      <c r="VMT288" s="32"/>
      <c r="VMU288" s="32"/>
      <c r="VMV288" s="29"/>
      <c r="VMW288" s="29"/>
      <c r="VMX288" s="62"/>
      <c r="VMY288" s="62"/>
      <c r="VMZ288" s="62"/>
      <c r="VNA288" s="63"/>
      <c r="VNB288" s="63"/>
      <c r="VNC288" s="63"/>
      <c r="VND288" s="64"/>
      <c r="VNE288" s="32"/>
      <c r="VNF288" s="32"/>
      <c r="VNG288" s="32"/>
      <c r="VNH288" s="32"/>
      <c r="VNI288" s="32"/>
      <c r="VNJ288" s="32"/>
      <c r="VNK288" s="32"/>
      <c r="VNL288" s="32"/>
      <c r="VNM288" s="29"/>
      <c r="VNN288" s="29"/>
      <c r="VNO288" s="62"/>
      <c r="VNP288" s="62"/>
      <c r="VNQ288" s="62"/>
      <c r="VNR288" s="63"/>
      <c r="VNS288" s="63"/>
      <c r="VNT288" s="63"/>
      <c r="VNU288" s="64"/>
      <c r="VNV288" s="32"/>
      <c r="VNW288" s="32"/>
      <c r="VNX288" s="32"/>
      <c r="VNY288" s="32"/>
      <c r="VNZ288" s="32"/>
      <c r="VOA288" s="32"/>
      <c r="VOB288" s="32"/>
      <c r="VOC288" s="32"/>
      <c r="VOD288" s="29"/>
      <c r="VOE288" s="29"/>
      <c r="VOF288" s="62"/>
      <c r="VOG288" s="62"/>
      <c r="VOH288" s="62"/>
      <c r="VOI288" s="63"/>
      <c r="VOJ288" s="63"/>
      <c r="VOK288" s="63"/>
      <c r="VOL288" s="64"/>
      <c r="VOM288" s="32"/>
      <c r="VON288" s="32"/>
      <c r="VOO288" s="32"/>
      <c r="VOP288" s="32"/>
      <c r="VOQ288" s="32"/>
      <c r="VOR288" s="32"/>
      <c r="VOS288" s="32"/>
      <c r="VOT288" s="32"/>
      <c r="VOU288" s="29"/>
      <c r="VOV288" s="29"/>
      <c r="VOW288" s="62"/>
      <c r="VOX288" s="62"/>
      <c r="VOY288" s="62"/>
      <c r="VOZ288" s="63"/>
      <c r="VPA288" s="63"/>
      <c r="VPB288" s="63"/>
      <c r="VPC288" s="64"/>
      <c r="VPD288" s="32"/>
      <c r="VPE288" s="32"/>
      <c r="VPF288" s="32"/>
      <c r="VPG288" s="32"/>
      <c r="VPH288" s="32"/>
      <c r="VPI288" s="32"/>
      <c r="VPJ288" s="32"/>
      <c r="VPK288" s="32"/>
      <c r="VPL288" s="29"/>
      <c r="VPM288" s="29"/>
      <c r="VPN288" s="62"/>
      <c r="VPO288" s="62"/>
      <c r="VPP288" s="62"/>
      <c r="VPQ288" s="63"/>
      <c r="VPR288" s="63"/>
      <c r="VPS288" s="63"/>
      <c r="VPT288" s="64"/>
      <c r="VPU288" s="32"/>
      <c r="VPV288" s="32"/>
      <c r="VPW288" s="32"/>
      <c r="VPX288" s="32"/>
      <c r="VPY288" s="32"/>
      <c r="VPZ288" s="32"/>
      <c r="VQA288" s="32"/>
      <c r="VQB288" s="32"/>
      <c r="VQC288" s="29"/>
      <c r="VQD288" s="29"/>
      <c r="VQE288" s="62"/>
      <c r="VQF288" s="62"/>
      <c r="VQG288" s="62"/>
      <c r="VQH288" s="63"/>
      <c r="VQI288" s="63"/>
      <c r="VQJ288" s="63"/>
      <c r="VQK288" s="64"/>
      <c r="VQL288" s="32"/>
      <c r="VQM288" s="32"/>
      <c r="VQN288" s="32"/>
      <c r="VQO288" s="32"/>
      <c r="VQP288" s="32"/>
      <c r="VQQ288" s="32"/>
      <c r="VQR288" s="32"/>
      <c r="VQS288" s="32"/>
      <c r="VQT288" s="29"/>
      <c r="VQU288" s="29"/>
      <c r="VQV288" s="62"/>
      <c r="VQW288" s="62"/>
      <c r="VQX288" s="62"/>
      <c r="VQY288" s="63"/>
      <c r="VQZ288" s="63"/>
      <c r="VRA288" s="63"/>
      <c r="VRB288" s="64"/>
      <c r="VRC288" s="32"/>
      <c r="VRD288" s="32"/>
      <c r="VRE288" s="32"/>
      <c r="VRF288" s="32"/>
      <c r="VRG288" s="32"/>
      <c r="VRH288" s="32"/>
      <c r="VRI288" s="32"/>
      <c r="VRJ288" s="32"/>
      <c r="VRK288" s="29"/>
      <c r="VRL288" s="29"/>
      <c r="VRM288" s="62"/>
      <c r="VRN288" s="62"/>
      <c r="VRO288" s="62"/>
      <c r="VRP288" s="63"/>
      <c r="VRQ288" s="63"/>
      <c r="VRR288" s="63"/>
      <c r="VRS288" s="64"/>
      <c r="VRT288" s="32"/>
      <c r="VRU288" s="32"/>
      <c r="VRV288" s="32"/>
      <c r="VRW288" s="32"/>
      <c r="VRX288" s="32"/>
      <c r="VRY288" s="32"/>
      <c r="VRZ288" s="32"/>
      <c r="VSA288" s="32"/>
      <c r="VSB288" s="29"/>
      <c r="VSC288" s="29"/>
      <c r="VSD288" s="62"/>
      <c r="VSE288" s="62"/>
      <c r="VSF288" s="62"/>
      <c r="VSG288" s="63"/>
      <c r="VSH288" s="63"/>
      <c r="VSI288" s="63"/>
      <c r="VSJ288" s="64"/>
      <c r="VSK288" s="32"/>
      <c r="VSL288" s="32"/>
      <c r="VSM288" s="32"/>
      <c r="VSN288" s="32"/>
      <c r="VSO288" s="32"/>
      <c r="VSP288" s="32"/>
      <c r="VSQ288" s="32"/>
      <c r="VSR288" s="32"/>
      <c r="VSS288" s="29"/>
      <c r="VST288" s="29"/>
      <c r="VSU288" s="62"/>
      <c r="VSV288" s="62"/>
      <c r="VSW288" s="62"/>
      <c r="VSX288" s="63"/>
      <c r="VSY288" s="63"/>
      <c r="VSZ288" s="63"/>
      <c r="VTA288" s="64"/>
      <c r="VTB288" s="32"/>
      <c r="VTC288" s="32"/>
      <c r="VTD288" s="32"/>
      <c r="VTE288" s="32"/>
      <c r="VTF288" s="32"/>
      <c r="VTG288" s="32"/>
      <c r="VTH288" s="32"/>
      <c r="VTI288" s="32"/>
      <c r="VTJ288" s="29"/>
      <c r="VTK288" s="29"/>
      <c r="VTL288" s="62"/>
      <c r="VTM288" s="62"/>
      <c r="VTN288" s="62"/>
      <c r="VTO288" s="63"/>
      <c r="VTP288" s="63"/>
      <c r="VTQ288" s="63"/>
      <c r="VTR288" s="64"/>
      <c r="VTS288" s="32"/>
      <c r="VTT288" s="32"/>
      <c r="VTU288" s="32"/>
      <c r="VTV288" s="32"/>
      <c r="VTW288" s="32"/>
      <c r="VTX288" s="32"/>
      <c r="VTY288" s="32"/>
      <c r="VTZ288" s="32"/>
      <c r="VUA288" s="29"/>
      <c r="VUB288" s="29"/>
      <c r="VUC288" s="62"/>
      <c r="VUD288" s="62"/>
      <c r="VUE288" s="62"/>
      <c r="VUF288" s="63"/>
      <c r="VUG288" s="63"/>
      <c r="VUH288" s="63"/>
      <c r="VUI288" s="64"/>
      <c r="VUJ288" s="32"/>
      <c r="VUK288" s="32"/>
      <c r="VUL288" s="32"/>
      <c r="VUM288" s="32"/>
      <c r="VUN288" s="32"/>
      <c r="VUO288" s="32"/>
      <c r="VUP288" s="32"/>
      <c r="VUQ288" s="32"/>
      <c r="VUR288" s="29"/>
      <c r="VUS288" s="29"/>
      <c r="VUT288" s="62"/>
      <c r="VUU288" s="62"/>
      <c r="VUV288" s="62"/>
      <c r="VUW288" s="63"/>
      <c r="VUX288" s="63"/>
      <c r="VUY288" s="63"/>
      <c r="VUZ288" s="64"/>
      <c r="VVA288" s="32"/>
      <c r="VVB288" s="32"/>
      <c r="VVC288" s="32"/>
      <c r="VVD288" s="32"/>
      <c r="VVE288" s="32"/>
      <c r="VVF288" s="32"/>
      <c r="VVG288" s="32"/>
      <c r="VVH288" s="32"/>
      <c r="VVI288" s="29"/>
      <c r="VVJ288" s="29"/>
      <c r="VVK288" s="62"/>
      <c r="VVL288" s="62"/>
      <c r="VVM288" s="62"/>
      <c r="VVN288" s="63"/>
      <c r="VVO288" s="63"/>
      <c r="VVP288" s="63"/>
      <c r="VVQ288" s="64"/>
      <c r="VVR288" s="32"/>
      <c r="VVS288" s="32"/>
      <c r="VVT288" s="32"/>
      <c r="VVU288" s="32"/>
      <c r="VVV288" s="32"/>
      <c r="VVW288" s="32"/>
      <c r="VVX288" s="32"/>
      <c r="VVY288" s="32"/>
      <c r="VVZ288" s="29"/>
      <c r="VWA288" s="29"/>
      <c r="VWB288" s="62"/>
      <c r="VWC288" s="62"/>
      <c r="VWD288" s="62"/>
      <c r="VWE288" s="63"/>
      <c r="VWF288" s="63"/>
      <c r="VWG288" s="63"/>
      <c r="VWH288" s="64"/>
      <c r="VWI288" s="32"/>
      <c r="VWJ288" s="32"/>
      <c r="VWK288" s="32"/>
      <c r="VWL288" s="32"/>
      <c r="VWM288" s="32"/>
      <c r="VWN288" s="32"/>
      <c r="VWO288" s="32"/>
      <c r="VWP288" s="32"/>
      <c r="VWQ288" s="29"/>
      <c r="VWR288" s="29"/>
      <c r="VWS288" s="62"/>
      <c r="VWT288" s="62"/>
      <c r="VWU288" s="62"/>
      <c r="VWV288" s="63"/>
      <c r="VWW288" s="63"/>
      <c r="VWX288" s="63"/>
      <c r="VWY288" s="64"/>
      <c r="VWZ288" s="32"/>
      <c r="VXA288" s="32"/>
      <c r="VXB288" s="32"/>
      <c r="VXC288" s="32"/>
      <c r="VXD288" s="32"/>
      <c r="VXE288" s="32"/>
      <c r="VXF288" s="32"/>
      <c r="VXG288" s="32"/>
      <c r="VXH288" s="29"/>
      <c r="VXI288" s="29"/>
      <c r="VXJ288" s="62"/>
      <c r="VXK288" s="62"/>
      <c r="VXL288" s="62"/>
      <c r="VXM288" s="63"/>
      <c r="VXN288" s="63"/>
      <c r="VXO288" s="63"/>
      <c r="VXP288" s="64"/>
      <c r="VXQ288" s="32"/>
      <c r="VXR288" s="32"/>
      <c r="VXS288" s="32"/>
      <c r="VXT288" s="32"/>
      <c r="VXU288" s="32"/>
      <c r="VXV288" s="32"/>
      <c r="VXW288" s="32"/>
      <c r="VXX288" s="32"/>
      <c r="VXY288" s="29"/>
      <c r="VXZ288" s="29"/>
      <c r="VYA288" s="62"/>
      <c r="VYB288" s="62"/>
      <c r="VYC288" s="62"/>
      <c r="VYD288" s="63"/>
      <c r="VYE288" s="63"/>
      <c r="VYF288" s="63"/>
      <c r="VYG288" s="64"/>
      <c r="VYH288" s="32"/>
      <c r="VYI288" s="32"/>
      <c r="VYJ288" s="32"/>
      <c r="VYK288" s="32"/>
      <c r="VYL288" s="32"/>
      <c r="VYM288" s="32"/>
      <c r="VYN288" s="32"/>
      <c r="VYO288" s="32"/>
      <c r="VYP288" s="29"/>
      <c r="VYQ288" s="29"/>
      <c r="VYR288" s="62"/>
      <c r="VYS288" s="62"/>
      <c r="VYT288" s="62"/>
      <c r="VYU288" s="63"/>
      <c r="VYV288" s="63"/>
      <c r="VYW288" s="63"/>
      <c r="VYX288" s="64"/>
      <c r="VYY288" s="32"/>
      <c r="VYZ288" s="32"/>
      <c r="VZA288" s="32"/>
      <c r="VZB288" s="32"/>
      <c r="VZC288" s="32"/>
      <c r="VZD288" s="32"/>
      <c r="VZE288" s="32"/>
      <c r="VZF288" s="32"/>
      <c r="VZG288" s="29"/>
      <c r="VZH288" s="29"/>
      <c r="VZI288" s="62"/>
      <c r="VZJ288" s="62"/>
      <c r="VZK288" s="62"/>
      <c r="VZL288" s="63"/>
      <c r="VZM288" s="63"/>
      <c r="VZN288" s="63"/>
      <c r="VZO288" s="64"/>
      <c r="VZP288" s="32"/>
      <c r="VZQ288" s="32"/>
      <c r="VZR288" s="32"/>
      <c r="VZS288" s="32"/>
      <c r="VZT288" s="32"/>
      <c r="VZU288" s="32"/>
      <c r="VZV288" s="32"/>
      <c r="VZW288" s="32"/>
      <c r="VZX288" s="29"/>
      <c r="VZY288" s="29"/>
      <c r="VZZ288" s="62"/>
      <c r="WAA288" s="62"/>
      <c r="WAB288" s="62"/>
      <c r="WAC288" s="63"/>
      <c r="WAD288" s="63"/>
      <c r="WAE288" s="63"/>
      <c r="WAF288" s="64"/>
      <c r="WAG288" s="32"/>
      <c r="WAH288" s="32"/>
      <c r="WAI288" s="32"/>
      <c r="WAJ288" s="32"/>
      <c r="WAK288" s="32"/>
      <c r="WAL288" s="32"/>
      <c r="WAM288" s="32"/>
      <c r="WAN288" s="32"/>
      <c r="WAO288" s="29"/>
      <c r="WAP288" s="29"/>
      <c r="WAQ288" s="62"/>
      <c r="WAR288" s="62"/>
      <c r="WAS288" s="62"/>
      <c r="WAT288" s="63"/>
      <c r="WAU288" s="63"/>
      <c r="WAV288" s="63"/>
      <c r="WAW288" s="64"/>
      <c r="WAX288" s="32"/>
      <c r="WAY288" s="32"/>
      <c r="WAZ288" s="32"/>
      <c r="WBA288" s="32"/>
      <c r="WBB288" s="32"/>
      <c r="WBC288" s="32"/>
      <c r="WBD288" s="32"/>
      <c r="WBE288" s="32"/>
      <c r="WBF288" s="29"/>
      <c r="WBG288" s="29"/>
      <c r="WBH288" s="62"/>
      <c r="WBI288" s="62"/>
      <c r="WBJ288" s="62"/>
      <c r="WBK288" s="63"/>
      <c r="WBL288" s="63"/>
      <c r="WBM288" s="63"/>
      <c r="WBN288" s="64"/>
      <c r="WBO288" s="32"/>
      <c r="WBP288" s="32"/>
      <c r="WBQ288" s="32"/>
      <c r="WBR288" s="32"/>
      <c r="WBS288" s="32"/>
      <c r="WBT288" s="32"/>
      <c r="WBU288" s="32"/>
      <c r="WBV288" s="32"/>
      <c r="WBW288" s="29"/>
      <c r="WBX288" s="29"/>
      <c r="WBY288" s="62"/>
      <c r="WBZ288" s="62"/>
      <c r="WCA288" s="62"/>
      <c r="WCB288" s="63"/>
      <c r="WCC288" s="63"/>
      <c r="WCD288" s="63"/>
      <c r="WCE288" s="64"/>
      <c r="WCF288" s="32"/>
      <c r="WCG288" s="32"/>
      <c r="WCH288" s="32"/>
      <c r="WCI288" s="32"/>
      <c r="WCJ288" s="32"/>
      <c r="WCK288" s="32"/>
      <c r="WCL288" s="32"/>
      <c r="WCM288" s="32"/>
      <c r="WCN288" s="29"/>
      <c r="WCO288" s="29"/>
      <c r="WCP288" s="62"/>
      <c r="WCQ288" s="62"/>
      <c r="WCR288" s="62"/>
      <c r="WCS288" s="63"/>
      <c r="WCT288" s="63"/>
      <c r="WCU288" s="63"/>
      <c r="WCV288" s="64"/>
      <c r="WCW288" s="32"/>
      <c r="WCX288" s="32"/>
      <c r="WCY288" s="32"/>
      <c r="WCZ288" s="32"/>
      <c r="WDA288" s="32"/>
      <c r="WDB288" s="32"/>
      <c r="WDC288" s="32"/>
      <c r="WDD288" s="32"/>
      <c r="WDE288" s="29"/>
      <c r="WDF288" s="29"/>
      <c r="WDG288" s="62"/>
      <c r="WDH288" s="62"/>
      <c r="WDI288" s="62"/>
      <c r="WDJ288" s="63"/>
      <c r="WDK288" s="63"/>
      <c r="WDL288" s="63"/>
      <c r="WDM288" s="64"/>
      <c r="WDN288" s="32"/>
      <c r="WDO288" s="32"/>
      <c r="WDP288" s="32"/>
      <c r="WDQ288" s="32"/>
      <c r="WDR288" s="32"/>
      <c r="WDS288" s="32"/>
      <c r="WDT288" s="32"/>
      <c r="WDU288" s="32"/>
      <c r="WDV288" s="29"/>
      <c r="WDW288" s="29"/>
      <c r="WDX288" s="62"/>
      <c r="WDY288" s="62"/>
      <c r="WDZ288" s="62"/>
      <c r="WEA288" s="63"/>
      <c r="WEB288" s="63"/>
      <c r="WEC288" s="63"/>
      <c r="WED288" s="64"/>
      <c r="WEE288" s="32"/>
      <c r="WEF288" s="32"/>
      <c r="WEG288" s="32"/>
      <c r="WEH288" s="32"/>
      <c r="WEI288" s="32"/>
      <c r="WEJ288" s="32"/>
      <c r="WEK288" s="32"/>
      <c r="WEL288" s="32"/>
      <c r="WEM288" s="29"/>
      <c r="WEN288" s="29"/>
      <c r="WEO288" s="62"/>
      <c r="WEP288" s="62"/>
      <c r="WEQ288" s="62"/>
      <c r="WER288" s="63"/>
      <c r="WES288" s="63"/>
      <c r="WET288" s="63"/>
      <c r="WEU288" s="64"/>
      <c r="WEV288" s="32"/>
      <c r="WEW288" s="32"/>
      <c r="WEX288" s="32"/>
      <c r="WEY288" s="32"/>
      <c r="WEZ288" s="32"/>
      <c r="WFA288" s="32"/>
      <c r="WFB288" s="32"/>
      <c r="WFC288" s="32"/>
      <c r="WFD288" s="29"/>
      <c r="WFE288" s="29"/>
      <c r="WFF288" s="62"/>
      <c r="WFG288" s="62"/>
      <c r="WFH288" s="62"/>
      <c r="WFI288" s="63"/>
      <c r="WFJ288" s="63"/>
      <c r="WFK288" s="63"/>
      <c r="WFL288" s="64"/>
      <c r="WFM288" s="32"/>
      <c r="WFN288" s="32"/>
      <c r="WFO288" s="32"/>
      <c r="WFP288" s="32"/>
      <c r="WFQ288" s="32"/>
      <c r="WFR288" s="32"/>
      <c r="WFS288" s="32"/>
      <c r="WFT288" s="32"/>
      <c r="WFU288" s="29"/>
      <c r="WFV288" s="29"/>
      <c r="WFW288" s="62"/>
      <c r="WFX288" s="62"/>
      <c r="WFY288" s="62"/>
      <c r="WFZ288" s="63"/>
      <c r="WGA288" s="63"/>
      <c r="WGB288" s="63"/>
      <c r="WGC288" s="64"/>
      <c r="WGD288" s="32"/>
      <c r="WGE288" s="32"/>
      <c r="WGF288" s="32"/>
      <c r="WGG288" s="32"/>
      <c r="WGH288" s="32"/>
      <c r="WGI288" s="32"/>
      <c r="WGJ288" s="32"/>
      <c r="WGK288" s="32"/>
      <c r="WGL288" s="29"/>
      <c r="WGM288" s="29"/>
      <c r="WGN288" s="62"/>
      <c r="WGO288" s="62"/>
      <c r="WGP288" s="62"/>
      <c r="WGQ288" s="63"/>
      <c r="WGR288" s="63"/>
      <c r="WGS288" s="63"/>
      <c r="WGT288" s="64"/>
      <c r="WGU288" s="32"/>
      <c r="WGV288" s="32"/>
      <c r="WGW288" s="32"/>
      <c r="WGX288" s="32"/>
      <c r="WGY288" s="32"/>
      <c r="WGZ288" s="32"/>
      <c r="WHA288" s="32"/>
      <c r="WHB288" s="32"/>
      <c r="WHC288" s="29"/>
      <c r="WHD288" s="29"/>
      <c r="WHE288" s="62"/>
      <c r="WHF288" s="62"/>
      <c r="WHG288" s="62"/>
      <c r="WHH288" s="63"/>
      <c r="WHI288" s="63"/>
      <c r="WHJ288" s="63"/>
      <c r="WHK288" s="64"/>
      <c r="WHL288" s="32"/>
      <c r="WHM288" s="32"/>
      <c r="WHN288" s="32"/>
      <c r="WHO288" s="32"/>
      <c r="WHP288" s="32"/>
      <c r="WHQ288" s="32"/>
      <c r="WHR288" s="32"/>
      <c r="WHS288" s="32"/>
      <c r="WHT288" s="29"/>
      <c r="WHU288" s="29"/>
      <c r="WHV288" s="62"/>
      <c r="WHW288" s="62"/>
      <c r="WHX288" s="62"/>
      <c r="WHY288" s="63"/>
      <c r="WHZ288" s="63"/>
      <c r="WIA288" s="63"/>
      <c r="WIB288" s="64"/>
      <c r="WIC288" s="32"/>
      <c r="WID288" s="32"/>
      <c r="WIE288" s="32"/>
      <c r="WIF288" s="32"/>
      <c r="WIG288" s="32"/>
      <c r="WIH288" s="32"/>
      <c r="WII288" s="32"/>
      <c r="WIJ288" s="32"/>
      <c r="WIK288" s="29"/>
      <c r="WIL288" s="29"/>
      <c r="WIM288" s="62"/>
      <c r="WIN288" s="62"/>
      <c r="WIO288" s="62"/>
      <c r="WIP288" s="63"/>
      <c r="WIQ288" s="63"/>
      <c r="WIR288" s="63"/>
      <c r="WIS288" s="64"/>
      <c r="WIT288" s="32"/>
      <c r="WIU288" s="32"/>
      <c r="WIV288" s="32"/>
      <c r="WIW288" s="32"/>
      <c r="WIX288" s="32"/>
      <c r="WIY288" s="32"/>
      <c r="WIZ288" s="32"/>
      <c r="WJA288" s="32"/>
      <c r="WJB288" s="29"/>
      <c r="WJC288" s="29"/>
      <c r="WJD288" s="62"/>
      <c r="WJE288" s="62"/>
      <c r="WJF288" s="62"/>
      <c r="WJG288" s="63"/>
      <c r="WJH288" s="63"/>
      <c r="WJI288" s="63"/>
      <c r="WJJ288" s="64"/>
      <c r="WJK288" s="32"/>
      <c r="WJL288" s="32"/>
      <c r="WJM288" s="32"/>
      <c r="WJN288" s="32"/>
      <c r="WJO288" s="32"/>
      <c r="WJP288" s="32"/>
      <c r="WJQ288" s="32"/>
      <c r="WJR288" s="32"/>
      <c r="WJS288" s="29"/>
      <c r="WJT288" s="29"/>
      <c r="WJU288" s="62"/>
      <c r="WJV288" s="62"/>
      <c r="WJW288" s="62"/>
      <c r="WJX288" s="63"/>
      <c r="WJY288" s="63"/>
      <c r="WJZ288" s="63"/>
      <c r="WKA288" s="64"/>
      <c r="WKB288" s="32"/>
      <c r="WKC288" s="32"/>
      <c r="WKD288" s="32"/>
      <c r="WKE288" s="32"/>
      <c r="WKF288" s="32"/>
      <c r="WKG288" s="32"/>
      <c r="WKH288" s="32"/>
      <c r="WKI288" s="32"/>
      <c r="WKJ288" s="29"/>
      <c r="WKK288" s="29"/>
      <c r="WKL288" s="62"/>
      <c r="WKM288" s="62"/>
      <c r="WKN288" s="62"/>
      <c r="WKO288" s="63"/>
      <c r="WKP288" s="63"/>
      <c r="WKQ288" s="63"/>
      <c r="WKR288" s="64"/>
      <c r="WKS288" s="32"/>
      <c r="WKT288" s="32"/>
      <c r="WKU288" s="32"/>
      <c r="WKV288" s="32"/>
      <c r="WKW288" s="32"/>
      <c r="WKX288" s="32"/>
      <c r="WKY288" s="32"/>
      <c r="WKZ288" s="32"/>
      <c r="WLA288" s="29"/>
      <c r="WLB288" s="29"/>
      <c r="WLC288" s="62"/>
      <c r="WLD288" s="62"/>
      <c r="WLE288" s="62"/>
      <c r="WLF288" s="63"/>
      <c r="WLG288" s="63"/>
      <c r="WLH288" s="63"/>
      <c r="WLI288" s="64"/>
      <c r="WLJ288" s="32"/>
      <c r="WLK288" s="32"/>
      <c r="WLL288" s="32"/>
      <c r="WLM288" s="32"/>
      <c r="WLN288" s="32"/>
      <c r="WLO288" s="32"/>
      <c r="WLP288" s="32"/>
      <c r="WLQ288" s="32"/>
      <c r="WLR288" s="29"/>
      <c r="WLS288" s="29"/>
      <c r="WLT288" s="62"/>
      <c r="WLU288" s="62"/>
      <c r="WLV288" s="62"/>
      <c r="WLW288" s="63"/>
      <c r="WLX288" s="63"/>
      <c r="WLY288" s="63"/>
      <c r="WLZ288" s="64"/>
      <c r="WMA288" s="32"/>
      <c r="WMB288" s="32"/>
      <c r="WMC288" s="32"/>
      <c r="WMD288" s="32"/>
      <c r="WME288" s="32"/>
      <c r="WMF288" s="32"/>
      <c r="WMG288" s="32"/>
      <c r="WMH288" s="32"/>
      <c r="WMI288" s="29"/>
      <c r="WMJ288" s="29"/>
      <c r="WMK288" s="62"/>
      <c r="WML288" s="62"/>
      <c r="WMM288" s="62"/>
      <c r="WMN288" s="63"/>
      <c r="WMO288" s="63"/>
      <c r="WMP288" s="63"/>
      <c r="WMQ288" s="64"/>
      <c r="WMR288" s="32"/>
      <c r="WMS288" s="32"/>
      <c r="WMT288" s="32"/>
      <c r="WMU288" s="32"/>
      <c r="WMV288" s="32"/>
      <c r="WMW288" s="32"/>
      <c r="WMX288" s="32"/>
      <c r="WMY288" s="32"/>
      <c r="WMZ288" s="29"/>
      <c r="WNA288" s="29"/>
      <c r="WNB288" s="62"/>
      <c r="WNC288" s="62"/>
      <c r="WND288" s="62"/>
      <c r="WNE288" s="63"/>
      <c r="WNF288" s="63"/>
      <c r="WNG288" s="63"/>
      <c r="WNH288" s="64"/>
      <c r="WNI288" s="32"/>
      <c r="WNJ288" s="32"/>
      <c r="WNK288" s="32"/>
      <c r="WNL288" s="32"/>
      <c r="WNM288" s="32"/>
      <c r="WNN288" s="32"/>
      <c r="WNO288" s="32"/>
      <c r="WNP288" s="32"/>
      <c r="WNQ288" s="29"/>
      <c r="WNR288" s="29"/>
      <c r="WNS288" s="62"/>
      <c r="WNT288" s="62"/>
      <c r="WNU288" s="62"/>
      <c r="WNV288" s="63"/>
      <c r="WNW288" s="63"/>
      <c r="WNX288" s="63"/>
      <c r="WNY288" s="64"/>
      <c r="WNZ288" s="32"/>
      <c r="WOA288" s="32"/>
      <c r="WOB288" s="32"/>
      <c r="WOC288" s="32"/>
      <c r="WOD288" s="32"/>
      <c r="WOE288" s="32"/>
      <c r="WOF288" s="32"/>
      <c r="WOG288" s="32"/>
      <c r="WOH288" s="29"/>
      <c r="WOI288" s="29"/>
      <c r="WOJ288" s="62"/>
      <c r="WOK288" s="62"/>
      <c r="WOL288" s="62"/>
      <c r="WOM288" s="63"/>
      <c r="WON288" s="63"/>
      <c r="WOO288" s="63"/>
      <c r="WOP288" s="64"/>
      <c r="WOQ288" s="32"/>
      <c r="WOR288" s="32"/>
      <c r="WOS288" s="32"/>
      <c r="WOT288" s="32"/>
      <c r="WOU288" s="32"/>
      <c r="WOV288" s="32"/>
      <c r="WOW288" s="32"/>
      <c r="WOX288" s="32"/>
      <c r="WOY288" s="29"/>
      <c r="WOZ288" s="29"/>
      <c r="WPA288" s="62"/>
      <c r="WPB288" s="62"/>
      <c r="WPC288" s="62"/>
      <c r="WPD288" s="63"/>
      <c r="WPE288" s="63"/>
      <c r="WPF288" s="63"/>
      <c r="WPG288" s="64"/>
      <c r="WPH288" s="32"/>
      <c r="WPI288" s="32"/>
      <c r="WPJ288" s="32"/>
      <c r="WPK288" s="32"/>
      <c r="WPL288" s="32"/>
      <c r="WPM288" s="32"/>
      <c r="WPN288" s="32"/>
      <c r="WPO288" s="32"/>
      <c r="WPP288" s="29"/>
      <c r="WPQ288" s="29"/>
      <c r="WPR288" s="62"/>
      <c r="WPS288" s="62"/>
      <c r="WPT288" s="62"/>
      <c r="WPU288" s="63"/>
      <c r="WPV288" s="63"/>
      <c r="WPW288" s="63"/>
      <c r="WPX288" s="64"/>
      <c r="WPY288" s="32"/>
      <c r="WPZ288" s="32"/>
      <c r="WQA288" s="32"/>
      <c r="WQB288" s="32"/>
      <c r="WQC288" s="32"/>
      <c r="WQD288" s="32"/>
      <c r="WQE288" s="32"/>
      <c r="WQF288" s="32"/>
      <c r="WQG288" s="29"/>
      <c r="WQH288" s="29"/>
      <c r="WQI288" s="62"/>
      <c r="WQJ288" s="62"/>
      <c r="WQK288" s="62"/>
      <c r="WQL288" s="63"/>
      <c r="WQM288" s="63"/>
      <c r="WQN288" s="63"/>
      <c r="WQO288" s="64"/>
      <c r="WQP288" s="32"/>
      <c r="WQQ288" s="32"/>
      <c r="WQR288" s="32"/>
      <c r="WQS288" s="32"/>
      <c r="WQT288" s="32"/>
      <c r="WQU288" s="32"/>
      <c r="WQV288" s="32"/>
      <c r="WQW288" s="32"/>
      <c r="WQX288" s="29"/>
      <c r="WQY288" s="29"/>
      <c r="WQZ288" s="62"/>
      <c r="WRA288" s="62"/>
      <c r="WRB288" s="62"/>
      <c r="WRC288" s="63"/>
      <c r="WRD288" s="63"/>
      <c r="WRE288" s="63"/>
      <c r="WRF288" s="64"/>
      <c r="WRG288" s="32"/>
      <c r="WRH288" s="32"/>
      <c r="WRI288" s="32"/>
      <c r="WRJ288" s="32"/>
      <c r="WRK288" s="32"/>
      <c r="WRL288" s="32"/>
      <c r="WRM288" s="32"/>
      <c r="WRN288" s="32"/>
      <c r="WRO288" s="29"/>
      <c r="WRP288" s="29"/>
      <c r="WRQ288" s="62"/>
      <c r="WRR288" s="62"/>
      <c r="WRS288" s="62"/>
      <c r="WRT288" s="63"/>
      <c r="WRU288" s="63"/>
      <c r="WRV288" s="63"/>
      <c r="WRW288" s="64"/>
      <c r="WRX288" s="32"/>
      <c r="WRY288" s="32"/>
      <c r="WRZ288" s="32"/>
      <c r="WSA288" s="32"/>
      <c r="WSB288" s="32"/>
      <c r="WSC288" s="32"/>
      <c r="WSD288" s="32"/>
      <c r="WSE288" s="32"/>
      <c r="WSF288" s="29"/>
      <c r="WSG288" s="29"/>
      <c r="WSH288" s="62"/>
      <c r="WSI288" s="62"/>
      <c r="WSJ288" s="62"/>
      <c r="WSK288" s="63"/>
      <c r="WSL288" s="63"/>
      <c r="WSM288" s="63"/>
      <c r="WSN288" s="64"/>
      <c r="WSO288" s="32"/>
      <c r="WSP288" s="32"/>
      <c r="WSQ288" s="32"/>
      <c r="WSR288" s="32"/>
      <c r="WSS288" s="32"/>
      <c r="WST288" s="32"/>
      <c r="WSU288" s="32"/>
      <c r="WSV288" s="32"/>
      <c r="WSW288" s="29"/>
      <c r="WSX288" s="29"/>
      <c r="WSY288" s="62"/>
      <c r="WSZ288" s="62"/>
      <c r="WTA288" s="62"/>
      <c r="WTB288" s="63"/>
      <c r="WTC288" s="63"/>
      <c r="WTD288" s="63"/>
      <c r="WTE288" s="64"/>
      <c r="WTF288" s="32"/>
      <c r="WTG288" s="32"/>
      <c r="WTH288" s="32"/>
      <c r="WTI288" s="32"/>
      <c r="WTJ288" s="32"/>
      <c r="WTK288" s="32"/>
      <c r="WTL288" s="32"/>
      <c r="WTM288" s="32"/>
      <c r="WTN288" s="29"/>
      <c r="WTO288" s="29"/>
      <c r="WTP288" s="62"/>
      <c r="WTQ288" s="62"/>
      <c r="WTR288" s="62"/>
      <c r="WTS288" s="63"/>
      <c r="WTT288" s="63"/>
      <c r="WTU288" s="63"/>
      <c r="WTV288" s="64"/>
      <c r="WTW288" s="32"/>
      <c r="WTX288" s="32"/>
      <c r="WTY288" s="32"/>
      <c r="WTZ288" s="32"/>
      <c r="WUA288" s="32"/>
      <c r="WUB288" s="32"/>
      <c r="WUC288" s="32"/>
      <c r="WUD288" s="32"/>
      <c r="WUE288" s="29"/>
      <c r="WUF288" s="29"/>
      <c r="WUG288" s="62"/>
      <c r="WUH288" s="62"/>
      <c r="WUI288" s="62"/>
      <c r="WUJ288" s="63"/>
      <c r="WUK288" s="63"/>
      <c r="WUL288" s="63"/>
      <c r="WUM288" s="64"/>
      <c r="WUN288" s="32"/>
      <c r="WUO288" s="32"/>
      <c r="WUP288" s="32"/>
      <c r="WUQ288" s="32"/>
      <c r="WUR288" s="32"/>
      <c r="WUS288" s="32"/>
      <c r="WUT288" s="32"/>
      <c r="WUU288" s="32"/>
      <c r="WUV288" s="29"/>
      <c r="WUW288" s="29"/>
      <c r="WUX288" s="62"/>
      <c r="WUY288" s="62"/>
      <c r="WUZ288" s="62"/>
      <c r="WVA288" s="63"/>
      <c r="WVB288" s="63"/>
      <c r="WVC288" s="63"/>
      <c r="WVD288" s="64"/>
      <c r="WVE288" s="32"/>
      <c r="WVF288" s="32"/>
      <c r="WVG288" s="32"/>
      <c r="WVH288" s="32"/>
      <c r="WVI288" s="32"/>
      <c r="WVJ288" s="32"/>
      <c r="WVK288" s="32"/>
      <c r="WVL288" s="32"/>
      <c r="WVM288" s="29"/>
      <c r="WVN288" s="29"/>
      <c r="WVO288" s="62"/>
      <c r="WVP288" s="62"/>
      <c r="WVQ288" s="62"/>
      <c r="WVR288" s="63"/>
      <c r="WVS288" s="63"/>
      <c r="WVT288" s="63"/>
      <c r="WVU288" s="64"/>
      <c r="WVV288" s="32"/>
      <c r="WVW288" s="32"/>
      <c r="WVX288" s="32"/>
      <c r="WVY288" s="32"/>
      <c r="WVZ288" s="32"/>
      <c r="WWA288" s="32"/>
      <c r="WWB288" s="32"/>
      <c r="WWC288" s="32"/>
      <c r="WWD288" s="29"/>
      <c r="WWE288" s="29"/>
      <c r="WWF288" s="62"/>
      <c r="WWG288" s="62"/>
      <c r="WWH288" s="62"/>
      <c r="WWI288" s="63"/>
      <c r="WWJ288" s="63"/>
      <c r="WWK288" s="63"/>
      <c r="WWL288" s="64"/>
      <c r="WWM288" s="32"/>
      <c r="WWN288" s="32"/>
      <c r="WWO288" s="32"/>
      <c r="WWP288" s="32"/>
      <c r="WWQ288" s="32"/>
      <c r="WWR288" s="32"/>
      <c r="WWS288" s="32"/>
      <c r="WWT288" s="32"/>
      <c r="WWU288" s="29"/>
      <c r="WWV288" s="29"/>
      <c r="WWW288" s="62"/>
      <c r="WWX288" s="62"/>
      <c r="WWY288" s="62"/>
      <c r="WWZ288" s="63"/>
      <c r="WXA288" s="63"/>
      <c r="WXB288" s="63"/>
      <c r="WXC288" s="64"/>
      <c r="WXD288" s="32"/>
      <c r="WXE288" s="32"/>
      <c r="WXF288" s="32"/>
      <c r="WXG288" s="32"/>
      <c r="WXH288" s="32"/>
      <c r="WXI288" s="32"/>
      <c r="WXJ288" s="32"/>
      <c r="WXK288" s="32"/>
      <c r="WXL288" s="29"/>
      <c r="WXM288" s="29"/>
      <c r="WXN288" s="62"/>
      <c r="WXO288" s="62"/>
      <c r="WXP288" s="62"/>
      <c r="WXQ288" s="63"/>
      <c r="WXR288" s="63"/>
      <c r="WXS288" s="63"/>
      <c r="WXT288" s="64"/>
      <c r="WXU288" s="32"/>
      <c r="WXV288" s="32"/>
      <c r="WXW288" s="32"/>
      <c r="WXX288" s="32"/>
      <c r="WXY288" s="32"/>
      <c r="WXZ288" s="32"/>
      <c r="WYA288" s="32"/>
      <c r="WYB288" s="32"/>
      <c r="WYC288" s="29"/>
      <c r="WYD288" s="29"/>
      <c r="WYE288" s="62"/>
      <c r="WYF288" s="62"/>
      <c r="WYG288" s="62"/>
      <c r="WYH288" s="63"/>
      <c r="WYI288" s="63"/>
      <c r="WYJ288" s="63"/>
      <c r="WYK288" s="64"/>
      <c r="WYL288" s="32"/>
      <c r="WYM288" s="32"/>
      <c r="WYN288" s="32"/>
      <c r="WYO288" s="32"/>
      <c r="WYP288" s="32"/>
      <c r="WYQ288" s="32"/>
      <c r="WYR288" s="32"/>
      <c r="WYS288" s="32"/>
      <c r="WYT288" s="29"/>
      <c r="WYU288" s="29"/>
      <c r="WYV288" s="62"/>
      <c r="WYW288" s="62"/>
      <c r="WYX288" s="62"/>
      <c r="WYY288" s="63"/>
      <c r="WYZ288" s="63"/>
      <c r="WZA288" s="63"/>
      <c r="WZB288" s="64"/>
      <c r="WZC288" s="32"/>
      <c r="WZD288" s="32"/>
      <c r="WZE288" s="32"/>
      <c r="WZF288" s="32"/>
      <c r="WZG288" s="32"/>
      <c r="WZH288" s="32"/>
      <c r="WZI288" s="32"/>
      <c r="WZJ288" s="32"/>
      <c r="WZK288" s="29"/>
      <c r="WZL288" s="29"/>
      <c r="WZM288" s="62"/>
      <c r="WZN288" s="62"/>
      <c r="WZO288" s="62"/>
      <c r="WZP288" s="63"/>
      <c r="WZQ288" s="63"/>
      <c r="WZR288" s="63"/>
      <c r="WZS288" s="64"/>
      <c r="WZT288" s="32"/>
      <c r="WZU288" s="32"/>
      <c r="WZV288" s="32"/>
      <c r="WZW288" s="32"/>
      <c r="WZX288" s="32"/>
      <c r="WZY288" s="32"/>
      <c r="WZZ288" s="32"/>
      <c r="XAA288" s="32"/>
      <c r="XAB288" s="29"/>
      <c r="XAC288" s="29"/>
      <c r="XAD288" s="62"/>
      <c r="XAE288" s="62"/>
      <c r="XAF288" s="62"/>
      <c r="XAG288" s="63"/>
      <c r="XAH288" s="63"/>
      <c r="XAI288" s="63"/>
      <c r="XAJ288" s="64"/>
      <c r="XAK288" s="32"/>
      <c r="XAL288" s="32"/>
      <c r="XAM288" s="32"/>
      <c r="XAN288" s="32"/>
      <c r="XAO288" s="32"/>
      <c r="XAP288" s="32"/>
      <c r="XAQ288" s="32"/>
      <c r="XAR288" s="32"/>
      <c r="XAS288" s="29"/>
      <c r="XAT288" s="29"/>
      <c r="XAU288" s="62"/>
      <c r="XAV288" s="62"/>
      <c r="XAW288" s="62"/>
      <c r="XAX288" s="63"/>
      <c r="XAY288" s="63"/>
      <c r="XAZ288" s="63"/>
      <c r="XBA288" s="64"/>
      <c r="XBB288" s="32"/>
      <c r="XBC288" s="32"/>
      <c r="XBD288" s="32"/>
      <c r="XBE288" s="32"/>
      <c r="XBF288" s="32"/>
      <c r="XBG288" s="32"/>
      <c r="XBH288" s="32"/>
      <c r="XBI288" s="32"/>
      <c r="XBJ288" s="29"/>
      <c r="XBK288" s="29"/>
      <c r="XBL288" s="62"/>
      <c r="XBM288" s="62"/>
      <c r="XBN288" s="62"/>
      <c r="XBO288" s="63"/>
      <c r="XBP288" s="63"/>
      <c r="XBQ288" s="63"/>
      <c r="XBR288" s="64"/>
      <c r="XBS288" s="32"/>
      <c r="XBT288" s="32"/>
      <c r="XBU288" s="32"/>
      <c r="XBV288" s="32"/>
      <c r="XBW288" s="32"/>
      <c r="XBX288" s="32"/>
      <c r="XBY288" s="32"/>
      <c r="XBZ288" s="32"/>
      <c r="XCA288" s="29"/>
      <c r="XCB288" s="29"/>
      <c r="XCC288" s="62"/>
      <c r="XCD288" s="62"/>
      <c r="XCE288" s="62"/>
      <c r="XCF288" s="63"/>
      <c r="XCG288" s="63"/>
      <c r="XCH288" s="63"/>
      <c r="XCI288" s="64"/>
      <c r="XCJ288" s="32"/>
      <c r="XCK288" s="32"/>
      <c r="XCL288" s="32"/>
      <c r="XCM288" s="32"/>
      <c r="XCN288" s="32"/>
      <c r="XCO288" s="32"/>
      <c r="XCP288" s="32"/>
      <c r="XCQ288" s="32"/>
      <c r="XCR288" s="29"/>
      <c r="XCS288" s="29"/>
      <c r="XCT288" s="62"/>
      <c r="XCU288" s="62"/>
      <c r="XCV288" s="62"/>
      <c r="XCW288" s="63"/>
      <c r="XCX288" s="63"/>
      <c r="XCY288" s="63"/>
      <c r="XCZ288" s="64"/>
      <c r="XDA288" s="32"/>
      <c r="XDB288" s="32"/>
      <c r="XDC288" s="32"/>
      <c r="XDD288" s="32"/>
      <c r="XDE288" s="32"/>
      <c r="XDF288" s="32"/>
      <c r="XDG288" s="32"/>
      <c r="XDH288" s="32"/>
      <c r="XDI288" s="29"/>
      <c r="XDJ288" s="29"/>
      <c r="XDK288" s="62"/>
      <c r="XDL288" s="62"/>
      <c r="XDM288" s="62"/>
      <c r="XDN288" s="63"/>
      <c r="XDO288" s="63"/>
      <c r="XDP288" s="63"/>
      <c r="XDQ288" s="64"/>
      <c r="XDR288" s="32"/>
      <c r="XDS288" s="32"/>
      <c r="XDT288" s="32"/>
      <c r="XDU288" s="32"/>
      <c r="XDV288" s="32"/>
      <c r="XDW288" s="32"/>
      <c r="XDX288" s="32"/>
      <c r="XDY288" s="32"/>
      <c r="XDZ288" s="29"/>
      <c r="XEA288" s="29"/>
      <c r="XEB288" s="62"/>
      <c r="XEC288" s="62"/>
      <c r="XED288" s="62"/>
      <c r="XEE288" s="63"/>
      <c r="XEF288" s="63"/>
      <c r="XEG288" s="63"/>
      <c r="XEH288" s="64"/>
      <c r="XEI288" s="32"/>
      <c r="XEJ288" s="32"/>
      <c r="XEK288" s="32"/>
      <c r="XEL288" s="32"/>
      <c r="XEM288" s="32"/>
      <c r="XEN288" s="32"/>
      <c r="XEO288" s="32"/>
      <c r="XEP288" s="32"/>
      <c r="XEQ288" s="29"/>
      <c r="XER288" s="29"/>
      <c r="XES288" s="62"/>
      <c r="XET288" s="62"/>
      <c r="XEU288" s="62"/>
      <c r="XEV288" s="63"/>
      <c r="XEW288" s="63"/>
      <c r="XEX288" s="63"/>
      <c r="XEY288" s="64"/>
      <c r="XEZ288" s="32"/>
      <c r="XFA288" s="32"/>
      <c r="XFB288" s="32"/>
      <c r="XFC288" s="32"/>
    </row>
    <row r="289" spans="16:16" x14ac:dyDescent="0.25">
      <c r="P289" s="8"/>
    </row>
    <row r="297" spans="16:16" ht="14.25" customHeight="1" x14ac:dyDescent="0.25"/>
  </sheetData>
  <autoFilter ref="A7:S287" xr:uid="{E86B708A-4A42-41DC-95B2-04C2E2DE7B2B}">
    <sortState xmlns:xlrd2="http://schemas.microsoft.com/office/spreadsheetml/2017/richdata2" ref="A8:S288">
      <sortCondition ref="E7:E287"/>
    </sortState>
  </autoFilter>
  <conditionalFormatting sqref="AI288 AZ288 BQ288 CH288 CY288 DP288 EG288 EX288 FO288 GF288 GW288 HN288 IE288 IV288 JM288 KD288 KU288 LL288 MC288 MT288 NK288 OB288 OS288 PJ288 QA288 QR288 RI288 RZ288 SQ288 TH288 TY288 UP288 VG288 VX288 WO288 XF288 XW288 YN288 ZE288 ZV288 AAM288 ABD288 ABU288 ACL288 ADC288 ADT288 AEK288 AFB288 AFS288 AGJ288 AHA288 AHR288 AII288 AIZ288 AJQ288 AKH288 AKY288 ALP288 AMG288 AMX288 ANO288 AOF288 AOW288 APN288 AQE288 AQV288 ARM288 ASD288 ASU288 ATL288 AUC288 AUT288 AVK288 AWB288 AWS288 AXJ288 AYA288 AYR288 AZI288 AZZ288 BAQ288 BBH288 BBY288 BCP288 BDG288 BDX288 BEO288 BFF288 BFW288 BGN288 BHE288 BHV288 BIM288 BJD288 BJU288 BKL288 BLC288 BLT288 BMK288 BNB288 BNS288 BOJ288 BPA288 BPR288 BQI288 BQZ288 BRQ288 BSH288 BSY288 BTP288 BUG288 BUX288 BVO288 BWF288 BWW288 BXN288 BYE288 BYV288 BZM288 CAD288 CAU288 CBL288 CCC288 CCT288 CDK288 CEB288 CES288 CFJ288 CGA288 CGR288 CHI288 CHZ288 CIQ288 CJH288 CJY288 CKP288 CLG288 CLX288 CMO288 CNF288 CNW288 CON288 CPE288 CPV288 CQM288 CRD288 CRU288 CSL288 CTC288 CTT288 CUK288 CVB288 CVS288 CWJ288 CXA288 CXR288 CYI288 CYZ288 CZQ288 DAH288 DAY288 DBP288 DCG288 DCX288 DDO288 DEF288 DEW288 DFN288 DGE288 DGV288 DHM288 DID288 DIU288 DJL288 DKC288 DKT288 DLK288 DMB288 DMS288 DNJ288 DOA288 DOR288 DPI288 DPZ288 DQQ288 DRH288 DRY288 DSP288 DTG288 DTX288 DUO288 DVF288 DVW288 DWN288 DXE288 DXV288 DYM288 DZD288 DZU288 EAL288 EBC288 EBT288 ECK288 EDB288 EDS288 EEJ288 EFA288 EFR288 EGI288 EGZ288 EHQ288 EIH288 EIY288 EJP288 EKG288 EKX288 ELO288 EMF288 EMW288 ENN288 EOE288 EOV288 EPM288 EQD288 EQU288 ERL288 ESC288 EST288 ETK288 EUB288 EUS288 EVJ288 EWA288 EWR288 EXI288 EXZ288 EYQ288 EZH288 EZY288 FAP288 FBG288 FBX288 FCO288 FDF288 FDW288 FEN288 FFE288 FFV288 FGM288 FHD288 FHU288 FIL288 FJC288 FJT288 FKK288 FLB288 FLS288 FMJ288 FNA288 FNR288 FOI288 FOZ288 FPQ288 FQH288 FQY288 FRP288 FSG288 FSX288 FTO288 FUF288 FUW288 FVN288 FWE288 FWV288 FXM288 FYD288 FYU288 FZL288 GAC288 GAT288 GBK288 GCB288 GCS288 GDJ288 GEA288 GER288 GFI288 GFZ288 GGQ288 GHH288 GHY288 GIP288 GJG288 GJX288 GKO288 GLF288 GLW288 GMN288 GNE288 GNV288 GOM288 GPD288 GPU288 GQL288 GRC288 GRT288 GSK288 GTB288 GTS288 GUJ288 GVA288 GVR288 GWI288 GWZ288 GXQ288 GYH288 GYY288 GZP288 HAG288 HAX288 HBO288 HCF288 HCW288 HDN288 HEE288 HEV288 HFM288 HGD288 HGU288 HHL288 HIC288 HIT288 HJK288 HKB288 HKS288 HLJ288 HMA288 HMR288 HNI288 HNZ288 HOQ288 HPH288 HPY288 HQP288 HRG288 HRX288 HSO288 HTF288 HTW288 HUN288 HVE288 HVV288 HWM288 HXD288 HXU288 HYL288 HZC288 HZT288 IAK288 IBB288 IBS288 ICJ288 IDA288 IDR288 IEI288 IEZ288 IFQ288 IGH288 IGY288 IHP288 IIG288 IIX288 IJO288 IKF288 IKW288 ILN288 IME288 IMV288 INM288 IOD288 IOU288 IPL288 IQC288 IQT288 IRK288 ISB288 ISS288 ITJ288 IUA288 IUR288 IVI288 IVZ288 IWQ288 IXH288 IXY288 IYP288 IZG288 IZX288 JAO288 JBF288 JBW288 JCN288 JDE288 JDV288 JEM288 JFD288 JFU288 JGL288 JHC288 JHT288 JIK288 JJB288 JJS288 JKJ288 JLA288 JLR288 JMI288 JMZ288 JNQ288 JOH288 JOY288 JPP288 JQG288 JQX288 JRO288 JSF288 JSW288 JTN288 JUE288 JUV288 JVM288 JWD288 JWU288 JXL288 JYC288 JYT288 JZK288 KAB288 KAS288 KBJ288 KCA288 KCR288 KDI288 KDZ288 KEQ288 KFH288 KFY288 KGP288 KHG288 KHX288 KIO288 KJF288 KJW288 KKN288 KLE288 KLV288 KMM288 KND288 KNU288 KOL288 KPC288 KPT288 KQK288 KRB288 KRS288 KSJ288 KTA288 KTR288 KUI288 KUZ288 KVQ288 KWH288 KWY288 KXP288 KYG288 KYX288 KZO288 LAF288 LAW288 LBN288 LCE288 LCV288 LDM288 LED288 LEU288 LFL288 LGC288 LGT288 LHK288 LIB288 LIS288 LJJ288 LKA288 LKR288 LLI288 LLZ288 LMQ288 LNH288 LNY288 LOP288 LPG288 LPX288 LQO288 LRF288 LRW288 LSN288 LTE288 LTV288 LUM288 LVD288 LVU288 LWL288 LXC288 LXT288 LYK288 LZB288 LZS288 MAJ288 MBA288 MBR288 MCI288 MCZ288 MDQ288 MEH288 MEY288 MFP288 MGG288 MGX288 MHO288 MIF288 MIW288 MJN288 MKE288 MKV288 MLM288 MMD288 MMU288 MNL288 MOC288 MOT288 MPK288 MQB288 MQS288 MRJ288 MSA288 MSR288 MTI288 MTZ288 MUQ288 MVH288 MVY288 MWP288 MXG288 MXX288 MYO288 MZF288 MZW288 NAN288 NBE288 NBV288 NCM288 NDD288 NDU288 NEL288 NFC288 NFT288 NGK288 NHB288 NHS288 NIJ288 NJA288 NJR288 NKI288 NKZ288 NLQ288 NMH288 NMY288 NNP288 NOG288 NOX288 NPO288 NQF288 NQW288 NRN288 NSE288 NSV288 NTM288 NUD288 NUU288 NVL288 NWC288 NWT288 NXK288 NYB288 NYS288 NZJ288 OAA288 OAR288 OBI288 OBZ288 OCQ288 ODH288 ODY288 OEP288 OFG288 OFX288 OGO288 OHF288 OHW288 OIN288 OJE288 OJV288 OKM288 OLD288 OLU288 OML288 ONC288 ONT288 OOK288 OPB288 OPS288 OQJ288 ORA288 ORR288 OSI288 OSZ288 OTQ288 OUH288 OUY288 OVP288 OWG288 OWX288 OXO288 OYF288 OYW288 OZN288 PAE288 PAV288 PBM288 PCD288 PCU288 PDL288 PEC288 PET288 PFK288 PGB288 PGS288 PHJ288 PIA288 PIR288 PJI288 PJZ288 PKQ288 PLH288 PLY288 PMP288 PNG288 PNX288 POO288 PPF288 PPW288 PQN288 PRE288 PRV288 PSM288 PTD288 PTU288 PUL288 PVC288 PVT288 PWK288 PXB288 PXS288 PYJ288 PZA288 PZR288 QAI288 QAZ288 QBQ288 QCH288 QCY288 QDP288 QEG288 QEX288 QFO288 QGF288 QGW288 QHN288 QIE288 QIV288 QJM288 QKD288 QKU288 QLL288 QMC288 QMT288 QNK288 QOB288 QOS288 QPJ288 QQA288 QQR288 QRI288 QRZ288 QSQ288 QTH288 QTY288 QUP288 QVG288 QVX288 QWO288 QXF288 QXW288 QYN288 QZE288 QZV288 RAM288 RBD288 RBU288 RCL288 RDC288 RDT288 REK288 RFB288 RFS288 RGJ288 RHA288 RHR288 RII288 RIZ288 RJQ288 RKH288 RKY288 RLP288 RMG288 RMX288 RNO288 ROF288 ROW288 RPN288 RQE288 RQV288 RRM288 RSD288 RSU288 RTL288 RUC288 RUT288 RVK288 RWB288 RWS288 RXJ288 RYA288 RYR288 RZI288 RZZ288 SAQ288 SBH288 SBY288 SCP288 SDG288 SDX288 SEO288 SFF288 SFW288 SGN288 SHE288 SHV288 SIM288 SJD288 SJU288 SKL288 SLC288 SLT288 SMK288 SNB288 SNS288 SOJ288 SPA288 SPR288 SQI288 SQZ288 SRQ288 SSH288 SSY288 STP288 SUG288 SUX288 SVO288 SWF288 SWW288 SXN288 SYE288 SYV288 SZM288 TAD288 TAU288 TBL288 TCC288 TCT288 TDK288 TEB288 TES288 TFJ288 TGA288 TGR288 THI288 THZ288 TIQ288 TJH288 TJY288 TKP288 TLG288 TLX288 TMO288 TNF288 TNW288 TON288 TPE288 TPV288 TQM288 TRD288 TRU288 TSL288 TTC288 TTT288 TUK288 TVB288 TVS288 TWJ288 TXA288 TXR288 TYI288 TYZ288 TZQ288 UAH288 UAY288 UBP288 UCG288 UCX288 UDO288 UEF288 UEW288 UFN288 UGE288 UGV288 UHM288 UID288 UIU288 UJL288 UKC288 UKT288 ULK288 UMB288 UMS288 UNJ288 UOA288 UOR288 UPI288 UPZ288 UQQ288 URH288 URY288 USP288 UTG288 UTX288 UUO288 UVF288 UVW288 UWN288 UXE288 UXV288 UYM288 UZD288 UZU288 VAL288 VBC288 VBT288 VCK288 VDB288 VDS288 VEJ288 VFA288 VFR288 VGI288 VGZ288 VHQ288 VIH288 VIY288 VJP288 VKG288 VKX288 VLO288 VMF288 VMW288 VNN288 VOE288 VOV288 VPM288 VQD288 VQU288 VRL288 VSC288 VST288 VTK288 VUB288 VUS288 VVJ288 VWA288 VWR288 VXI288 VXZ288 VYQ288 VZH288 VZY288 WAP288 WBG288 WBX288 WCO288 WDF288 WDW288 WEN288 WFE288 WFV288 WGM288 WHD288 WHU288 WIL288 WJC288 WJT288 WKK288 WLB288 WLS288 WMJ288 WNA288 WNR288 WOI288 WOZ288 WPQ288 WQH288 WQY288 WRP288 WSG288 WSX288 WTO288 WUF288 WUW288 WVN288 WWE288 WWV288 WXM288 WYD288 WYU288 WZL288 XAC288 XAT288 XBK288 XCB288 XCS288 XDJ288 XEA288 XER288">
    <cfRule type="duplicateValues" dxfId="1" priority="17"/>
  </conditionalFormatting>
  <pageMargins left="1.1023622047244095" right="0.55118110236220474" top="0.74803149606299213" bottom="0.74803149606299213" header="0.31496062992125984" footer="0.31496062992125984"/>
  <pageSetup paperSize="5" scale="3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A1002"/>
  <sheetViews>
    <sheetView topLeftCell="A42" zoomScale="60" zoomScaleNormal="60" workbookViewId="0">
      <selection activeCell="C80" sqref="C80"/>
    </sheetView>
  </sheetViews>
  <sheetFormatPr baseColWidth="10" defaultColWidth="14.42578125" defaultRowHeight="15" customHeight="1" x14ac:dyDescent="0.25"/>
  <cols>
    <col min="1" max="1" width="5" customWidth="1"/>
    <col min="2" max="2" width="26.5703125" customWidth="1"/>
    <col min="3" max="3" width="33" customWidth="1"/>
    <col min="4" max="4" width="15.28515625" customWidth="1"/>
    <col min="5" max="5" width="79" style="38" customWidth="1"/>
    <col min="6" max="6" width="27.85546875" style="38" customWidth="1"/>
    <col min="7" max="7" width="42" style="38" customWidth="1"/>
    <col min="8" max="9" width="14.85546875" customWidth="1"/>
    <col min="10" max="10" width="14.28515625" customWidth="1"/>
    <col min="11" max="11" width="16.7109375" customWidth="1"/>
    <col min="12" max="12" width="21" customWidth="1"/>
    <col min="13" max="13" width="20.5703125" customWidth="1"/>
    <col min="14" max="14" width="21" customWidth="1"/>
    <col min="15" max="15" width="17.5703125" customWidth="1"/>
    <col min="16" max="16" width="22.42578125" customWidth="1"/>
    <col min="17" max="17" width="17.7109375" customWidth="1"/>
    <col min="18" max="18" width="12.42578125" customWidth="1"/>
    <col min="19" max="19" width="13" customWidth="1"/>
    <col min="20" max="24" width="10.7109375" customWidth="1"/>
  </cols>
  <sheetData>
    <row r="1" spans="1:24" x14ac:dyDescent="0.25">
      <c r="A1" s="1"/>
      <c r="B1" s="1"/>
      <c r="C1" s="1"/>
      <c r="D1" s="1"/>
      <c r="E1" s="36"/>
      <c r="F1" s="36"/>
      <c r="G1" s="36"/>
      <c r="H1" s="1"/>
      <c r="I1" s="1"/>
      <c r="J1" s="1"/>
      <c r="K1" s="1"/>
      <c r="R1" s="1"/>
      <c r="S1" s="1"/>
      <c r="T1" s="1"/>
      <c r="U1" s="1"/>
      <c r="V1" s="1"/>
      <c r="W1" s="1"/>
      <c r="X1" s="1"/>
    </row>
    <row r="2" spans="1:24" ht="15" customHeight="1" x14ac:dyDescent="0.25">
      <c r="A2" s="2"/>
      <c r="C2" s="3" t="s">
        <v>0</v>
      </c>
      <c r="D2" s="3"/>
      <c r="E2" s="2"/>
      <c r="F2" s="2"/>
      <c r="G2" s="2"/>
      <c r="H2" s="2"/>
      <c r="I2" s="2"/>
      <c r="J2" s="2"/>
      <c r="K2" s="2"/>
      <c r="L2" s="2"/>
      <c r="M2" s="2"/>
      <c r="N2" s="2"/>
      <c r="O2" s="2"/>
      <c r="P2" s="2"/>
      <c r="Q2" s="2"/>
      <c r="R2" s="1"/>
      <c r="S2" s="1"/>
      <c r="T2" s="1"/>
      <c r="U2" s="1"/>
      <c r="V2" s="1"/>
      <c r="W2" s="1"/>
      <c r="X2" s="1"/>
    </row>
    <row r="3" spans="1:24" ht="15" customHeight="1" x14ac:dyDescent="0.25">
      <c r="A3" s="2"/>
      <c r="C3" s="3" t="s">
        <v>1</v>
      </c>
      <c r="D3" s="2"/>
      <c r="E3" s="2"/>
      <c r="F3" s="2"/>
      <c r="G3" s="2"/>
      <c r="H3" s="2"/>
      <c r="I3" s="2"/>
      <c r="J3" s="2"/>
      <c r="K3" s="2"/>
      <c r="L3" s="2"/>
      <c r="M3" s="2"/>
      <c r="N3" s="2"/>
      <c r="O3" s="2"/>
      <c r="P3" s="2"/>
      <c r="Q3" s="2"/>
      <c r="R3" s="1"/>
      <c r="S3" s="1"/>
      <c r="T3" s="1"/>
      <c r="U3" s="1"/>
      <c r="V3" s="1"/>
      <c r="W3" s="1"/>
      <c r="X3" s="1"/>
    </row>
    <row r="4" spans="1:24" ht="15" customHeight="1" x14ac:dyDescent="0.25">
      <c r="A4" s="2"/>
      <c r="C4" s="3" t="s">
        <v>970</v>
      </c>
      <c r="D4" s="2"/>
      <c r="E4" s="2"/>
      <c r="F4" s="2"/>
      <c r="G4" s="2"/>
      <c r="H4" s="2"/>
      <c r="I4" s="2"/>
      <c r="J4" s="2"/>
      <c r="K4" s="2"/>
      <c r="L4" s="2"/>
      <c r="M4" s="2"/>
      <c r="N4" s="2"/>
      <c r="O4" s="2"/>
      <c r="P4" s="2"/>
      <c r="Q4" s="2"/>
      <c r="R4" s="1"/>
      <c r="S4" s="1"/>
      <c r="T4" s="1"/>
      <c r="U4" s="1"/>
      <c r="V4" s="1"/>
      <c r="W4" s="1"/>
      <c r="X4" s="1"/>
    </row>
    <row r="5" spans="1:24" ht="15" customHeight="1" x14ac:dyDescent="0.25">
      <c r="A5" s="2"/>
      <c r="B5" s="2"/>
      <c r="C5" s="2"/>
      <c r="D5" s="2"/>
      <c r="E5" s="2"/>
      <c r="F5" s="2"/>
      <c r="G5" s="2"/>
      <c r="H5" s="2"/>
      <c r="I5" s="2"/>
      <c r="J5" s="2"/>
      <c r="K5" s="2"/>
      <c r="L5" s="2"/>
      <c r="M5" s="2"/>
      <c r="N5" s="2"/>
      <c r="O5" s="2"/>
      <c r="P5" s="2"/>
      <c r="Q5" s="2"/>
      <c r="R5" s="1"/>
      <c r="S5" s="1"/>
      <c r="T5" s="1"/>
      <c r="U5" s="1"/>
      <c r="V5" s="1"/>
      <c r="W5" s="1"/>
      <c r="X5" s="1"/>
    </row>
    <row r="6" spans="1:24" ht="15" customHeight="1" x14ac:dyDescent="0.25">
      <c r="A6" s="2"/>
      <c r="B6" s="2"/>
      <c r="C6" s="2"/>
      <c r="D6" s="2"/>
      <c r="E6" s="2"/>
      <c r="F6" s="2"/>
      <c r="G6" s="2"/>
      <c r="H6" s="2"/>
      <c r="I6" s="2"/>
      <c r="J6" s="2"/>
      <c r="K6" s="2"/>
      <c r="L6" s="2"/>
      <c r="M6" s="2"/>
      <c r="N6" s="2"/>
      <c r="O6" s="2"/>
      <c r="P6" s="2"/>
      <c r="Q6" s="2"/>
      <c r="R6" s="1"/>
      <c r="S6" s="1"/>
      <c r="T6" s="1"/>
      <c r="U6" s="1"/>
      <c r="V6" s="1"/>
      <c r="W6" s="1"/>
      <c r="X6" s="1"/>
    </row>
    <row r="7" spans="1:24" ht="56.25" customHeight="1" x14ac:dyDescent="0.3">
      <c r="A7" s="4" t="s">
        <v>2</v>
      </c>
      <c r="B7" s="4" t="s">
        <v>3</v>
      </c>
      <c r="C7" s="4" t="s">
        <v>4</v>
      </c>
      <c r="D7" s="4" t="s">
        <v>5</v>
      </c>
      <c r="E7" s="4" t="s">
        <v>6</v>
      </c>
      <c r="F7" s="4" t="s">
        <v>7</v>
      </c>
      <c r="G7" s="4" t="s">
        <v>8</v>
      </c>
      <c r="H7" s="4" t="s">
        <v>9</v>
      </c>
      <c r="I7" s="4" t="s">
        <v>882</v>
      </c>
      <c r="J7" s="4" t="s">
        <v>10</v>
      </c>
      <c r="K7" s="4" t="s">
        <v>11</v>
      </c>
      <c r="L7" s="4" t="s">
        <v>12</v>
      </c>
      <c r="M7" s="4" t="s">
        <v>13</v>
      </c>
      <c r="N7" s="4" t="s">
        <v>14</v>
      </c>
      <c r="O7" s="5" t="s">
        <v>15</v>
      </c>
      <c r="P7" s="5" t="s">
        <v>16</v>
      </c>
      <c r="Q7" s="4" t="s">
        <v>17</v>
      </c>
      <c r="R7" s="6"/>
      <c r="S7" s="6"/>
      <c r="T7" s="6"/>
      <c r="U7" s="6"/>
      <c r="V7" s="6"/>
      <c r="W7" s="6"/>
      <c r="X7" s="6"/>
    </row>
    <row r="8" spans="1:24" s="14" customFormat="1" ht="33" customHeight="1" x14ac:dyDescent="0.25">
      <c r="A8" s="7">
        <v>1</v>
      </c>
      <c r="B8" s="42" t="s">
        <v>774</v>
      </c>
      <c r="C8" s="42" t="s">
        <v>775</v>
      </c>
      <c r="D8" s="42" t="s">
        <v>20</v>
      </c>
      <c r="E8" s="43" t="s">
        <v>48</v>
      </c>
      <c r="F8" s="43" t="s">
        <v>771</v>
      </c>
      <c r="G8" s="43" t="s">
        <v>776</v>
      </c>
      <c r="H8" s="44" t="s">
        <v>777</v>
      </c>
      <c r="I8" s="44">
        <v>44579</v>
      </c>
      <c r="J8" s="45">
        <v>54290</v>
      </c>
      <c r="K8" s="45">
        <v>0</v>
      </c>
      <c r="L8" s="45">
        <f t="shared" ref="L8:L39" si="0">J8+K8</f>
        <v>54290</v>
      </c>
      <c r="M8" s="45">
        <v>1558.12</v>
      </c>
      <c r="N8" s="45">
        <v>2459.4699999999998</v>
      </c>
      <c r="O8" s="45">
        <v>1650.42</v>
      </c>
      <c r="P8" s="45">
        <v>1259.03</v>
      </c>
      <c r="Q8" s="45">
        <f t="shared" ref="Q8:Q60" si="1">L8-M8-N8-O8-P8</f>
        <v>47362.96</v>
      </c>
      <c r="R8" s="1"/>
      <c r="S8" s="67"/>
      <c r="T8" s="1"/>
      <c r="U8" s="1"/>
      <c r="V8" s="1"/>
      <c r="W8" s="1"/>
      <c r="X8" s="1"/>
    </row>
    <row r="9" spans="1:24" ht="33" customHeight="1" x14ac:dyDescent="0.25">
      <c r="A9" s="7">
        <v>2</v>
      </c>
      <c r="B9" s="42" t="s">
        <v>769</v>
      </c>
      <c r="C9" s="42" t="s">
        <v>770</v>
      </c>
      <c r="D9" s="42" t="s">
        <v>20</v>
      </c>
      <c r="E9" s="43" t="s">
        <v>48</v>
      </c>
      <c r="F9" s="43" t="s">
        <v>771</v>
      </c>
      <c r="G9" s="43" t="s">
        <v>772</v>
      </c>
      <c r="H9" s="44" t="s">
        <v>773</v>
      </c>
      <c r="I9" s="44">
        <v>45413</v>
      </c>
      <c r="J9" s="45">
        <v>54290</v>
      </c>
      <c r="K9" s="45">
        <v>0</v>
      </c>
      <c r="L9" s="45">
        <f t="shared" si="0"/>
        <v>54290</v>
      </c>
      <c r="M9" s="45">
        <v>1558.12</v>
      </c>
      <c r="N9" s="45">
        <v>2171.5</v>
      </c>
      <c r="O9" s="45">
        <v>1650.42</v>
      </c>
      <c r="P9" s="45">
        <v>27139.16</v>
      </c>
      <c r="Q9" s="45">
        <f t="shared" si="1"/>
        <v>21770.799999999999</v>
      </c>
      <c r="R9" s="1"/>
      <c r="S9" s="67"/>
      <c r="T9" s="1"/>
      <c r="U9" s="1"/>
      <c r="V9" s="1"/>
      <c r="W9" s="1"/>
      <c r="X9" s="1"/>
    </row>
    <row r="10" spans="1:24" ht="33" customHeight="1" x14ac:dyDescent="0.25">
      <c r="A10" s="7">
        <v>3</v>
      </c>
      <c r="B10" s="42" t="s">
        <v>947</v>
      </c>
      <c r="C10" s="42" t="s">
        <v>948</v>
      </c>
      <c r="D10" s="42" t="s">
        <v>20</v>
      </c>
      <c r="E10" s="43" t="s">
        <v>48</v>
      </c>
      <c r="F10" s="43" t="s">
        <v>771</v>
      </c>
      <c r="G10" s="43" t="s">
        <v>772</v>
      </c>
      <c r="H10" s="44">
        <v>45992</v>
      </c>
      <c r="I10" s="44">
        <v>46143</v>
      </c>
      <c r="J10" s="45">
        <v>45000</v>
      </c>
      <c r="K10" s="45">
        <v>0</v>
      </c>
      <c r="L10" s="45">
        <f t="shared" si="0"/>
        <v>45000</v>
      </c>
      <c r="M10" s="45">
        <v>1291.5</v>
      </c>
      <c r="N10" s="45">
        <v>1148.33</v>
      </c>
      <c r="O10" s="45">
        <v>1368</v>
      </c>
      <c r="P10" s="45">
        <v>25</v>
      </c>
      <c r="Q10" s="45">
        <f t="shared" si="1"/>
        <v>41167.17</v>
      </c>
      <c r="R10" s="1"/>
      <c r="S10" s="67"/>
      <c r="T10" s="1"/>
      <c r="U10" s="1"/>
      <c r="V10" s="1"/>
      <c r="W10" s="1"/>
      <c r="X10" s="1"/>
    </row>
    <row r="11" spans="1:24" ht="33" customHeight="1" x14ac:dyDescent="0.25">
      <c r="A11" s="7">
        <v>4</v>
      </c>
      <c r="B11" s="46" t="s">
        <v>837</v>
      </c>
      <c r="C11" s="46" t="s">
        <v>838</v>
      </c>
      <c r="D11" s="46" t="s">
        <v>27</v>
      </c>
      <c r="E11" s="39" t="s">
        <v>57</v>
      </c>
      <c r="F11" s="39" t="s">
        <v>771</v>
      </c>
      <c r="G11" s="39" t="s">
        <v>252</v>
      </c>
      <c r="H11" s="44" t="s">
        <v>517</v>
      </c>
      <c r="I11" s="44">
        <v>45444</v>
      </c>
      <c r="J11" s="45">
        <v>54290</v>
      </c>
      <c r="K11" s="45">
        <v>0</v>
      </c>
      <c r="L11" s="45">
        <f t="shared" si="0"/>
        <v>54290</v>
      </c>
      <c r="M11" s="45">
        <v>1558.12</v>
      </c>
      <c r="N11" s="45">
        <v>2459.4699999999998</v>
      </c>
      <c r="O11" s="45">
        <v>1650.42</v>
      </c>
      <c r="P11" s="45">
        <v>25</v>
      </c>
      <c r="Q11" s="45">
        <f t="shared" si="1"/>
        <v>48596.99</v>
      </c>
      <c r="R11" s="1"/>
      <c r="S11" s="67"/>
      <c r="T11" s="1"/>
      <c r="U11" s="1"/>
      <c r="V11" s="1"/>
      <c r="W11" s="1"/>
      <c r="X11" s="1"/>
    </row>
    <row r="12" spans="1:24" ht="33" customHeight="1" x14ac:dyDescent="0.25">
      <c r="A12" s="7">
        <v>5</v>
      </c>
      <c r="B12" s="46" t="s">
        <v>843</v>
      </c>
      <c r="C12" s="46" t="s">
        <v>844</v>
      </c>
      <c r="D12" s="46" t="s">
        <v>20</v>
      </c>
      <c r="E12" s="39" t="s">
        <v>57</v>
      </c>
      <c r="F12" s="39" t="s">
        <v>771</v>
      </c>
      <c r="G12" s="39" t="s">
        <v>780</v>
      </c>
      <c r="H12" s="44" t="s">
        <v>514</v>
      </c>
      <c r="I12" s="44">
        <v>45139</v>
      </c>
      <c r="J12" s="47">
        <v>54290</v>
      </c>
      <c r="K12" s="47">
        <v>0</v>
      </c>
      <c r="L12" s="47">
        <f t="shared" si="0"/>
        <v>54290</v>
      </c>
      <c r="M12" s="47">
        <v>1558.12</v>
      </c>
      <c r="N12" s="47">
        <v>2459.4699999999998</v>
      </c>
      <c r="O12" s="47">
        <v>1650.42</v>
      </c>
      <c r="P12" s="47">
        <v>13282.95</v>
      </c>
      <c r="Q12" s="45">
        <f t="shared" si="1"/>
        <v>35339.039999999994</v>
      </c>
      <c r="R12" s="1"/>
      <c r="S12" s="67"/>
      <c r="T12" s="13"/>
      <c r="U12" s="13"/>
      <c r="V12" s="13"/>
      <c r="W12" s="13"/>
      <c r="X12" s="13"/>
    </row>
    <row r="13" spans="1:24" ht="33" customHeight="1" x14ac:dyDescent="0.25">
      <c r="A13" s="7">
        <v>6</v>
      </c>
      <c r="B13" s="46" t="s">
        <v>845</v>
      </c>
      <c r="C13" s="46" t="s">
        <v>846</v>
      </c>
      <c r="D13" s="46" t="s">
        <v>20</v>
      </c>
      <c r="E13" s="39" t="s">
        <v>57</v>
      </c>
      <c r="F13" s="39" t="s">
        <v>771</v>
      </c>
      <c r="G13" s="39" t="s">
        <v>780</v>
      </c>
      <c r="H13" s="15" t="s">
        <v>524</v>
      </c>
      <c r="I13" s="15">
        <v>44958</v>
      </c>
      <c r="J13" s="45">
        <v>54290</v>
      </c>
      <c r="K13" s="45">
        <v>0</v>
      </c>
      <c r="L13" s="45">
        <f t="shared" si="0"/>
        <v>54290</v>
      </c>
      <c r="M13" s="45">
        <v>1558.12</v>
      </c>
      <c r="N13" s="45">
        <v>2459.4699999999998</v>
      </c>
      <c r="O13" s="45">
        <v>1650.42</v>
      </c>
      <c r="P13" s="45">
        <v>25</v>
      </c>
      <c r="Q13" s="45">
        <f t="shared" si="1"/>
        <v>48596.99</v>
      </c>
      <c r="R13" s="1"/>
      <c r="S13" s="67"/>
      <c r="T13" s="1"/>
      <c r="U13" s="1"/>
      <c r="V13" s="1"/>
      <c r="W13" s="1"/>
      <c r="X13" s="1"/>
    </row>
    <row r="14" spans="1:24" ht="33" customHeight="1" x14ac:dyDescent="0.25">
      <c r="A14" s="7">
        <v>7</v>
      </c>
      <c r="B14" s="42" t="s">
        <v>819</v>
      </c>
      <c r="C14" s="42" t="s">
        <v>820</v>
      </c>
      <c r="D14" s="42" t="s">
        <v>20</v>
      </c>
      <c r="E14" s="39" t="s">
        <v>57</v>
      </c>
      <c r="F14" s="43" t="s">
        <v>771</v>
      </c>
      <c r="G14" s="43" t="s">
        <v>252</v>
      </c>
      <c r="H14" s="44">
        <v>45078</v>
      </c>
      <c r="I14" s="44">
        <v>45261</v>
      </c>
      <c r="J14" s="45">
        <v>54290</v>
      </c>
      <c r="K14" s="45">
        <v>0</v>
      </c>
      <c r="L14" s="45">
        <f t="shared" si="0"/>
        <v>54290</v>
      </c>
      <c r="M14" s="45">
        <v>1558.12</v>
      </c>
      <c r="N14" s="45">
        <v>2459.4699999999998</v>
      </c>
      <c r="O14" s="45">
        <v>1650.42</v>
      </c>
      <c r="P14" s="45">
        <v>25</v>
      </c>
      <c r="Q14" s="45">
        <f t="shared" si="1"/>
        <v>48596.99</v>
      </c>
      <c r="R14" s="1"/>
      <c r="S14" s="67"/>
      <c r="T14" s="1"/>
      <c r="U14" s="1"/>
      <c r="V14" s="1"/>
      <c r="W14" s="1"/>
      <c r="X14" s="1"/>
    </row>
    <row r="15" spans="1:24" ht="33" customHeight="1" x14ac:dyDescent="0.25">
      <c r="A15" s="7">
        <v>8</v>
      </c>
      <c r="B15" s="46" t="s">
        <v>835</v>
      </c>
      <c r="C15" s="46" t="s">
        <v>836</v>
      </c>
      <c r="D15" s="46" t="s">
        <v>20</v>
      </c>
      <c r="E15" s="39" t="s">
        <v>57</v>
      </c>
      <c r="F15" s="39" t="s">
        <v>771</v>
      </c>
      <c r="G15" s="39" t="s">
        <v>780</v>
      </c>
      <c r="H15" s="44">
        <v>45078</v>
      </c>
      <c r="I15" s="44">
        <v>45261</v>
      </c>
      <c r="J15" s="45">
        <v>54290</v>
      </c>
      <c r="K15" s="45">
        <v>0</v>
      </c>
      <c r="L15" s="45">
        <f t="shared" si="0"/>
        <v>54290</v>
      </c>
      <c r="M15" s="45">
        <v>1558.12</v>
      </c>
      <c r="N15" s="45">
        <v>2171.5</v>
      </c>
      <c r="O15" s="45">
        <v>1650.42</v>
      </c>
      <c r="P15" s="45">
        <v>1944.78</v>
      </c>
      <c r="Q15" s="45">
        <f t="shared" si="1"/>
        <v>46965.18</v>
      </c>
      <c r="R15" s="1"/>
      <c r="S15" s="67"/>
      <c r="T15" s="1"/>
      <c r="U15" s="1"/>
      <c r="V15" s="1"/>
      <c r="W15" s="1"/>
      <c r="X15" s="1"/>
    </row>
    <row r="16" spans="1:24" ht="33" customHeight="1" x14ac:dyDescent="0.25">
      <c r="A16" s="7">
        <v>9</v>
      </c>
      <c r="B16" s="46" t="s">
        <v>955</v>
      </c>
      <c r="C16" s="46" t="s">
        <v>956</v>
      </c>
      <c r="D16" s="46" t="s">
        <v>27</v>
      </c>
      <c r="E16" s="39" t="s">
        <v>57</v>
      </c>
      <c r="F16" s="39" t="s">
        <v>771</v>
      </c>
      <c r="G16" s="39" t="s">
        <v>957</v>
      </c>
      <c r="H16" s="44">
        <v>46023</v>
      </c>
      <c r="I16" s="44">
        <v>46174</v>
      </c>
      <c r="J16" s="45">
        <v>80000</v>
      </c>
      <c r="K16" s="45">
        <v>0</v>
      </c>
      <c r="L16" s="45">
        <f t="shared" si="0"/>
        <v>80000</v>
      </c>
      <c r="M16" s="45">
        <v>2296</v>
      </c>
      <c r="N16" s="45">
        <v>7400.87</v>
      </c>
      <c r="O16" s="45">
        <v>2432</v>
      </c>
      <c r="P16" s="45">
        <v>25</v>
      </c>
      <c r="Q16" s="45">
        <f t="shared" si="1"/>
        <v>67846.13</v>
      </c>
      <c r="R16" s="1"/>
      <c r="S16" s="67"/>
      <c r="T16" s="1"/>
      <c r="U16" s="1"/>
      <c r="V16" s="1"/>
      <c r="W16" s="1"/>
      <c r="X16" s="1"/>
    </row>
    <row r="17" spans="1:24" ht="33" customHeight="1" x14ac:dyDescent="0.25">
      <c r="A17" s="7">
        <v>10</v>
      </c>
      <c r="B17" s="46" t="s">
        <v>841</v>
      </c>
      <c r="C17" s="46" t="s">
        <v>842</v>
      </c>
      <c r="D17" s="46" t="s">
        <v>20</v>
      </c>
      <c r="E17" s="39" t="s">
        <v>57</v>
      </c>
      <c r="F17" s="39" t="s">
        <v>771</v>
      </c>
      <c r="G17" s="39" t="s">
        <v>780</v>
      </c>
      <c r="H17" s="44">
        <v>44774</v>
      </c>
      <c r="I17" s="44">
        <v>44958</v>
      </c>
      <c r="J17" s="45">
        <v>54290</v>
      </c>
      <c r="K17" s="45">
        <v>0</v>
      </c>
      <c r="L17" s="45">
        <f t="shared" si="0"/>
        <v>54290</v>
      </c>
      <c r="M17" s="45">
        <v>1558.12</v>
      </c>
      <c r="N17" s="45">
        <v>2171.5</v>
      </c>
      <c r="O17" s="45">
        <v>1650.42</v>
      </c>
      <c r="P17" s="45">
        <v>1944.78</v>
      </c>
      <c r="Q17" s="45">
        <f t="shared" si="1"/>
        <v>46965.18</v>
      </c>
      <c r="R17" s="1"/>
      <c r="S17" s="67"/>
      <c r="T17" s="1"/>
      <c r="U17" s="1"/>
      <c r="V17" s="1"/>
      <c r="W17" s="1"/>
      <c r="X17" s="1"/>
    </row>
    <row r="18" spans="1:24" ht="33" customHeight="1" x14ac:dyDescent="0.25">
      <c r="A18" s="7">
        <v>11</v>
      </c>
      <c r="B18" s="42" t="s">
        <v>823</v>
      </c>
      <c r="C18" s="42" t="s">
        <v>824</v>
      </c>
      <c r="D18" s="42" t="s">
        <v>20</v>
      </c>
      <c r="E18" s="39" t="s">
        <v>57</v>
      </c>
      <c r="F18" s="43" t="s">
        <v>771</v>
      </c>
      <c r="G18" s="43" t="s">
        <v>780</v>
      </c>
      <c r="H18" s="44">
        <v>44713</v>
      </c>
      <c r="I18" s="44">
        <v>44896</v>
      </c>
      <c r="J18" s="45">
        <v>54290</v>
      </c>
      <c r="K18" s="45">
        <v>0</v>
      </c>
      <c r="L18" s="45">
        <f t="shared" si="0"/>
        <v>54290</v>
      </c>
      <c r="M18" s="45">
        <v>1558.12</v>
      </c>
      <c r="N18" s="45">
        <v>2459.4699999999998</v>
      </c>
      <c r="O18" s="45">
        <v>1650.42</v>
      </c>
      <c r="P18" s="45">
        <v>2165</v>
      </c>
      <c r="Q18" s="45">
        <f t="shared" si="1"/>
        <v>46456.99</v>
      </c>
      <c r="R18" s="1"/>
      <c r="S18" s="67"/>
      <c r="T18" s="1"/>
      <c r="U18" s="1"/>
      <c r="V18" s="1"/>
      <c r="W18" s="1"/>
      <c r="X18" s="1"/>
    </row>
    <row r="19" spans="1:24" ht="33" customHeight="1" x14ac:dyDescent="0.25">
      <c r="A19" s="7">
        <v>12</v>
      </c>
      <c r="B19" s="42" t="s">
        <v>924</v>
      </c>
      <c r="C19" s="42" t="s">
        <v>925</v>
      </c>
      <c r="D19" s="42" t="s">
        <v>20</v>
      </c>
      <c r="E19" s="39" t="s">
        <v>57</v>
      </c>
      <c r="F19" s="43" t="s">
        <v>771</v>
      </c>
      <c r="G19" s="43" t="s">
        <v>252</v>
      </c>
      <c r="H19" s="44">
        <v>45931</v>
      </c>
      <c r="I19" s="44">
        <v>46113</v>
      </c>
      <c r="J19" s="45">
        <v>54290</v>
      </c>
      <c r="K19" s="45">
        <v>0</v>
      </c>
      <c r="L19" s="45">
        <f t="shared" si="0"/>
        <v>54290</v>
      </c>
      <c r="M19" s="45">
        <v>1558.12</v>
      </c>
      <c r="N19" s="45">
        <v>2459.4699999999998</v>
      </c>
      <c r="O19" s="45">
        <v>1650.42</v>
      </c>
      <c r="P19" s="45">
        <v>25</v>
      </c>
      <c r="Q19" s="45">
        <f t="shared" si="1"/>
        <v>48596.99</v>
      </c>
      <c r="R19" s="1"/>
      <c r="S19" s="67"/>
      <c r="T19" s="1"/>
      <c r="U19" s="1"/>
      <c r="V19" s="1"/>
      <c r="W19" s="1"/>
      <c r="X19" s="1"/>
    </row>
    <row r="20" spans="1:24" ht="33" customHeight="1" x14ac:dyDescent="0.25">
      <c r="A20" s="7">
        <v>13</v>
      </c>
      <c r="B20" s="42" t="s">
        <v>827</v>
      </c>
      <c r="C20" s="42" t="s">
        <v>828</v>
      </c>
      <c r="D20" s="42" t="s">
        <v>20</v>
      </c>
      <c r="E20" s="39" t="s">
        <v>57</v>
      </c>
      <c r="F20" s="43" t="s">
        <v>771</v>
      </c>
      <c r="G20" s="43" t="s">
        <v>780</v>
      </c>
      <c r="H20" s="44">
        <v>44774</v>
      </c>
      <c r="I20" s="44">
        <v>44958</v>
      </c>
      <c r="J20" s="45">
        <v>54290</v>
      </c>
      <c r="K20" s="45">
        <v>0</v>
      </c>
      <c r="L20" s="45">
        <f t="shared" si="0"/>
        <v>54290</v>
      </c>
      <c r="M20" s="45">
        <v>1558.12</v>
      </c>
      <c r="N20" s="45">
        <v>2459.4699999999998</v>
      </c>
      <c r="O20" s="45">
        <v>1650.42</v>
      </c>
      <c r="P20" s="45">
        <v>975</v>
      </c>
      <c r="Q20" s="45">
        <f t="shared" si="1"/>
        <v>47646.99</v>
      </c>
      <c r="R20" s="1"/>
      <c r="S20" s="67"/>
      <c r="T20" s="1"/>
      <c r="U20" s="1"/>
      <c r="V20" s="1"/>
      <c r="W20" s="1"/>
      <c r="X20" s="1"/>
    </row>
    <row r="21" spans="1:24" ht="33" customHeight="1" x14ac:dyDescent="0.25">
      <c r="A21" s="7">
        <v>14</v>
      </c>
      <c r="B21" s="42" t="s">
        <v>821</v>
      </c>
      <c r="C21" s="42" t="s">
        <v>822</v>
      </c>
      <c r="D21" s="42" t="s">
        <v>27</v>
      </c>
      <c r="E21" s="39" t="s">
        <v>57</v>
      </c>
      <c r="F21" s="43" t="s">
        <v>771</v>
      </c>
      <c r="G21" s="43" t="s">
        <v>252</v>
      </c>
      <c r="H21" s="44">
        <v>45170</v>
      </c>
      <c r="I21" s="44">
        <v>45352</v>
      </c>
      <c r="J21" s="45">
        <v>65000</v>
      </c>
      <c r="K21" s="45">
        <v>0</v>
      </c>
      <c r="L21" s="45">
        <f t="shared" si="0"/>
        <v>65000</v>
      </c>
      <c r="M21" s="45">
        <v>1865.5</v>
      </c>
      <c r="N21" s="45">
        <v>4427.58</v>
      </c>
      <c r="O21" s="45">
        <v>1976</v>
      </c>
      <c r="P21" s="45">
        <v>25</v>
      </c>
      <c r="Q21" s="45">
        <f t="shared" si="1"/>
        <v>56705.919999999998</v>
      </c>
      <c r="R21" s="1"/>
      <c r="S21" s="67"/>
      <c r="T21" s="1"/>
      <c r="U21" s="1"/>
      <c r="V21" s="1"/>
      <c r="W21" s="1"/>
      <c r="X21" s="1"/>
    </row>
    <row r="22" spans="1:24" ht="33" customHeight="1" x14ac:dyDescent="0.25">
      <c r="A22" s="7">
        <v>15</v>
      </c>
      <c r="B22" s="42" t="s">
        <v>825</v>
      </c>
      <c r="C22" s="42" t="s">
        <v>826</v>
      </c>
      <c r="D22" s="42" t="s">
        <v>20</v>
      </c>
      <c r="E22" s="39" t="s">
        <v>57</v>
      </c>
      <c r="F22" s="43" t="s">
        <v>771</v>
      </c>
      <c r="G22" s="43" t="s">
        <v>780</v>
      </c>
      <c r="H22" s="44">
        <v>45078</v>
      </c>
      <c r="I22" s="44">
        <v>45261</v>
      </c>
      <c r="J22" s="45">
        <v>54290</v>
      </c>
      <c r="K22" s="45">
        <v>0</v>
      </c>
      <c r="L22" s="45">
        <f t="shared" si="0"/>
        <v>54290</v>
      </c>
      <c r="M22" s="45">
        <v>1558.12</v>
      </c>
      <c r="N22" s="45">
        <v>2459.4699999999998</v>
      </c>
      <c r="O22" s="45">
        <v>1650.42</v>
      </c>
      <c r="P22" s="45">
        <v>25</v>
      </c>
      <c r="Q22" s="45">
        <f t="shared" si="1"/>
        <v>48596.99</v>
      </c>
      <c r="R22" s="1"/>
      <c r="S22" s="67"/>
      <c r="T22" s="1"/>
      <c r="U22" s="1"/>
      <c r="V22" s="1"/>
      <c r="W22" s="1"/>
      <c r="X22" s="1"/>
    </row>
    <row r="23" spans="1:24" ht="33" customHeight="1" x14ac:dyDescent="0.25">
      <c r="A23" s="7">
        <v>16</v>
      </c>
      <c r="B23" s="42" t="s">
        <v>833</v>
      </c>
      <c r="C23" s="42" t="s">
        <v>834</v>
      </c>
      <c r="D23" s="42" t="s">
        <v>20</v>
      </c>
      <c r="E23" s="39" t="s">
        <v>57</v>
      </c>
      <c r="F23" s="43" t="s">
        <v>771</v>
      </c>
      <c r="G23" s="43" t="s">
        <v>780</v>
      </c>
      <c r="H23" s="44">
        <v>44805</v>
      </c>
      <c r="I23" s="44">
        <v>44896</v>
      </c>
      <c r="J23" s="45">
        <v>54290</v>
      </c>
      <c r="K23" s="45">
        <v>0</v>
      </c>
      <c r="L23" s="45">
        <f t="shared" si="0"/>
        <v>54290</v>
      </c>
      <c r="M23" s="45">
        <v>1558.12</v>
      </c>
      <c r="N23" s="45">
        <v>2459.4699999999998</v>
      </c>
      <c r="O23" s="45">
        <v>1650.42</v>
      </c>
      <c r="P23" s="45">
        <v>25</v>
      </c>
      <c r="Q23" s="45">
        <f t="shared" si="1"/>
        <v>48596.99</v>
      </c>
      <c r="R23" s="1"/>
      <c r="S23" s="67"/>
      <c r="T23" s="1"/>
      <c r="U23" s="1"/>
      <c r="V23" s="1"/>
      <c r="W23" s="1"/>
      <c r="X23" s="1"/>
    </row>
    <row r="24" spans="1:24" ht="33" customHeight="1" x14ac:dyDescent="0.25">
      <c r="A24" s="7">
        <v>17</v>
      </c>
      <c r="B24" s="42" t="s">
        <v>831</v>
      </c>
      <c r="C24" s="42" t="s">
        <v>832</v>
      </c>
      <c r="D24" s="42" t="s">
        <v>20</v>
      </c>
      <c r="E24" s="39" t="s">
        <v>57</v>
      </c>
      <c r="F24" s="43" t="s">
        <v>771</v>
      </c>
      <c r="G24" s="43" t="s">
        <v>780</v>
      </c>
      <c r="H24" s="44">
        <v>45078</v>
      </c>
      <c r="I24" s="44">
        <v>45261</v>
      </c>
      <c r="J24" s="45">
        <v>54290</v>
      </c>
      <c r="K24" s="45">
        <v>0</v>
      </c>
      <c r="L24" s="45">
        <f t="shared" si="0"/>
        <v>54290</v>
      </c>
      <c r="M24" s="45">
        <v>1558.12</v>
      </c>
      <c r="N24" s="45">
        <v>2459.4699999999998</v>
      </c>
      <c r="O24" s="45">
        <v>1650.42</v>
      </c>
      <c r="P24" s="45">
        <v>25</v>
      </c>
      <c r="Q24" s="45">
        <f t="shared" si="1"/>
        <v>48596.99</v>
      </c>
      <c r="R24" s="1"/>
      <c r="S24" s="67"/>
      <c r="T24" s="1"/>
      <c r="U24" s="1"/>
      <c r="V24" s="1"/>
      <c r="W24" s="1"/>
      <c r="X24" s="1"/>
    </row>
    <row r="25" spans="1:24" ht="33" customHeight="1" x14ac:dyDescent="0.25">
      <c r="A25" s="7">
        <v>18</v>
      </c>
      <c r="B25" s="42" t="s">
        <v>962</v>
      </c>
      <c r="C25" s="42" t="s">
        <v>963</v>
      </c>
      <c r="D25" s="42" t="s">
        <v>20</v>
      </c>
      <c r="E25" s="39" t="s">
        <v>57</v>
      </c>
      <c r="F25" s="43" t="s">
        <v>771</v>
      </c>
      <c r="G25" s="41" t="s">
        <v>873</v>
      </c>
      <c r="H25" s="44">
        <v>46113</v>
      </c>
      <c r="I25" s="44">
        <v>46296</v>
      </c>
      <c r="J25" s="45">
        <v>54290</v>
      </c>
      <c r="K25" s="45">
        <v>0</v>
      </c>
      <c r="L25" s="45">
        <f t="shared" si="0"/>
        <v>54290</v>
      </c>
      <c r="M25" s="45">
        <v>1558.12</v>
      </c>
      <c r="N25" s="45">
        <v>2459.4699999999998</v>
      </c>
      <c r="O25" s="45">
        <v>1650.42</v>
      </c>
      <c r="P25" s="45">
        <v>25</v>
      </c>
      <c r="Q25" s="45">
        <f t="shared" si="1"/>
        <v>48596.99</v>
      </c>
      <c r="R25" s="1"/>
      <c r="S25" s="67"/>
      <c r="T25" s="1"/>
      <c r="U25" s="1"/>
      <c r="V25" s="1"/>
      <c r="W25" s="1"/>
      <c r="X25" s="1"/>
    </row>
    <row r="26" spans="1:24" ht="33" customHeight="1" x14ac:dyDescent="0.25">
      <c r="A26" s="7">
        <v>19</v>
      </c>
      <c r="B26" s="42" t="s">
        <v>829</v>
      </c>
      <c r="C26" s="42" t="s">
        <v>830</v>
      </c>
      <c r="D26" s="42" t="s">
        <v>20</v>
      </c>
      <c r="E26" s="39" t="s">
        <v>57</v>
      </c>
      <c r="F26" s="43" t="s">
        <v>771</v>
      </c>
      <c r="G26" s="43" t="s">
        <v>780</v>
      </c>
      <c r="H26" s="44">
        <v>45078</v>
      </c>
      <c r="I26" s="44">
        <v>45261</v>
      </c>
      <c r="J26" s="45">
        <v>54290</v>
      </c>
      <c r="K26" s="45">
        <v>0</v>
      </c>
      <c r="L26" s="45">
        <f t="shared" si="0"/>
        <v>54290</v>
      </c>
      <c r="M26" s="45">
        <v>1558.12</v>
      </c>
      <c r="N26" s="45">
        <v>2459.4699999999998</v>
      </c>
      <c r="O26" s="45">
        <v>1650.42</v>
      </c>
      <c r="P26" s="45">
        <v>25</v>
      </c>
      <c r="Q26" s="45">
        <f t="shared" si="1"/>
        <v>48596.99</v>
      </c>
      <c r="R26" s="1"/>
      <c r="S26" s="67"/>
      <c r="T26" s="1"/>
      <c r="U26" s="1"/>
      <c r="V26" s="1"/>
      <c r="W26" s="1"/>
      <c r="X26" s="1"/>
    </row>
    <row r="27" spans="1:24" ht="33" customHeight="1" x14ac:dyDescent="0.25">
      <c r="A27" s="7">
        <v>20</v>
      </c>
      <c r="B27" s="46" t="s">
        <v>839</v>
      </c>
      <c r="C27" s="46" t="s">
        <v>840</v>
      </c>
      <c r="D27" s="46" t="s">
        <v>27</v>
      </c>
      <c r="E27" s="39" t="s">
        <v>57</v>
      </c>
      <c r="F27" s="39" t="s">
        <v>771</v>
      </c>
      <c r="G27" s="39" t="s">
        <v>252</v>
      </c>
      <c r="H27" s="15" t="s">
        <v>256</v>
      </c>
      <c r="I27" s="15">
        <v>45170</v>
      </c>
      <c r="J27" s="45">
        <v>54290</v>
      </c>
      <c r="K27" s="45">
        <v>0</v>
      </c>
      <c r="L27" s="45">
        <f t="shared" si="0"/>
        <v>54290</v>
      </c>
      <c r="M27" s="45">
        <v>1558.12</v>
      </c>
      <c r="N27" s="45">
        <v>2459.4699999999998</v>
      </c>
      <c r="O27" s="45">
        <v>1650.42</v>
      </c>
      <c r="P27" s="45">
        <v>25</v>
      </c>
      <c r="Q27" s="45">
        <f t="shared" si="1"/>
        <v>48596.99</v>
      </c>
      <c r="R27" s="1"/>
      <c r="S27" s="67"/>
      <c r="T27" s="1"/>
      <c r="U27" s="1"/>
      <c r="V27" s="1"/>
      <c r="W27" s="1"/>
      <c r="X27" s="1"/>
    </row>
    <row r="28" spans="1:24" ht="33" customHeight="1" x14ac:dyDescent="0.25">
      <c r="A28" s="7">
        <v>21</v>
      </c>
      <c r="B28" s="42" t="s">
        <v>781</v>
      </c>
      <c r="C28" s="42" t="s">
        <v>782</v>
      </c>
      <c r="D28" s="42" t="s">
        <v>27</v>
      </c>
      <c r="E28" s="43" t="s">
        <v>57</v>
      </c>
      <c r="F28" s="43" t="s">
        <v>771</v>
      </c>
      <c r="G28" s="43" t="s">
        <v>780</v>
      </c>
      <c r="H28" s="44">
        <v>44713</v>
      </c>
      <c r="I28" s="44">
        <v>44896</v>
      </c>
      <c r="J28" s="45">
        <v>54290</v>
      </c>
      <c r="K28" s="45">
        <v>0</v>
      </c>
      <c r="L28" s="45">
        <f t="shared" si="0"/>
        <v>54290</v>
      </c>
      <c r="M28" s="45">
        <v>1558.12</v>
      </c>
      <c r="N28" s="45">
        <v>2171.5</v>
      </c>
      <c r="O28" s="45">
        <v>1650.42</v>
      </c>
      <c r="P28" s="45">
        <v>5364.27</v>
      </c>
      <c r="Q28" s="45">
        <f t="shared" si="1"/>
        <v>43545.69</v>
      </c>
      <c r="R28" s="1"/>
      <c r="S28" s="67"/>
      <c r="T28" s="1"/>
      <c r="U28" s="1"/>
      <c r="V28" s="1"/>
      <c r="W28" s="1"/>
      <c r="X28" s="1"/>
    </row>
    <row r="29" spans="1:24" ht="33" customHeight="1" x14ac:dyDescent="0.25">
      <c r="A29" s="7">
        <v>22</v>
      </c>
      <c r="B29" s="42" t="s">
        <v>783</v>
      </c>
      <c r="C29" s="42" t="s">
        <v>784</v>
      </c>
      <c r="D29" s="42" t="s">
        <v>27</v>
      </c>
      <c r="E29" s="43" t="s">
        <v>57</v>
      </c>
      <c r="F29" s="43" t="s">
        <v>771</v>
      </c>
      <c r="G29" s="43" t="s">
        <v>785</v>
      </c>
      <c r="H29" s="44">
        <v>44866</v>
      </c>
      <c r="I29" s="44">
        <v>45047</v>
      </c>
      <c r="J29" s="45">
        <v>145000</v>
      </c>
      <c r="K29" s="45">
        <v>0</v>
      </c>
      <c r="L29" s="45">
        <f t="shared" si="0"/>
        <v>145000</v>
      </c>
      <c r="M29" s="45">
        <v>4161.5</v>
      </c>
      <c r="N29" s="45">
        <v>22690.49</v>
      </c>
      <c r="O29" s="45">
        <v>4408</v>
      </c>
      <c r="P29" s="45">
        <v>25</v>
      </c>
      <c r="Q29" s="45">
        <f t="shared" si="1"/>
        <v>113715.01</v>
      </c>
      <c r="R29" s="1"/>
      <c r="S29" s="67"/>
      <c r="T29" s="1"/>
      <c r="U29" s="1"/>
      <c r="V29" s="1"/>
      <c r="W29" s="1"/>
      <c r="X29" s="1"/>
    </row>
    <row r="30" spans="1:24" ht="33" customHeight="1" x14ac:dyDescent="0.25">
      <c r="A30" s="7">
        <v>23</v>
      </c>
      <c r="B30" s="48" t="s">
        <v>871</v>
      </c>
      <c r="C30" s="48" t="s">
        <v>872</v>
      </c>
      <c r="D30" s="49" t="s">
        <v>20</v>
      </c>
      <c r="E30" s="43" t="s">
        <v>57</v>
      </c>
      <c r="F30" s="41" t="s">
        <v>771</v>
      </c>
      <c r="G30" s="41" t="s">
        <v>873</v>
      </c>
      <c r="H30" s="16">
        <v>45597</v>
      </c>
      <c r="I30" s="16">
        <v>45778</v>
      </c>
      <c r="J30" s="45">
        <v>60000</v>
      </c>
      <c r="K30" s="45">
        <v>0</v>
      </c>
      <c r="L30" s="45">
        <f t="shared" si="0"/>
        <v>60000</v>
      </c>
      <c r="M30" s="50">
        <v>1722</v>
      </c>
      <c r="N30" s="50">
        <v>3486.68</v>
      </c>
      <c r="O30" s="50">
        <v>1824</v>
      </c>
      <c r="P30" s="45">
        <v>25</v>
      </c>
      <c r="Q30" s="45">
        <f t="shared" si="1"/>
        <v>52942.32</v>
      </c>
      <c r="R30" s="1"/>
      <c r="S30" s="67"/>
      <c r="T30" s="1"/>
      <c r="U30" s="1"/>
      <c r="V30" s="1"/>
      <c r="W30" s="1"/>
      <c r="X30" s="1"/>
    </row>
    <row r="31" spans="1:24" ht="33" customHeight="1" x14ac:dyDescent="0.25">
      <c r="A31" s="7">
        <v>24</v>
      </c>
      <c r="B31" s="42" t="s">
        <v>778</v>
      </c>
      <c r="C31" s="42" t="s">
        <v>779</v>
      </c>
      <c r="D31" s="42" t="s">
        <v>27</v>
      </c>
      <c r="E31" s="43" t="s">
        <v>57</v>
      </c>
      <c r="F31" s="43" t="s">
        <v>771</v>
      </c>
      <c r="G31" s="43" t="s">
        <v>780</v>
      </c>
      <c r="H31" s="44">
        <v>44713</v>
      </c>
      <c r="I31" s="44">
        <v>44896</v>
      </c>
      <c r="J31" s="45">
        <v>54290</v>
      </c>
      <c r="K31" s="45">
        <v>0</v>
      </c>
      <c r="L31" s="45">
        <f t="shared" si="0"/>
        <v>54290</v>
      </c>
      <c r="M31" s="45">
        <v>1558.12</v>
      </c>
      <c r="N31" s="45">
        <v>2459.4699999999998</v>
      </c>
      <c r="O31" s="45">
        <v>1650.42</v>
      </c>
      <c r="P31" s="45">
        <v>25</v>
      </c>
      <c r="Q31" s="45">
        <f t="shared" si="1"/>
        <v>48596.99</v>
      </c>
      <c r="R31" s="1"/>
      <c r="S31" s="67"/>
      <c r="T31" s="1"/>
      <c r="U31" s="1"/>
      <c r="V31" s="1"/>
      <c r="W31" s="1"/>
      <c r="X31" s="1"/>
    </row>
    <row r="32" spans="1:24" ht="33" customHeight="1" x14ac:dyDescent="0.25">
      <c r="A32" s="7">
        <v>25</v>
      </c>
      <c r="B32" s="42" t="s">
        <v>943</v>
      </c>
      <c r="C32" s="42" t="s">
        <v>944</v>
      </c>
      <c r="D32" s="42" t="s">
        <v>20</v>
      </c>
      <c r="E32" s="43" t="s">
        <v>57</v>
      </c>
      <c r="F32" s="43" t="s">
        <v>771</v>
      </c>
      <c r="G32" s="39" t="s">
        <v>252</v>
      </c>
      <c r="H32" s="44">
        <v>45992</v>
      </c>
      <c r="I32" s="44">
        <v>46143</v>
      </c>
      <c r="J32" s="45">
        <v>54290</v>
      </c>
      <c r="K32" s="45">
        <v>0</v>
      </c>
      <c r="L32" s="45">
        <f t="shared" si="0"/>
        <v>54290</v>
      </c>
      <c r="M32" s="45">
        <v>1558.12</v>
      </c>
      <c r="N32" s="45">
        <v>2459.4699999999998</v>
      </c>
      <c r="O32" s="45">
        <v>1650.42</v>
      </c>
      <c r="P32" s="45">
        <v>25</v>
      </c>
      <c r="Q32" s="45">
        <f t="shared" si="1"/>
        <v>48596.99</v>
      </c>
      <c r="R32" s="1"/>
      <c r="S32" s="67"/>
      <c r="T32" s="1"/>
      <c r="U32" s="1"/>
      <c r="V32" s="1"/>
      <c r="W32" s="1"/>
      <c r="X32" s="1"/>
    </row>
    <row r="33" spans="1:24" ht="33" customHeight="1" x14ac:dyDescent="0.25">
      <c r="A33" s="7">
        <v>26</v>
      </c>
      <c r="B33" s="42" t="s">
        <v>945</v>
      </c>
      <c r="C33" s="42" t="s">
        <v>946</v>
      </c>
      <c r="D33" s="42" t="s">
        <v>20</v>
      </c>
      <c r="E33" s="43" t="s">
        <v>951</v>
      </c>
      <c r="F33" s="43" t="s">
        <v>771</v>
      </c>
      <c r="G33" s="43" t="s">
        <v>952</v>
      </c>
      <c r="H33" s="44">
        <v>45992</v>
      </c>
      <c r="I33" s="44">
        <v>46143</v>
      </c>
      <c r="J33" s="45">
        <v>70000</v>
      </c>
      <c r="K33" s="45">
        <v>0</v>
      </c>
      <c r="L33" s="45">
        <f t="shared" si="0"/>
        <v>70000</v>
      </c>
      <c r="M33" s="45">
        <v>2009</v>
      </c>
      <c r="N33" s="45">
        <v>5368.48</v>
      </c>
      <c r="O33" s="45">
        <v>2128</v>
      </c>
      <c r="P33" s="45">
        <v>1259.03</v>
      </c>
      <c r="Q33" s="45">
        <f t="shared" si="1"/>
        <v>59235.490000000005</v>
      </c>
      <c r="R33" s="1"/>
      <c r="S33" s="67"/>
      <c r="T33" s="1"/>
      <c r="U33" s="1"/>
      <c r="V33" s="1"/>
      <c r="W33" s="1"/>
      <c r="X33" s="1"/>
    </row>
    <row r="34" spans="1:24" ht="33" customHeight="1" x14ac:dyDescent="0.25">
      <c r="A34" s="7">
        <v>27</v>
      </c>
      <c r="B34" s="46" t="s">
        <v>880</v>
      </c>
      <c r="C34" s="46" t="s">
        <v>881</v>
      </c>
      <c r="D34" s="46" t="s">
        <v>20</v>
      </c>
      <c r="E34" s="39" t="s">
        <v>786</v>
      </c>
      <c r="F34" s="43" t="s">
        <v>771</v>
      </c>
      <c r="G34" s="39" t="s">
        <v>787</v>
      </c>
      <c r="H34" s="44">
        <v>45778</v>
      </c>
      <c r="I34" s="44">
        <v>45962</v>
      </c>
      <c r="J34" s="45">
        <v>130000</v>
      </c>
      <c r="K34" s="45">
        <v>0</v>
      </c>
      <c r="L34" s="45">
        <f t="shared" si="0"/>
        <v>130000</v>
      </c>
      <c r="M34" s="45">
        <v>3731</v>
      </c>
      <c r="N34" s="45">
        <v>18202.23</v>
      </c>
      <c r="O34" s="45">
        <v>3952</v>
      </c>
      <c r="P34" s="45">
        <v>3864.56</v>
      </c>
      <c r="Q34" s="45">
        <f t="shared" si="1"/>
        <v>100250.21</v>
      </c>
      <c r="R34" s="1"/>
      <c r="S34" s="67"/>
      <c r="T34" s="1"/>
      <c r="U34" s="1"/>
      <c r="V34" s="1"/>
      <c r="W34" s="1"/>
      <c r="X34" s="1"/>
    </row>
    <row r="35" spans="1:24" ht="33" customHeight="1" x14ac:dyDescent="0.25">
      <c r="A35" s="7">
        <v>28</v>
      </c>
      <c r="B35" s="42" t="s">
        <v>788</v>
      </c>
      <c r="C35" s="42" t="s">
        <v>789</v>
      </c>
      <c r="D35" s="42" t="s">
        <v>20</v>
      </c>
      <c r="E35" s="43" t="s">
        <v>1</v>
      </c>
      <c r="F35" s="43" t="s">
        <v>771</v>
      </c>
      <c r="G35" s="43" t="s">
        <v>790</v>
      </c>
      <c r="H35" s="44">
        <v>44743</v>
      </c>
      <c r="I35" s="44">
        <v>44927</v>
      </c>
      <c r="J35" s="45">
        <v>54290</v>
      </c>
      <c r="K35" s="45">
        <v>0</v>
      </c>
      <c r="L35" s="45">
        <f t="shared" si="0"/>
        <v>54290</v>
      </c>
      <c r="M35" s="45">
        <v>1558.12</v>
      </c>
      <c r="N35" s="45">
        <v>2459.4699999999998</v>
      </c>
      <c r="O35" s="45">
        <v>1650.42</v>
      </c>
      <c r="P35" s="45">
        <v>1225</v>
      </c>
      <c r="Q35" s="45">
        <f t="shared" si="1"/>
        <v>47396.99</v>
      </c>
      <c r="R35" s="1"/>
      <c r="S35" s="67"/>
      <c r="T35" s="1"/>
      <c r="U35" s="1"/>
      <c r="V35" s="1"/>
      <c r="W35" s="1"/>
      <c r="X35" s="1"/>
    </row>
    <row r="36" spans="1:24" ht="33" customHeight="1" x14ac:dyDescent="0.25">
      <c r="A36" s="7">
        <v>29</v>
      </c>
      <c r="B36" s="42" t="s">
        <v>971</v>
      </c>
      <c r="C36" s="42" t="s">
        <v>972</v>
      </c>
      <c r="D36" s="42" t="s">
        <v>20</v>
      </c>
      <c r="E36" s="43" t="s">
        <v>1</v>
      </c>
      <c r="F36" s="43" t="s">
        <v>771</v>
      </c>
      <c r="G36" s="43" t="s">
        <v>973</v>
      </c>
      <c r="H36" s="44">
        <v>46174</v>
      </c>
      <c r="I36" s="44">
        <v>46357</v>
      </c>
      <c r="J36" s="45">
        <v>50000</v>
      </c>
      <c r="K36" s="45">
        <v>0</v>
      </c>
      <c r="L36" s="45">
        <f t="shared" si="0"/>
        <v>50000</v>
      </c>
      <c r="M36" s="45">
        <v>1435</v>
      </c>
      <c r="N36" s="45">
        <v>1854</v>
      </c>
      <c r="O36" s="45">
        <v>1520</v>
      </c>
      <c r="P36" s="45">
        <v>25</v>
      </c>
      <c r="Q36" s="45">
        <f t="shared" si="1"/>
        <v>45166</v>
      </c>
      <c r="R36" s="1"/>
      <c r="S36" s="67"/>
      <c r="T36" s="1"/>
      <c r="U36" s="1"/>
      <c r="V36" s="1"/>
      <c r="W36" s="1"/>
      <c r="X36" s="1"/>
    </row>
    <row r="37" spans="1:24" ht="33" customHeight="1" x14ac:dyDescent="0.25">
      <c r="A37" s="7">
        <v>30</v>
      </c>
      <c r="B37" s="42" t="s">
        <v>799</v>
      </c>
      <c r="C37" s="42" t="s">
        <v>800</v>
      </c>
      <c r="D37" s="42" t="s">
        <v>27</v>
      </c>
      <c r="E37" s="43" t="s">
        <v>912</v>
      </c>
      <c r="F37" s="43" t="s">
        <v>771</v>
      </c>
      <c r="G37" s="43" t="s">
        <v>902</v>
      </c>
      <c r="H37" s="44">
        <v>44682</v>
      </c>
      <c r="I37" s="44">
        <v>44866</v>
      </c>
      <c r="J37" s="45">
        <v>115000</v>
      </c>
      <c r="K37" s="45">
        <v>0</v>
      </c>
      <c r="L37" s="45">
        <f t="shared" si="0"/>
        <v>115000</v>
      </c>
      <c r="M37" s="45">
        <v>3300.5</v>
      </c>
      <c r="N37" s="45">
        <v>15633.74</v>
      </c>
      <c r="O37" s="45">
        <v>3496</v>
      </c>
      <c r="P37" s="45">
        <v>2259.0300000000002</v>
      </c>
      <c r="Q37" s="45">
        <f t="shared" si="1"/>
        <v>90310.73</v>
      </c>
      <c r="R37" s="1"/>
      <c r="S37" s="67"/>
      <c r="T37" s="1"/>
      <c r="U37" s="1"/>
      <c r="V37" s="1"/>
      <c r="W37" s="1"/>
      <c r="X37" s="1"/>
    </row>
    <row r="38" spans="1:24" ht="33" customHeight="1" x14ac:dyDescent="0.25">
      <c r="A38" s="7">
        <v>31</v>
      </c>
      <c r="B38" s="49" t="s">
        <v>793</v>
      </c>
      <c r="C38" s="49" t="s">
        <v>794</v>
      </c>
      <c r="D38" s="46" t="s">
        <v>27</v>
      </c>
      <c r="E38" s="39" t="s">
        <v>75</v>
      </c>
      <c r="F38" s="43" t="s">
        <v>771</v>
      </c>
      <c r="G38" s="40" t="s">
        <v>795</v>
      </c>
      <c r="H38" s="16">
        <v>45444</v>
      </c>
      <c r="I38" s="16">
        <v>45627</v>
      </c>
      <c r="J38" s="45">
        <v>50000</v>
      </c>
      <c r="K38" s="45">
        <v>0</v>
      </c>
      <c r="L38" s="45">
        <f t="shared" si="0"/>
        <v>50000</v>
      </c>
      <c r="M38" s="45">
        <v>1435</v>
      </c>
      <c r="N38" s="45">
        <v>1566.03</v>
      </c>
      <c r="O38" s="45">
        <v>1520</v>
      </c>
      <c r="P38" s="45">
        <v>1944.78</v>
      </c>
      <c r="Q38" s="45">
        <f t="shared" si="1"/>
        <v>43534.19</v>
      </c>
      <c r="R38" s="1"/>
      <c r="S38" s="67"/>
      <c r="T38" s="1"/>
      <c r="U38" s="1"/>
      <c r="V38" s="1"/>
      <c r="W38" s="1"/>
      <c r="X38" s="1"/>
    </row>
    <row r="39" spans="1:24" ht="33" customHeight="1" x14ac:dyDescent="0.25">
      <c r="A39" s="7">
        <v>32</v>
      </c>
      <c r="B39" s="42" t="s">
        <v>791</v>
      </c>
      <c r="C39" s="42" t="s">
        <v>792</v>
      </c>
      <c r="D39" s="42" t="s">
        <v>27</v>
      </c>
      <c r="E39" s="43" t="s">
        <v>75</v>
      </c>
      <c r="F39" s="43" t="s">
        <v>771</v>
      </c>
      <c r="G39" s="43" t="s">
        <v>910</v>
      </c>
      <c r="H39" s="44">
        <v>44774</v>
      </c>
      <c r="I39" s="44">
        <v>44958</v>
      </c>
      <c r="J39" s="45">
        <v>115000</v>
      </c>
      <c r="K39" s="45">
        <v>0</v>
      </c>
      <c r="L39" s="45">
        <f t="shared" si="0"/>
        <v>115000</v>
      </c>
      <c r="M39" s="45">
        <v>3300.5</v>
      </c>
      <c r="N39" s="45">
        <v>15153.8</v>
      </c>
      <c r="O39" s="45">
        <v>3496</v>
      </c>
      <c r="P39" s="45">
        <v>1944.78</v>
      </c>
      <c r="Q39" s="45">
        <f t="shared" si="1"/>
        <v>91104.92</v>
      </c>
      <c r="R39" s="1"/>
      <c r="S39" s="67"/>
      <c r="T39" s="1"/>
      <c r="U39" s="1"/>
      <c r="V39" s="1"/>
      <c r="W39" s="1"/>
      <c r="X39" s="1"/>
    </row>
    <row r="40" spans="1:24" ht="33" customHeight="1" x14ac:dyDescent="0.25">
      <c r="A40" s="7">
        <v>33</v>
      </c>
      <c r="B40" s="42" t="s">
        <v>939</v>
      </c>
      <c r="C40" s="42" t="s">
        <v>940</v>
      </c>
      <c r="D40" s="42" t="s">
        <v>20</v>
      </c>
      <c r="E40" s="43" t="s">
        <v>949</v>
      </c>
      <c r="F40" s="43" t="s">
        <v>771</v>
      </c>
      <c r="G40" s="43" t="s">
        <v>879</v>
      </c>
      <c r="H40" s="44">
        <v>45992</v>
      </c>
      <c r="I40" s="44">
        <v>46143</v>
      </c>
      <c r="J40" s="45">
        <v>54290</v>
      </c>
      <c r="K40" s="45">
        <v>0</v>
      </c>
      <c r="L40" s="45">
        <f t="shared" ref="L40:L60" si="2">J40+K40</f>
        <v>54290</v>
      </c>
      <c r="M40" s="45">
        <v>1558.12</v>
      </c>
      <c r="N40" s="45">
        <v>2459.4699999999998</v>
      </c>
      <c r="O40" s="45">
        <v>1650.42</v>
      </c>
      <c r="P40" s="45">
        <v>25</v>
      </c>
      <c r="Q40" s="45">
        <f t="shared" si="1"/>
        <v>48596.99</v>
      </c>
      <c r="R40" s="1"/>
      <c r="S40" s="67"/>
      <c r="T40" s="1"/>
      <c r="U40" s="1"/>
      <c r="V40" s="1"/>
      <c r="W40" s="1"/>
      <c r="X40" s="1"/>
    </row>
    <row r="41" spans="1:24" ht="33" customHeight="1" x14ac:dyDescent="0.25">
      <c r="A41" s="7">
        <v>34</v>
      </c>
      <c r="B41" s="49" t="s">
        <v>877</v>
      </c>
      <c r="C41" s="49" t="s">
        <v>878</v>
      </c>
      <c r="D41" s="49" t="s">
        <v>20</v>
      </c>
      <c r="E41" s="39" t="s">
        <v>875</v>
      </c>
      <c r="F41" s="40" t="s">
        <v>771</v>
      </c>
      <c r="G41" s="40" t="s">
        <v>879</v>
      </c>
      <c r="H41" s="44">
        <v>45748</v>
      </c>
      <c r="I41" s="44">
        <v>45931</v>
      </c>
      <c r="J41" s="51">
        <v>60000</v>
      </c>
      <c r="K41" s="51">
        <v>0</v>
      </c>
      <c r="L41" s="51">
        <f t="shared" si="2"/>
        <v>60000</v>
      </c>
      <c r="M41" s="52">
        <v>1722</v>
      </c>
      <c r="N41" s="45">
        <v>3486.68</v>
      </c>
      <c r="O41" s="52">
        <v>1824</v>
      </c>
      <c r="P41" s="52">
        <v>525</v>
      </c>
      <c r="Q41" s="45">
        <f t="shared" si="1"/>
        <v>52442.32</v>
      </c>
      <c r="R41" s="1"/>
      <c r="S41" s="67"/>
      <c r="T41" s="1"/>
      <c r="U41" s="1"/>
      <c r="V41" s="1"/>
      <c r="W41" s="1"/>
      <c r="X41" s="1"/>
    </row>
    <row r="42" spans="1:24" ht="33" customHeight="1" x14ac:dyDescent="0.25">
      <c r="A42" s="7">
        <v>35</v>
      </c>
      <c r="B42" s="49" t="s">
        <v>801</v>
      </c>
      <c r="C42" s="49" t="s">
        <v>802</v>
      </c>
      <c r="D42" s="46" t="s">
        <v>20</v>
      </c>
      <c r="E42" s="40" t="s">
        <v>911</v>
      </c>
      <c r="F42" s="43" t="s">
        <v>771</v>
      </c>
      <c r="G42" s="39" t="s">
        <v>803</v>
      </c>
      <c r="H42" s="16">
        <v>45418</v>
      </c>
      <c r="I42" s="16">
        <v>45602</v>
      </c>
      <c r="J42" s="45">
        <v>140000</v>
      </c>
      <c r="K42" s="45">
        <v>0</v>
      </c>
      <c r="L42" s="45">
        <f t="shared" si="2"/>
        <v>140000</v>
      </c>
      <c r="M42" s="53">
        <v>4018</v>
      </c>
      <c r="N42" s="45">
        <v>21034.42</v>
      </c>
      <c r="O42" s="45">
        <v>4256</v>
      </c>
      <c r="P42" s="45">
        <v>2570.61</v>
      </c>
      <c r="Q42" s="45">
        <f t="shared" si="1"/>
        <v>108120.97</v>
      </c>
      <c r="R42" s="1"/>
      <c r="S42" s="67"/>
      <c r="T42" s="1"/>
      <c r="U42" s="1"/>
      <c r="V42" s="1"/>
      <c r="W42" s="1"/>
      <c r="X42" s="1"/>
    </row>
    <row r="43" spans="1:24" ht="33" customHeight="1" x14ac:dyDescent="0.25">
      <c r="A43" s="7">
        <v>36</v>
      </c>
      <c r="B43" s="46" t="s">
        <v>806</v>
      </c>
      <c r="C43" s="46" t="s">
        <v>807</v>
      </c>
      <c r="D43" s="46" t="s">
        <v>20</v>
      </c>
      <c r="E43" s="39" t="s">
        <v>87</v>
      </c>
      <c r="F43" s="39" t="s">
        <v>771</v>
      </c>
      <c r="G43" s="39" t="s">
        <v>772</v>
      </c>
      <c r="H43" s="44" t="s">
        <v>200</v>
      </c>
      <c r="I43" s="44">
        <v>45047</v>
      </c>
      <c r="J43" s="45">
        <v>38635.129999999997</v>
      </c>
      <c r="K43" s="45">
        <v>0</v>
      </c>
      <c r="L43" s="45">
        <f t="shared" si="2"/>
        <v>38635.129999999997</v>
      </c>
      <c r="M43" s="45">
        <v>1108.83</v>
      </c>
      <c r="N43" s="45">
        <v>250.02</v>
      </c>
      <c r="O43" s="45">
        <v>1174.51</v>
      </c>
      <c r="P43" s="45">
        <v>25</v>
      </c>
      <c r="Q43" s="45">
        <f t="shared" si="1"/>
        <v>36076.769999999997</v>
      </c>
      <c r="R43" s="1"/>
      <c r="S43" s="67"/>
      <c r="T43" s="1"/>
      <c r="U43" s="1"/>
      <c r="V43" s="1"/>
      <c r="W43" s="1"/>
      <c r="X43" s="1"/>
    </row>
    <row r="44" spans="1:24" ht="33" customHeight="1" x14ac:dyDescent="0.25">
      <c r="A44" s="7">
        <v>37</v>
      </c>
      <c r="B44" s="46" t="s">
        <v>804</v>
      </c>
      <c r="C44" s="46" t="s">
        <v>805</v>
      </c>
      <c r="D44" s="46" t="s">
        <v>20</v>
      </c>
      <c r="E44" s="39" t="s">
        <v>87</v>
      </c>
      <c r="F44" s="39" t="s">
        <v>771</v>
      </c>
      <c r="G44" s="39" t="s">
        <v>453</v>
      </c>
      <c r="H44" s="44">
        <v>44805</v>
      </c>
      <c r="I44" s="44">
        <v>44986</v>
      </c>
      <c r="J44" s="45">
        <v>35000</v>
      </c>
      <c r="K44" s="45">
        <v>0</v>
      </c>
      <c r="L44" s="45">
        <f t="shared" si="2"/>
        <v>35000</v>
      </c>
      <c r="M44" s="45">
        <v>1004.5</v>
      </c>
      <c r="N44" s="45">
        <v>0</v>
      </c>
      <c r="O44" s="45">
        <v>1064</v>
      </c>
      <c r="P44" s="45">
        <v>750.83</v>
      </c>
      <c r="Q44" s="45">
        <f t="shared" si="1"/>
        <v>32180.67</v>
      </c>
      <c r="R44" s="1"/>
      <c r="S44" s="67"/>
      <c r="T44" s="1"/>
      <c r="U44" s="1"/>
      <c r="V44" s="1"/>
      <c r="W44" s="1"/>
      <c r="X44" s="1"/>
    </row>
    <row r="45" spans="1:24" ht="33" customHeight="1" x14ac:dyDescent="0.25">
      <c r="A45" s="7">
        <v>38</v>
      </c>
      <c r="B45" s="46" t="s">
        <v>860</v>
      </c>
      <c r="C45" s="46" t="s">
        <v>861</v>
      </c>
      <c r="D45" s="46" t="s">
        <v>20</v>
      </c>
      <c r="E45" s="39" t="s">
        <v>0</v>
      </c>
      <c r="F45" s="43" t="s">
        <v>771</v>
      </c>
      <c r="G45" s="39" t="s">
        <v>906</v>
      </c>
      <c r="H45" s="44" t="s">
        <v>45</v>
      </c>
      <c r="I45" s="44">
        <v>45536</v>
      </c>
      <c r="J45" s="45">
        <v>80000</v>
      </c>
      <c r="K45" s="45">
        <v>0</v>
      </c>
      <c r="L45" s="45">
        <f t="shared" si="2"/>
        <v>80000</v>
      </c>
      <c r="M45" s="45">
        <v>2296</v>
      </c>
      <c r="N45" s="45">
        <v>7400.87</v>
      </c>
      <c r="O45" s="45">
        <v>2432</v>
      </c>
      <c r="P45" s="45">
        <v>25</v>
      </c>
      <c r="Q45" s="45">
        <f t="shared" si="1"/>
        <v>67846.13</v>
      </c>
      <c r="R45" s="1"/>
      <c r="S45" s="67"/>
      <c r="T45" s="1"/>
      <c r="U45" s="1"/>
      <c r="V45" s="1"/>
      <c r="W45" s="1"/>
      <c r="X45" s="1"/>
    </row>
    <row r="46" spans="1:24" ht="33" customHeight="1" x14ac:dyDescent="0.25">
      <c r="A46" s="7">
        <v>39</v>
      </c>
      <c r="B46" s="46" t="s">
        <v>808</v>
      </c>
      <c r="C46" s="46" t="s">
        <v>809</v>
      </c>
      <c r="D46" s="46" t="s">
        <v>27</v>
      </c>
      <c r="E46" s="39" t="s">
        <v>810</v>
      </c>
      <c r="F46" s="43" t="s">
        <v>771</v>
      </c>
      <c r="G46" s="39" t="s">
        <v>811</v>
      </c>
      <c r="H46" s="44" t="s">
        <v>45</v>
      </c>
      <c r="I46" s="44">
        <v>45536</v>
      </c>
      <c r="J46" s="45">
        <v>110000</v>
      </c>
      <c r="K46" s="45">
        <v>0</v>
      </c>
      <c r="L46" s="45">
        <f t="shared" si="2"/>
        <v>110000</v>
      </c>
      <c r="M46" s="45">
        <v>3157</v>
      </c>
      <c r="N46" s="45">
        <v>13977.67</v>
      </c>
      <c r="O46" s="45">
        <v>3344</v>
      </c>
      <c r="P46" s="45">
        <v>2570.61</v>
      </c>
      <c r="Q46" s="45">
        <f t="shared" si="1"/>
        <v>86950.720000000001</v>
      </c>
      <c r="R46" s="1"/>
      <c r="S46" s="67"/>
      <c r="T46" s="1"/>
      <c r="U46" s="1"/>
      <c r="V46" s="1"/>
      <c r="W46" s="1"/>
      <c r="X46" s="1"/>
    </row>
    <row r="47" spans="1:24" ht="33" customHeight="1" x14ac:dyDescent="0.25">
      <c r="A47" s="7">
        <v>40</v>
      </c>
      <c r="B47" s="48" t="s">
        <v>868</v>
      </c>
      <c r="C47" s="48" t="s">
        <v>869</v>
      </c>
      <c r="D47" s="49" t="s">
        <v>20</v>
      </c>
      <c r="E47" s="39" t="s">
        <v>874</v>
      </c>
      <c r="F47" s="41" t="s">
        <v>771</v>
      </c>
      <c r="G47" s="41" t="s">
        <v>870</v>
      </c>
      <c r="H47" s="16">
        <v>45597</v>
      </c>
      <c r="I47" s="16">
        <v>45778</v>
      </c>
      <c r="J47" s="45">
        <v>125000</v>
      </c>
      <c r="K47" s="45">
        <v>0</v>
      </c>
      <c r="L47" s="45">
        <f t="shared" si="2"/>
        <v>125000</v>
      </c>
      <c r="M47" s="45">
        <v>3587.5</v>
      </c>
      <c r="N47" s="45">
        <v>17985.990000000002</v>
      </c>
      <c r="O47" s="45">
        <v>3800</v>
      </c>
      <c r="P47" s="45">
        <v>25</v>
      </c>
      <c r="Q47" s="45">
        <f t="shared" si="1"/>
        <v>99601.51</v>
      </c>
      <c r="R47" s="1"/>
      <c r="S47" s="67"/>
      <c r="T47" s="1"/>
      <c r="U47" s="1"/>
      <c r="V47" s="1"/>
      <c r="W47" s="1"/>
      <c r="X47" s="1"/>
    </row>
    <row r="48" spans="1:24" ht="33" customHeight="1" x14ac:dyDescent="0.25">
      <c r="A48" s="7">
        <v>41</v>
      </c>
      <c r="B48" s="46" t="s">
        <v>812</v>
      </c>
      <c r="C48" s="46" t="s">
        <v>813</v>
      </c>
      <c r="D48" s="46" t="s">
        <v>27</v>
      </c>
      <c r="E48" s="39" t="s">
        <v>342</v>
      </c>
      <c r="F48" s="39" t="s">
        <v>771</v>
      </c>
      <c r="G48" s="39" t="s">
        <v>893</v>
      </c>
      <c r="H48" s="44" t="s">
        <v>493</v>
      </c>
      <c r="I48" s="44">
        <v>43221</v>
      </c>
      <c r="J48" s="45">
        <v>54290</v>
      </c>
      <c r="K48" s="45">
        <v>0</v>
      </c>
      <c r="L48" s="45">
        <f t="shared" si="2"/>
        <v>54290</v>
      </c>
      <c r="M48" s="45">
        <v>1558.12</v>
      </c>
      <c r="N48" s="45">
        <v>2459.4699999999998</v>
      </c>
      <c r="O48" s="45">
        <v>1650.42</v>
      </c>
      <c r="P48" s="45">
        <v>125</v>
      </c>
      <c r="Q48" s="45">
        <f t="shared" si="1"/>
        <v>48496.99</v>
      </c>
      <c r="R48" s="1"/>
      <c r="S48" s="67"/>
      <c r="T48" s="1"/>
      <c r="U48" s="1"/>
      <c r="V48" s="1"/>
      <c r="W48" s="1"/>
      <c r="X48" s="1"/>
    </row>
    <row r="49" spans="1:16381" ht="33" customHeight="1" x14ac:dyDescent="0.25">
      <c r="A49" s="7">
        <v>42</v>
      </c>
      <c r="B49" s="46" t="s">
        <v>814</v>
      </c>
      <c r="C49" s="46" t="s">
        <v>815</v>
      </c>
      <c r="D49" s="46" t="s">
        <v>20</v>
      </c>
      <c r="E49" s="39" t="s">
        <v>348</v>
      </c>
      <c r="F49" s="39" t="s">
        <v>771</v>
      </c>
      <c r="G49" s="39" t="s">
        <v>903</v>
      </c>
      <c r="H49" s="44" t="s">
        <v>170</v>
      </c>
      <c r="I49" s="44">
        <v>45017</v>
      </c>
      <c r="J49" s="45">
        <v>54290</v>
      </c>
      <c r="K49" s="45">
        <v>0</v>
      </c>
      <c r="L49" s="45">
        <f t="shared" si="2"/>
        <v>54290</v>
      </c>
      <c r="M49" s="45">
        <v>1558.12</v>
      </c>
      <c r="N49" s="45">
        <v>2171.5</v>
      </c>
      <c r="O49" s="45">
        <v>1650.42</v>
      </c>
      <c r="P49" s="45">
        <v>3644.78</v>
      </c>
      <c r="Q49" s="45">
        <f t="shared" si="1"/>
        <v>45265.18</v>
      </c>
      <c r="R49" s="1"/>
      <c r="S49" s="67"/>
      <c r="T49" s="1"/>
      <c r="U49" s="1"/>
      <c r="V49" s="1"/>
      <c r="W49" s="1"/>
      <c r="X49" s="1"/>
    </row>
    <row r="50" spans="1:16381" ht="33" customHeight="1" x14ac:dyDescent="0.25">
      <c r="A50" s="7">
        <v>43</v>
      </c>
      <c r="B50" s="49" t="s">
        <v>796</v>
      </c>
      <c r="C50" s="49" t="s">
        <v>797</v>
      </c>
      <c r="D50" s="49" t="s">
        <v>27</v>
      </c>
      <c r="E50" s="68" t="s">
        <v>913</v>
      </c>
      <c r="F50" s="40" t="s">
        <v>771</v>
      </c>
      <c r="G50" s="40" t="s">
        <v>798</v>
      </c>
      <c r="H50" s="16">
        <v>45444</v>
      </c>
      <c r="I50" s="16">
        <v>45627</v>
      </c>
      <c r="J50" s="45">
        <v>110000</v>
      </c>
      <c r="K50" s="45">
        <v>0</v>
      </c>
      <c r="L50" s="45">
        <f t="shared" si="2"/>
        <v>110000</v>
      </c>
      <c r="M50" s="45">
        <v>3157</v>
      </c>
      <c r="N50" s="45">
        <v>14457.62</v>
      </c>
      <c r="O50" s="45">
        <v>3344</v>
      </c>
      <c r="P50" s="45">
        <v>5025</v>
      </c>
      <c r="Q50" s="45">
        <f t="shared" si="1"/>
        <v>84016.38</v>
      </c>
      <c r="R50" s="1"/>
      <c r="S50" s="67"/>
      <c r="T50" s="1"/>
      <c r="U50" s="1"/>
      <c r="V50" s="1"/>
      <c r="W50" s="1"/>
      <c r="X50" s="1"/>
    </row>
    <row r="51" spans="1:16381" ht="33" customHeight="1" x14ac:dyDescent="0.25">
      <c r="A51" s="7">
        <v>44</v>
      </c>
      <c r="B51" s="46" t="s">
        <v>929</v>
      </c>
      <c r="C51" s="46" t="s">
        <v>930</v>
      </c>
      <c r="D51" s="49" t="s">
        <v>27</v>
      </c>
      <c r="E51" s="39" t="s">
        <v>139</v>
      </c>
      <c r="F51" s="40" t="s">
        <v>771</v>
      </c>
      <c r="G51" s="40" t="s">
        <v>538</v>
      </c>
      <c r="H51" s="16">
        <v>45962</v>
      </c>
      <c r="I51" s="16">
        <v>45748</v>
      </c>
      <c r="J51" s="45">
        <v>39325</v>
      </c>
      <c r="K51" s="45">
        <v>0</v>
      </c>
      <c r="L51" s="45">
        <f t="shared" si="2"/>
        <v>39325</v>
      </c>
      <c r="M51" s="50">
        <v>1128.6300000000001</v>
      </c>
      <c r="N51" s="50">
        <v>347.38</v>
      </c>
      <c r="O51" s="50">
        <v>1195.48</v>
      </c>
      <c r="P51" s="45">
        <v>4064.61</v>
      </c>
      <c r="Q51" s="45">
        <f t="shared" si="1"/>
        <v>32588.9</v>
      </c>
      <c r="R51" s="1"/>
      <c r="S51" s="67"/>
      <c r="T51" s="1"/>
      <c r="U51" s="1"/>
      <c r="V51" s="1"/>
      <c r="W51" s="1"/>
      <c r="X51" s="1"/>
    </row>
    <row r="52" spans="1:16381" ht="33" customHeight="1" x14ac:dyDescent="0.25">
      <c r="A52" s="7">
        <v>45</v>
      </c>
      <c r="B52" s="42" t="s">
        <v>816</v>
      </c>
      <c r="C52" s="42" t="s">
        <v>817</v>
      </c>
      <c r="D52" s="42" t="s">
        <v>20</v>
      </c>
      <c r="E52" s="43" t="s">
        <v>818</v>
      </c>
      <c r="F52" s="43" t="s">
        <v>771</v>
      </c>
      <c r="G52" s="43" t="s">
        <v>904</v>
      </c>
      <c r="H52" s="44" t="s">
        <v>773</v>
      </c>
      <c r="I52" s="44">
        <v>45413</v>
      </c>
      <c r="J52" s="45">
        <v>110000</v>
      </c>
      <c r="K52" s="45">
        <v>0</v>
      </c>
      <c r="L52" s="45">
        <f t="shared" si="2"/>
        <v>110000</v>
      </c>
      <c r="M52" s="45">
        <v>3157</v>
      </c>
      <c r="N52" s="45">
        <v>14457.62</v>
      </c>
      <c r="O52" s="45">
        <v>3344</v>
      </c>
      <c r="P52" s="45">
        <v>25</v>
      </c>
      <c r="Q52" s="45">
        <f t="shared" si="1"/>
        <v>89016.38</v>
      </c>
      <c r="R52" s="1"/>
      <c r="S52" s="67"/>
      <c r="T52" s="1"/>
      <c r="U52" s="1"/>
      <c r="V52" s="1"/>
      <c r="W52" s="1"/>
      <c r="X52" s="1"/>
    </row>
    <row r="53" spans="1:16381" ht="33" customHeight="1" x14ac:dyDescent="0.25">
      <c r="A53" s="7">
        <v>46</v>
      </c>
      <c r="B53" s="42" t="s">
        <v>941</v>
      </c>
      <c r="C53" s="42" t="s">
        <v>942</v>
      </c>
      <c r="D53" s="42" t="s">
        <v>20</v>
      </c>
      <c r="E53" s="43" t="s">
        <v>950</v>
      </c>
      <c r="F53" s="43" t="s">
        <v>771</v>
      </c>
      <c r="G53" s="39" t="s">
        <v>269</v>
      </c>
      <c r="H53" s="44">
        <v>45992</v>
      </c>
      <c r="I53" s="44">
        <v>46143</v>
      </c>
      <c r="J53" s="45">
        <v>54290</v>
      </c>
      <c r="K53" s="45">
        <v>0</v>
      </c>
      <c r="L53" s="45">
        <f t="shared" si="2"/>
        <v>54290</v>
      </c>
      <c r="M53" s="45">
        <v>1558.12</v>
      </c>
      <c r="N53" s="45">
        <v>2171.5</v>
      </c>
      <c r="O53" s="45">
        <v>1650.42</v>
      </c>
      <c r="P53" s="45">
        <v>4659.78</v>
      </c>
      <c r="Q53" s="45">
        <f t="shared" si="1"/>
        <v>44250.18</v>
      </c>
      <c r="R53" s="1"/>
      <c r="S53" s="67"/>
      <c r="T53" s="1"/>
      <c r="U53" s="1"/>
      <c r="V53" s="1"/>
      <c r="W53" s="1"/>
      <c r="X53" s="1"/>
    </row>
    <row r="54" spans="1:16381" ht="33" customHeight="1" x14ac:dyDescent="0.25">
      <c r="A54" s="7">
        <v>47</v>
      </c>
      <c r="B54" s="46" t="s">
        <v>914</v>
      </c>
      <c r="C54" s="46" t="s">
        <v>915</v>
      </c>
      <c r="D54" s="46" t="s">
        <v>20</v>
      </c>
      <c r="E54" s="39" t="s">
        <v>916</v>
      </c>
      <c r="F54" s="39" t="s">
        <v>771</v>
      </c>
      <c r="G54" s="39" t="s">
        <v>917</v>
      </c>
      <c r="H54" s="44">
        <v>45901</v>
      </c>
      <c r="I54" s="44">
        <v>46082</v>
      </c>
      <c r="J54" s="45">
        <v>54290</v>
      </c>
      <c r="K54" s="45">
        <v>0</v>
      </c>
      <c r="L54" s="45">
        <f t="shared" si="2"/>
        <v>54290</v>
      </c>
      <c r="M54" s="45">
        <v>1558.12</v>
      </c>
      <c r="N54" s="45">
        <v>2459.4699999999998</v>
      </c>
      <c r="O54" s="45">
        <v>1650.42</v>
      </c>
      <c r="P54" s="45">
        <v>25</v>
      </c>
      <c r="Q54" s="45">
        <f t="shared" si="1"/>
        <v>48596.99</v>
      </c>
      <c r="R54" s="1"/>
      <c r="S54" s="67"/>
      <c r="T54" s="34"/>
      <c r="U54" s="34"/>
      <c r="V54" s="34"/>
      <c r="W54" s="34"/>
      <c r="X54" s="35"/>
    </row>
    <row r="55" spans="1:16381" ht="33" customHeight="1" x14ac:dyDescent="0.25">
      <c r="A55" s="7">
        <v>48</v>
      </c>
      <c r="B55" s="42" t="s">
        <v>444</v>
      </c>
      <c r="C55" s="42" t="s">
        <v>964</v>
      </c>
      <c r="D55" s="42" t="s">
        <v>27</v>
      </c>
      <c r="E55" s="43" t="s">
        <v>965</v>
      </c>
      <c r="F55" s="43" t="s">
        <v>771</v>
      </c>
      <c r="G55" s="43" t="s">
        <v>966</v>
      </c>
      <c r="H55" s="44">
        <v>46113</v>
      </c>
      <c r="I55" s="44">
        <v>46296</v>
      </c>
      <c r="J55" s="45">
        <v>110000</v>
      </c>
      <c r="K55" s="45">
        <v>0</v>
      </c>
      <c r="L55" s="45">
        <f t="shared" si="2"/>
        <v>110000</v>
      </c>
      <c r="M55" s="45">
        <v>3157</v>
      </c>
      <c r="N55" s="45">
        <v>14457.62</v>
      </c>
      <c r="O55" s="45">
        <v>3344</v>
      </c>
      <c r="P55" s="45">
        <v>25</v>
      </c>
      <c r="Q55" s="45">
        <f t="shared" si="1"/>
        <v>89016.38</v>
      </c>
      <c r="R55" s="1"/>
      <c r="S55" s="67"/>
      <c r="T55" s="1"/>
      <c r="U55" s="1"/>
      <c r="V55" s="1"/>
      <c r="W55" s="1"/>
      <c r="X55" s="1"/>
    </row>
    <row r="56" spans="1:16381" ht="33" customHeight="1" x14ac:dyDescent="0.25">
      <c r="A56" s="7">
        <v>49</v>
      </c>
      <c r="B56" s="46" t="s">
        <v>855</v>
      </c>
      <c r="C56" s="46" t="s">
        <v>856</v>
      </c>
      <c r="D56" s="46" t="s">
        <v>20</v>
      </c>
      <c r="E56" s="39" t="s">
        <v>163</v>
      </c>
      <c r="F56" s="43" t="s">
        <v>771</v>
      </c>
      <c r="G56" s="39" t="s">
        <v>857</v>
      </c>
      <c r="H56" s="44" t="s">
        <v>850</v>
      </c>
      <c r="I56" s="44">
        <v>45566</v>
      </c>
      <c r="J56" s="45">
        <v>80245.45</v>
      </c>
      <c r="K56" s="45">
        <v>0</v>
      </c>
      <c r="L56" s="45">
        <f t="shared" si="2"/>
        <v>80245.45</v>
      </c>
      <c r="M56" s="45">
        <v>2303.04</v>
      </c>
      <c r="N56" s="45">
        <v>7458.61</v>
      </c>
      <c r="O56" s="45">
        <v>2439.46</v>
      </c>
      <c r="P56" s="45">
        <v>25</v>
      </c>
      <c r="Q56" s="45">
        <f t="shared" si="1"/>
        <v>68019.34</v>
      </c>
      <c r="R56" s="1"/>
      <c r="S56" s="67"/>
      <c r="T56" s="1"/>
      <c r="U56" s="1"/>
      <c r="V56" s="1"/>
      <c r="W56" s="1"/>
      <c r="X56" s="1"/>
    </row>
    <row r="57" spans="1:16381" ht="33" customHeight="1" x14ac:dyDescent="0.25">
      <c r="A57" s="7">
        <v>50</v>
      </c>
      <c r="B57" s="46" t="s">
        <v>858</v>
      </c>
      <c r="C57" s="46" t="s">
        <v>859</v>
      </c>
      <c r="D57" s="49" t="s">
        <v>27</v>
      </c>
      <c r="E57" s="39" t="s">
        <v>163</v>
      </c>
      <c r="F57" s="40" t="s">
        <v>771</v>
      </c>
      <c r="G57" s="40" t="s">
        <v>249</v>
      </c>
      <c r="H57" s="16">
        <v>45504</v>
      </c>
      <c r="I57" s="16">
        <v>45688</v>
      </c>
      <c r="J57" s="45">
        <v>45000</v>
      </c>
      <c r="K57" s="45">
        <v>0</v>
      </c>
      <c r="L57" s="45">
        <f t="shared" si="2"/>
        <v>45000</v>
      </c>
      <c r="M57" s="50">
        <v>1291.5</v>
      </c>
      <c r="N57" s="50">
        <v>1148.33</v>
      </c>
      <c r="O57" s="50">
        <v>1368</v>
      </c>
      <c r="P57" s="45">
        <v>25</v>
      </c>
      <c r="Q57" s="45">
        <f t="shared" si="1"/>
        <v>41167.17</v>
      </c>
      <c r="R57" s="1"/>
      <c r="S57" s="67"/>
      <c r="T57" s="1"/>
      <c r="U57" s="1"/>
      <c r="V57" s="1"/>
      <c r="W57" s="1"/>
      <c r="X57" s="1"/>
    </row>
    <row r="58" spans="1:16381" ht="33" customHeight="1" x14ac:dyDescent="0.25">
      <c r="A58" s="7">
        <v>51</v>
      </c>
      <c r="B58" s="42" t="s">
        <v>851</v>
      </c>
      <c r="C58" s="42" t="s">
        <v>852</v>
      </c>
      <c r="D58" s="42" t="s">
        <v>27</v>
      </c>
      <c r="E58" s="43" t="s">
        <v>163</v>
      </c>
      <c r="F58" s="43" t="s">
        <v>771</v>
      </c>
      <c r="G58" s="43" t="s">
        <v>905</v>
      </c>
      <c r="H58" s="44">
        <v>44835</v>
      </c>
      <c r="I58" s="44">
        <v>45017</v>
      </c>
      <c r="J58" s="45">
        <v>62492.52</v>
      </c>
      <c r="K58" s="45">
        <v>0</v>
      </c>
      <c r="L58" s="45">
        <f t="shared" si="2"/>
        <v>62492.52</v>
      </c>
      <c r="M58" s="45">
        <v>1793.54</v>
      </c>
      <c r="N58" s="45">
        <v>3955.72</v>
      </c>
      <c r="O58" s="45">
        <v>1899.77</v>
      </c>
      <c r="P58" s="45">
        <v>25</v>
      </c>
      <c r="Q58" s="45">
        <f t="shared" si="1"/>
        <v>54818.49</v>
      </c>
      <c r="R58" s="1"/>
      <c r="S58" s="67"/>
      <c r="T58" s="1"/>
      <c r="U58" s="1"/>
      <c r="V58" s="1"/>
      <c r="W58" s="1"/>
      <c r="X58" s="1"/>
    </row>
    <row r="59" spans="1:16381" ht="33" customHeight="1" x14ac:dyDescent="0.25">
      <c r="A59" s="7">
        <v>52</v>
      </c>
      <c r="B59" s="54" t="s">
        <v>853</v>
      </c>
      <c r="C59" s="54" t="s">
        <v>854</v>
      </c>
      <c r="D59" s="54" t="s">
        <v>20</v>
      </c>
      <c r="E59" s="55" t="s">
        <v>163</v>
      </c>
      <c r="F59" s="55" t="s">
        <v>771</v>
      </c>
      <c r="G59" s="55" t="s">
        <v>772</v>
      </c>
      <c r="H59" s="44" t="s">
        <v>117</v>
      </c>
      <c r="I59" s="44">
        <v>45444</v>
      </c>
      <c r="J59" s="56">
        <v>45000</v>
      </c>
      <c r="K59" s="56">
        <v>0</v>
      </c>
      <c r="L59" s="56">
        <f t="shared" si="2"/>
        <v>45000</v>
      </c>
      <c r="M59" s="56">
        <v>1291.5</v>
      </c>
      <c r="N59" s="56">
        <v>1148.33</v>
      </c>
      <c r="O59" s="56">
        <v>1368</v>
      </c>
      <c r="P59" s="56">
        <v>25</v>
      </c>
      <c r="Q59" s="45">
        <f t="shared" si="1"/>
        <v>41167.17</v>
      </c>
      <c r="R59" s="1"/>
      <c r="S59" s="67"/>
      <c r="T59" s="1"/>
      <c r="U59" s="1"/>
      <c r="V59" s="1"/>
      <c r="W59" s="1"/>
      <c r="X59" s="1"/>
    </row>
    <row r="60" spans="1:16381" s="17" customFormat="1" ht="33" customHeight="1" x14ac:dyDescent="0.25">
      <c r="A60" s="7">
        <v>53</v>
      </c>
      <c r="B60" s="11" t="s">
        <v>847</v>
      </c>
      <c r="C60" s="11" t="s">
        <v>848</v>
      </c>
      <c r="D60" s="11" t="s">
        <v>20</v>
      </c>
      <c r="E60" s="26" t="s">
        <v>163</v>
      </c>
      <c r="F60" s="26" t="s">
        <v>771</v>
      </c>
      <c r="G60" s="26" t="s">
        <v>849</v>
      </c>
      <c r="H60" s="57" t="s">
        <v>850</v>
      </c>
      <c r="I60" s="57">
        <v>45200</v>
      </c>
      <c r="J60" s="58">
        <v>124000</v>
      </c>
      <c r="K60" s="58">
        <v>0</v>
      </c>
      <c r="L60" s="58">
        <f t="shared" si="2"/>
        <v>124000</v>
      </c>
      <c r="M60" s="58">
        <v>3558.8</v>
      </c>
      <c r="N60" s="58">
        <v>17750.77</v>
      </c>
      <c r="O60" s="58">
        <v>3769.6</v>
      </c>
      <c r="P60" s="58">
        <v>25</v>
      </c>
      <c r="Q60" s="45">
        <f t="shared" si="1"/>
        <v>98895.829999999987</v>
      </c>
      <c r="R60" s="1"/>
      <c r="S60" s="67"/>
      <c r="T60" s="33"/>
      <c r="U60" s="33"/>
      <c r="V60" s="33"/>
      <c r="W60" s="33"/>
      <c r="X60" s="33"/>
      <c r="Y60" s="31"/>
      <c r="Z60" s="32"/>
      <c r="AA60" s="32"/>
      <c r="AB60" s="32"/>
      <c r="AC60" s="32"/>
      <c r="AD60" s="32"/>
      <c r="AE60" s="32"/>
      <c r="AF60" s="32"/>
      <c r="AG60" s="32"/>
      <c r="AH60" s="29"/>
      <c r="AI60" s="29"/>
      <c r="AJ60" s="30"/>
      <c r="AK60" s="30"/>
      <c r="AL60" s="30"/>
      <c r="AM60" s="30"/>
      <c r="AN60" s="30"/>
      <c r="AO60" s="30"/>
      <c r="AP60" s="31"/>
      <c r="AQ60" s="31"/>
      <c r="AR60" s="32"/>
      <c r="AS60" s="32"/>
      <c r="AT60" s="32"/>
      <c r="AU60" s="32"/>
      <c r="AV60" s="32"/>
      <c r="AW60" s="32"/>
      <c r="AX60" s="32"/>
      <c r="AY60" s="32"/>
      <c r="AZ60" s="29"/>
      <c r="BA60" s="29"/>
      <c r="BB60" s="30"/>
      <c r="BC60" s="30"/>
      <c r="BD60" s="30"/>
      <c r="BE60" s="30"/>
      <c r="BF60" s="30"/>
      <c r="BG60" s="30"/>
      <c r="BH60" s="31"/>
      <c r="BI60" s="31"/>
      <c r="BJ60" s="32"/>
      <c r="BK60" s="32"/>
      <c r="BL60" s="32"/>
      <c r="BM60" s="32"/>
      <c r="BN60" s="32"/>
      <c r="BO60" s="32"/>
      <c r="BP60" s="32"/>
      <c r="BQ60" s="32"/>
      <c r="BR60" s="29"/>
      <c r="BS60" s="29"/>
      <c r="BT60" s="30"/>
      <c r="BU60" s="30"/>
      <c r="BV60" s="30"/>
      <c r="BW60" s="30"/>
      <c r="BX60" s="30"/>
      <c r="BY60" s="30"/>
      <c r="BZ60" s="31"/>
      <c r="CA60" s="31"/>
      <c r="CB60" s="32"/>
      <c r="CC60" s="32"/>
      <c r="CD60" s="32"/>
      <c r="CE60" s="32"/>
      <c r="CF60" s="32"/>
      <c r="CG60" s="32"/>
      <c r="CH60" s="32"/>
      <c r="CI60" s="32"/>
      <c r="CJ60" s="29"/>
      <c r="CK60" s="29"/>
      <c r="CL60" s="30"/>
      <c r="CM60" s="30"/>
      <c r="CN60" s="30"/>
      <c r="CO60" s="30"/>
      <c r="CP60" s="30"/>
      <c r="CQ60" s="30"/>
      <c r="CR60" s="31"/>
      <c r="CS60" s="31"/>
      <c r="CT60" s="32"/>
      <c r="CU60" s="32"/>
      <c r="CV60" s="32"/>
      <c r="CW60" s="32"/>
      <c r="CX60" s="32"/>
      <c r="CY60" s="32"/>
      <c r="CZ60" s="32"/>
      <c r="DA60" s="32"/>
      <c r="DB60" s="29"/>
      <c r="DC60" s="29"/>
      <c r="DD60" s="30"/>
      <c r="DE60" s="30"/>
      <c r="DF60" s="30"/>
      <c r="DG60" s="30"/>
      <c r="DH60" s="30"/>
      <c r="DI60" s="30"/>
      <c r="DJ60" s="31"/>
      <c r="DK60" s="31"/>
      <c r="DL60" s="32"/>
      <c r="DM60" s="32"/>
      <c r="DN60" s="32"/>
      <c r="DO60" s="32"/>
      <c r="DP60" s="32"/>
      <c r="DQ60" s="32"/>
      <c r="DR60" s="32"/>
      <c r="DS60" s="32"/>
      <c r="DT60" s="29"/>
      <c r="DU60" s="29"/>
      <c r="DV60" s="30"/>
      <c r="DW60" s="30"/>
      <c r="DX60" s="30"/>
      <c r="DY60" s="30"/>
      <c r="DZ60" s="30"/>
      <c r="EA60" s="30"/>
      <c r="EB60" s="31"/>
      <c r="EC60" s="31"/>
      <c r="ED60" s="32"/>
      <c r="EE60" s="32"/>
      <c r="EF60" s="32"/>
      <c r="EG60" s="32"/>
      <c r="EH60" s="32"/>
      <c r="EI60" s="32"/>
      <c r="EJ60" s="32"/>
      <c r="EK60" s="32"/>
      <c r="EL60" s="29"/>
      <c r="EM60" s="29"/>
      <c r="EN60" s="30"/>
      <c r="EO60" s="30"/>
      <c r="EP60" s="30"/>
      <c r="EQ60" s="30"/>
      <c r="ER60" s="30"/>
      <c r="ES60" s="30"/>
      <c r="ET60" s="31"/>
      <c r="EU60" s="31"/>
      <c r="EV60" s="32"/>
      <c r="EW60" s="32"/>
      <c r="EX60" s="32"/>
      <c r="EY60" s="32"/>
      <c r="EZ60" s="32"/>
      <c r="FA60" s="32"/>
      <c r="FB60" s="32"/>
      <c r="FC60" s="32"/>
      <c r="FD60" s="29"/>
      <c r="FE60" s="29"/>
      <c r="FF60" s="30"/>
      <c r="FG60" s="30"/>
      <c r="FH60" s="30"/>
      <c r="FI60" s="30"/>
      <c r="FJ60" s="30"/>
      <c r="FK60" s="30"/>
      <c r="FL60" s="31"/>
      <c r="FM60" s="31"/>
      <c r="FN60" s="32"/>
      <c r="FO60" s="32"/>
      <c r="FP60" s="32"/>
      <c r="FQ60" s="32"/>
      <c r="FR60" s="32"/>
      <c r="FS60" s="32"/>
      <c r="FT60" s="32"/>
      <c r="FU60" s="32"/>
      <c r="FV60" s="29"/>
      <c r="FW60" s="29"/>
      <c r="FX60" s="30"/>
      <c r="FY60" s="30"/>
      <c r="FZ60" s="30"/>
      <c r="GA60" s="30"/>
      <c r="GB60" s="30"/>
      <c r="GC60" s="30"/>
      <c r="GD60" s="31"/>
      <c r="GE60" s="31"/>
      <c r="GF60" s="32"/>
      <c r="GG60" s="32"/>
      <c r="GH60" s="32"/>
      <c r="GI60" s="32"/>
      <c r="GJ60" s="32"/>
      <c r="GK60" s="32"/>
      <c r="GL60" s="32"/>
      <c r="GM60" s="32"/>
      <c r="GN60" s="29"/>
      <c r="GO60" s="29"/>
      <c r="GP60" s="30"/>
      <c r="GQ60" s="30"/>
      <c r="GR60" s="30"/>
      <c r="GS60" s="30"/>
      <c r="GT60" s="30"/>
      <c r="GU60" s="30"/>
      <c r="GV60" s="31"/>
      <c r="GW60" s="31"/>
      <c r="GX60" s="32"/>
      <c r="GY60" s="32"/>
      <c r="GZ60" s="32"/>
      <c r="HA60" s="32"/>
      <c r="HB60" s="32"/>
      <c r="HC60" s="32"/>
      <c r="HD60" s="32"/>
      <c r="HE60" s="32"/>
      <c r="HF60" s="29"/>
      <c r="HG60" s="29"/>
      <c r="HH60" s="30"/>
      <c r="HI60" s="30"/>
      <c r="HJ60" s="30"/>
      <c r="HK60" s="30"/>
      <c r="HL60" s="30"/>
      <c r="HM60" s="30"/>
      <c r="HN60" s="31"/>
      <c r="HO60" s="31"/>
      <c r="HP60" s="32"/>
      <c r="HQ60" s="32"/>
      <c r="HR60" s="32"/>
      <c r="HS60" s="32"/>
      <c r="HT60" s="32"/>
      <c r="HU60" s="32"/>
      <c r="HV60" s="32"/>
      <c r="HW60" s="32"/>
      <c r="HX60" s="29"/>
      <c r="HY60" s="29"/>
      <c r="HZ60" s="30"/>
      <c r="IA60" s="30"/>
      <c r="IB60" s="30"/>
      <c r="IC60" s="30"/>
      <c r="ID60" s="30"/>
      <c r="IE60" s="30"/>
      <c r="IF60" s="31"/>
      <c r="IG60" s="31"/>
      <c r="IH60" s="32"/>
      <c r="II60" s="32"/>
      <c r="IJ60" s="32"/>
      <c r="IK60" s="32"/>
      <c r="IL60" s="32"/>
      <c r="IM60" s="32"/>
      <c r="IN60" s="32"/>
      <c r="IO60" s="32"/>
      <c r="IP60" s="29"/>
      <c r="IQ60" s="29"/>
      <c r="IR60" s="30"/>
      <c r="IS60" s="30"/>
      <c r="IT60" s="30"/>
      <c r="IU60" s="30"/>
      <c r="IV60" s="30"/>
      <c r="IW60" s="30"/>
      <c r="IX60" s="31"/>
      <c r="IY60" s="31"/>
      <c r="IZ60" s="32"/>
      <c r="JA60" s="32"/>
      <c r="JB60" s="32"/>
      <c r="JC60" s="32"/>
      <c r="JD60" s="32"/>
      <c r="JE60" s="32"/>
      <c r="JF60" s="32"/>
      <c r="JG60" s="32"/>
      <c r="JH60" s="29"/>
      <c r="JI60" s="29"/>
      <c r="JJ60" s="30"/>
      <c r="JK60" s="30"/>
      <c r="JL60" s="30"/>
      <c r="JM60" s="30"/>
      <c r="JN60" s="30"/>
      <c r="JO60" s="30"/>
      <c r="JP60" s="31"/>
      <c r="JQ60" s="31"/>
      <c r="JR60" s="32"/>
      <c r="JS60" s="32"/>
      <c r="JT60" s="32"/>
      <c r="JU60" s="32"/>
      <c r="JV60" s="32"/>
      <c r="JW60" s="32"/>
      <c r="JX60" s="32"/>
      <c r="JY60" s="32"/>
      <c r="JZ60" s="29"/>
      <c r="KA60" s="29"/>
      <c r="KB60" s="30"/>
      <c r="KC60" s="30"/>
      <c r="KD60" s="30"/>
      <c r="KE60" s="30"/>
      <c r="KF60" s="30"/>
      <c r="KG60" s="30"/>
      <c r="KH60" s="31"/>
      <c r="KI60" s="31"/>
      <c r="KJ60" s="32"/>
      <c r="KK60" s="32"/>
      <c r="KL60" s="32"/>
      <c r="KM60" s="32"/>
      <c r="KN60" s="32"/>
      <c r="KO60" s="32"/>
      <c r="KP60" s="32"/>
      <c r="KQ60" s="32"/>
      <c r="KR60" s="29"/>
      <c r="KS60" s="29"/>
      <c r="KT60" s="30"/>
      <c r="KU60" s="30"/>
      <c r="KV60" s="30"/>
      <c r="KW60" s="30"/>
      <c r="KX60" s="30"/>
      <c r="KY60" s="30"/>
      <c r="KZ60" s="31"/>
      <c r="LA60" s="31"/>
      <c r="LB60" s="32"/>
      <c r="LC60" s="32"/>
      <c r="LD60" s="32"/>
      <c r="LE60" s="32"/>
      <c r="LF60" s="32"/>
      <c r="LG60" s="32"/>
      <c r="LH60" s="32"/>
      <c r="LI60" s="32"/>
      <c r="LJ60" s="29"/>
      <c r="LK60" s="29"/>
      <c r="LL60" s="30"/>
      <c r="LM60" s="30"/>
      <c r="LN60" s="30"/>
      <c r="LO60" s="30"/>
      <c r="LP60" s="30"/>
      <c r="LQ60" s="30"/>
      <c r="LR60" s="31"/>
      <c r="LS60" s="31"/>
      <c r="LT60" s="32"/>
      <c r="LU60" s="32"/>
      <c r="LV60" s="32"/>
      <c r="LW60" s="32"/>
      <c r="LX60" s="32"/>
      <c r="LY60" s="32"/>
      <c r="LZ60" s="32"/>
      <c r="MA60" s="32"/>
      <c r="MB60" s="29"/>
      <c r="MC60" s="29"/>
      <c r="MD60" s="30"/>
      <c r="ME60" s="30"/>
      <c r="MF60" s="30"/>
      <c r="MG60" s="30"/>
      <c r="MH60" s="30"/>
      <c r="MI60" s="30"/>
      <c r="MJ60" s="31"/>
      <c r="MK60" s="31"/>
      <c r="ML60" s="32"/>
      <c r="MM60" s="32"/>
      <c r="MN60" s="32"/>
      <c r="MO60" s="32"/>
      <c r="MP60" s="32"/>
      <c r="MQ60" s="32"/>
      <c r="MR60" s="32"/>
      <c r="MS60" s="32"/>
      <c r="MT60" s="29"/>
      <c r="MU60" s="29"/>
      <c r="MV60" s="30"/>
      <c r="MW60" s="30"/>
      <c r="MX60" s="30"/>
      <c r="MY60" s="30"/>
      <c r="MZ60" s="30"/>
      <c r="NA60" s="30"/>
      <c r="NB60" s="31"/>
      <c r="NC60" s="31"/>
      <c r="ND60" s="32"/>
      <c r="NE60" s="32"/>
      <c r="NF60" s="32"/>
      <c r="NG60" s="32"/>
      <c r="NH60" s="32"/>
      <c r="NI60" s="32"/>
      <c r="NJ60" s="32"/>
      <c r="NK60" s="32"/>
      <c r="NL60" s="29"/>
      <c r="NM60" s="29"/>
      <c r="NN60" s="30"/>
      <c r="NO60" s="30"/>
      <c r="NP60" s="30"/>
      <c r="NQ60" s="30"/>
      <c r="NR60" s="30"/>
      <c r="NS60" s="30"/>
      <c r="NT60" s="31"/>
      <c r="NU60" s="31"/>
      <c r="NV60" s="32"/>
      <c r="NW60" s="32"/>
      <c r="NX60" s="32"/>
      <c r="NY60" s="32"/>
      <c r="NZ60" s="32"/>
      <c r="OA60" s="32"/>
      <c r="OB60" s="32"/>
      <c r="OC60" s="32"/>
      <c r="OD60" s="29"/>
      <c r="OE60" s="29"/>
      <c r="OF60" s="30"/>
      <c r="OG60" s="30"/>
      <c r="OH60" s="30"/>
      <c r="OI60" s="30"/>
      <c r="OJ60" s="30"/>
      <c r="OK60" s="30"/>
      <c r="OL60" s="31"/>
      <c r="OM60" s="31"/>
      <c r="ON60" s="32"/>
      <c r="OO60" s="32"/>
      <c r="OP60" s="32"/>
      <c r="OQ60" s="32"/>
      <c r="OR60" s="32"/>
      <c r="OS60" s="32"/>
      <c r="OT60" s="32"/>
      <c r="OU60" s="32"/>
      <c r="OV60" s="29"/>
      <c r="OW60" s="29"/>
      <c r="OX60" s="30"/>
      <c r="OY60" s="30"/>
      <c r="OZ60" s="30"/>
      <c r="PA60" s="30"/>
      <c r="PB60" s="30"/>
      <c r="PC60" s="30"/>
      <c r="PD60" s="31"/>
      <c r="PE60" s="31"/>
      <c r="PF60" s="32"/>
      <c r="PG60" s="32"/>
      <c r="PH60" s="32"/>
      <c r="PI60" s="32"/>
      <c r="PJ60" s="32"/>
      <c r="PK60" s="32"/>
      <c r="PL60" s="32"/>
      <c r="PM60" s="32"/>
      <c r="PN60" s="29"/>
      <c r="PO60" s="29"/>
      <c r="PP60" s="30"/>
      <c r="PQ60" s="30"/>
      <c r="PR60" s="30"/>
      <c r="PS60" s="30"/>
      <c r="PT60" s="30"/>
      <c r="PU60" s="30"/>
      <c r="PV60" s="31"/>
      <c r="PW60" s="31"/>
      <c r="PX60" s="32"/>
      <c r="PY60" s="32"/>
      <c r="PZ60" s="32"/>
      <c r="QA60" s="32"/>
      <c r="QB60" s="32"/>
      <c r="QC60" s="32"/>
      <c r="QD60" s="32"/>
      <c r="QE60" s="32"/>
      <c r="QF60" s="29"/>
      <c r="QG60" s="29"/>
      <c r="QH60" s="30"/>
      <c r="QI60" s="30"/>
      <c r="QJ60" s="30"/>
      <c r="QK60" s="30"/>
      <c r="QL60" s="30"/>
      <c r="QM60" s="30"/>
      <c r="QN60" s="31"/>
      <c r="QO60" s="31"/>
      <c r="QP60" s="32"/>
      <c r="QQ60" s="32"/>
      <c r="QR60" s="32"/>
      <c r="QS60" s="32"/>
      <c r="QT60" s="32"/>
      <c r="QU60" s="32"/>
      <c r="QV60" s="32"/>
      <c r="QW60" s="32"/>
      <c r="QX60" s="29"/>
      <c r="QY60" s="29"/>
      <c r="QZ60" s="30"/>
      <c r="RA60" s="30"/>
      <c r="RB60" s="30"/>
      <c r="RC60" s="30"/>
      <c r="RD60" s="30"/>
      <c r="RE60" s="30"/>
      <c r="RF60" s="31"/>
      <c r="RG60" s="31"/>
      <c r="RH60" s="32"/>
      <c r="RI60" s="32"/>
      <c r="RJ60" s="32"/>
      <c r="RK60" s="32"/>
      <c r="RL60" s="32"/>
      <c r="RM60" s="32"/>
      <c r="RN60" s="32"/>
      <c r="RO60" s="32"/>
      <c r="RP60" s="29"/>
      <c r="RQ60" s="29"/>
      <c r="RR60" s="30"/>
      <c r="RS60" s="30"/>
      <c r="RT60" s="30"/>
      <c r="RU60" s="30"/>
      <c r="RV60" s="30"/>
      <c r="RW60" s="30"/>
      <c r="RX60" s="31"/>
      <c r="RY60" s="31"/>
      <c r="RZ60" s="32"/>
      <c r="SA60" s="32"/>
      <c r="SB60" s="32"/>
      <c r="SC60" s="32"/>
      <c r="SD60" s="32"/>
      <c r="SE60" s="32"/>
      <c r="SF60" s="32"/>
      <c r="SG60" s="32"/>
      <c r="SH60" s="29"/>
      <c r="SI60" s="29"/>
      <c r="SJ60" s="30"/>
      <c r="SK60" s="30"/>
      <c r="SL60" s="30"/>
      <c r="SM60" s="30"/>
      <c r="SN60" s="30"/>
      <c r="SO60" s="30"/>
      <c r="SP60" s="31"/>
      <c r="SQ60" s="31"/>
      <c r="SR60" s="32"/>
      <c r="SS60" s="32"/>
      <c r="ST60" s="32"/>
      <c r="SU60" s="32"/>
      <c r="SV60" s="32"/>
      <c r="SW60" s="32"/>
      <c r="SX60" s="32"/>
      <c r="SY60" s="32"/>
      <c r="SZ60" s="29"/>
      <c r="TA60" s="29"/>
      <c r="TB60" s="30"/>
      <c r="TC60" s="30"/>
      <c r="TD60" s="30"/>
      <c r="TE60" s="30"/>
      <c r="TF60" s="30"/>
      <c r="TG60" s="30"/>
      <c r="TH60" s="31"/>
      <c r="TI60" s="31"/>
      <c r="TJ60" s="32"/>
      <c r="TK60" s="32"/>
      <c r="TL60" s="32"/>
      <c r="TM60" s="32"/>
      <c r="TN60" s="32"/>
      <c r="TO60" s="32"/>
      <c r="TP60" s="32"/>
      <c r="TQ60" s="32"/>
      <c r="TR60" s="29"/>
      <c r="TS60" s="29"/>
      <c r="TT60" s="30"/>
      <c r="TU60" s="30"/>
      <c r="TV60" s="30"/>
      <c r="TW60" s="30"/>
      <c r="TX60" s="30"/>
      <c r="TY60" s="30"/>
      <c r="TZ60" s="31"/>
      <c r="UA60" s="31"/>
      <c r="UB60" s="32"/>
      <c r="UC60" s="32"/>
      <c r="UD60" s="32"/>
      <c r="UE60" s="32"/>
      <c r="UF60" s="32"/>
      <c r="UG60" s="32"/>
      <c r="UH60" s="32"/>
      <c r="UI60" s="32"/>
      <c r="UJ60" s="29"/>
      <c r="UK60" s="29"/>
      <c r="UL60" s="30"/>
      <c r="UM60" s="30"/>
      <c r="UN60" s="30"/>
      <c r="UO60" s="30"/>
      <c r="UP60" s="30"/>
      <c r="UQ60" s="30"/>
      <c r="UR60" s="31"/>
      <c r="US60" s="31"/>
      <c r="UT60" s="32"/>
      <c r="UU60" s="32"/>
      <c r="UV60" s="32"/>
      <c r="UW60" s="32"/>
      <c r="UX60" s="32"/>
      <c r="UY60" s="32"/>
      <c r="UZ60" s="32"/>
      <c r="VA60" s="32"/>
      <c r="VB60" s="29"/>
      <c r="VC60" s="29"/>
      <c r="VD60" s="30"/>
      <c r="VE60" s="30"/>
      <c r="VF60" s="30"/>
      <c r="VG60" s="30"/>
      <c r="VH60" s="30"/>
      <c r="VI60" s="30"/>
      <c r="VJ60" s="31"/>
      <c r="VK60" s="31"/>
      <c r="VL60" s="32"/>
      <c r="VM60" s="32"/>
      <c r="VN60" s="32"/>
      <c r="VO60" s="32"/>
      <c r="VP60" s="32"/>
      <c r="VQ60" s="32"/>
      <c r="VR60" s="32"/>
      <c r="VS60" s="32"/>
      <c r="VT60" s="29"/>
      <c r="VU60" s="29"/>
      <c r="VV60" s="30"/>
      <c r="VW60" s="30"/>
      <c r="VX60" s="30"/>
      <c r="VY60" s="30"/>
      <c r="VZ60" s="30"/>
      <c r="WA60" s="30"/>
      <c r="WB60" s="31"/>
      <c r="WC60" s="31"/>
      <c r="WD60" s="32"/>
      <c r="WE60" s="32"/>
      <c r="WF60" s="32"/>
      <c r="WG60" s="32"/>
      <c r="WH60" s="32"/>
      <c r="WI60" s="32"/>
      <c r="WJ60" s="32"/>
      <c r="WK60" s="32"/>
      <c r="WL60" s="29"/>
      <c r="WM60" s="29"/>
      <c r="WN60" s="30"/>
      <c r="WO60" s="30"/>
      <c r="WP60" s="30"/>
      <c r="WQ60" s="30"/>
      <c r="WR60" s="30"/>
      <c r="WS60" s="30"/>
      <c r="WT60" s="31"/>
      <c r="WU60" s="31"/>
      <c r="WV60" s="32"/>
      <c r="WW60" s="32"/>
      <c r="WX60" s="32"/>
      <c r="WY60" s="32"/>
      <c r="WZ60" s="32"/>
      <c r="XA60" s="32"/>
      <c r="XB60" s="32"/>
      <c r="XC60" s="32"/>
      <c r="XD60" s="29"/>
      <c r="XE60" s="29"/>
      <c r="XF60" s="30"/>
      <c r="XG60" s="30"/>
      <c r="XH60" s="30"/>
      <c r="XI60" s="30"/>
      <c r="XJ60" s="30"/>
      <c r="XK60" s="30"/>
      <c r="XL60" s="31"/>
      <c r="XM60" s="31"/>
      <c r="XN60" s="32"/>
      <c r="XO60" s="32"/>
      <c r="XP60" s="32"/>
      <c r="XQ60" s="32"/>
      <c r="XR60" s="32"/>
      <c r="XS60" s="32"/>
      <c r="XT60" s="32"/>
      <c r="XU60" s="32"/>
      <c r="XV60" s="29"/>
      <c r="XW60" s="29"/>
      <c r="XX60" s="30"/>
      <c r="XY60" s="30"/>
      <c r="XZ60" s="30"/>
      <c r="YA60" s="30"/>
      <c r="YB60" s="30"/>
      <c r="YC60" s="30"/>
      <c r="YD60" s="31"/>
      <c r="YE60" s="31"/>
      <c r="YF60" s="32"/>
      <c r="YG60" s="32"/>
      <c r="YH60" s="32"/>
      <c r="YI60" s="32"/>
      <c r="YJ60" s="32"/>
      <c r="YK60" s="32"/>
      <c r="YL60" s="32"/>
      <c r="YM60" s="32"/>
      <c r="YN60" s="29"/>
      <c r="YO60" s="29"/>
      <c r="YP60" s="30"/>
      <c r="YQ60" s="30"/>
      <c r="YR60" s="30"/>
      <c r="YS60" s="30"/>
      <c r="YT60" s="30"/>
      <c r="YU60" s="30"/>
      <c r="YV60" s="31"/>
      <c r="YW60" s="31"/>
      <c r="YX60" s="32"/>
      <c r="YY60" s="32"/>
      <c r="YZ60" s="32"/>
      <c r="ZA60" s="32"/>
      <c r="ZB60" s="32"/>
      <c r="ZC60" s="32"/>
      <c r="ZD60" s="32"/>
      <c r="ZE60" s="32"/>
      <c r="ZF60" s="29"/>
      <c r="ZG60" s="29"/>
      <c r="ZH60" s="30"/>
      <c r="ZI60" s="30"/>
      <c r="ZJ60" s="30"/>
      <c r="ZK60" s="30"/>
      <c r="ZL60" s="30"/>
      <c r="ZM60" s="30"/>
      <c r="ZN60" s="31"/>
      <c r="ZO60" s="31"/>
      <c r="ZP60" s="32"/>
      <c r="ZQ60" s="32"/>
      <c r="ZR60" s="32"/>
      <c r="ZS60" s="32"/>
      <c r="ZT60" s="32"/>
      <c r="ZU60" s="32"/>
      <c r="ZV60" s="32"/>
      <c r="ZW60" s="32"/>
      <c r="ZX60" s="29"/>
      <c r="ZY60" s="29"/>
      <c r="ZZ60" s="30"/>
      <c r="AAA60" s="30"/>
      <c r="AAB60" s="30"/>
      <c r="AAC60" s="30"/>
      <c r="AAD60" s="30"/>
      <c r="AAE60" s="30"/>
      <c r="AAF60" s="31"/>
      <c r="AAG60" s="31"/>
      <c r="AAH60" s="32"/>
      <c r="AAI60" s="32"/>
      <c r="AAJ60" s="32"/>
      <c r="AAK60" s="32"/>
      <c r="AAL60" s="32"/>
      <c r="AAM60" s="32"/>
      <c r="AAN60" s="32"/>
      <c r="AAO60" s="32"/>
      <c r="AAP60" s="29"/>
      <c r="AAQ60" s="29"/>
      <c r="AAR60" s="30"/>
      <c r="AAS60" s="30"/>
      <c r="AAT60" s="30"/>
      <c r="AAU60" s="30"/>
      <c r="AAV60" s="30"/>
      <c r="AAW60" s="30"/>
      <c r="AAX60" s="31"/>
      <c r="AAY60" s="31"/>
      <c r="AAZ60" s="32"/>
      <c r="ABA60" s="32"/>
      <c r="ABB60" s="32"/>
      <c r="ABC60" s="32"/>
      <c r="ABD60" s="32"/>
      <c r="ABE60" s="32"/>
      <c r="ABF60" s="32"/>
      <c r="ABG60" s="32"/>
      <c r="ABH60" s="29"/>
      <c r="ABI60" s="29"/>
      <c r="ABJ60" s="30"/>
      <c r="ABK60" s="30"/>
      <c r="ABL60" s="30"/>
      <c r="ABM60" s="30"/>
      <c r="ABN60" s="30"/>
      <c r="ABO60" s="30"/>
      <c r="ABP60" s="31"/>
      <c r="ABQ60" s="31"/>
      <c r="ABR60" s="32"/>
      <c r="ABS60" s="32"/>
      <c r="ABT60" s="32"/>
      <c r="ABU60" s="32"/>
      <c r="ABV60" s="32"/>
      <c r="ABW60" s="32"/>
      <c r="ABX60" s="32"/>
      <c r="ABY60" s="32"/>
      <c r="ABZ60" s="29"/>
      <c r="ACA60" s="29"/>
      <c r="ACB60" s="30"/>
      <c r="ACC60" s="30"/>
      <c r="ACD60" s="30"/>
      <c r="ACE60" s="30"/>
      <c r="ACF60" s="30"/>
      <c r="ACG60" s="30"/>
      <c r="ACH60" s="31"/>
      <c r="ACI60" s="31"/>
      <c r="ACJ60" s="32"/>
      <c r="ACK60" s="32"/>
      <c r="ACL60" s="32"/>
      <c r="ACM60" s="32"/>
      <c r="ACN60" s="32"/>
      <c r="ACO60" s="32"/>
      <c r="ACP60" s="32"/>
      <c r="ACQ60" s="32"/>
      <c r="ACR60" s="29"/>
      <c r="ACS60" s="29"/>
      <c r="ACT60" s="30"/>
      <c r="ACU60" s="30"/>
      <c r="ACV60" s="30"/>
      <c r="ACW60" s="30"/>
      <c r="ACX60" s="30"/>
      <c r="ACY60" s="30"/>
      <c r="ACZ60" s="31"/>
      <c r="ADA60" s="31"/>
      <c r="ADB60" s="32"/>
      <c r="ADC60" s="32"/>
      <c r="ADD60" s="32"/>
      <c r="ADE60" s="32"/>
      <c r="ADF60" s="32"/>
      <c r="ADG60" s="32"/>
      <c r="ADH60" s="32"/>
      <c r="ADI60" s="32"/>
      <c r="ADJ60" s="29"/>
      <c r="ADK60" s="29"/>
      <c r="ADL60" s="30"/>
      <c r="ADM60" s="30"/>
      <c r="ADN60" s="30"/>
      <c r="ADO60" s="30"/>
      <c r="ADP60" s="30"/>
      <c r="ADQ60" s="30"/>
      <c r="ADR60" s="31"/>
      <c r="ADS60" s="31"/>
      <c r="ADT60" s="32"/>
      <c r="ADU60" s="32"/>
      <c r="ADV60" s="32"/>
      <c r="ADW60" s="32"/>
      <c r="ADX60" s="32"/>
      <c r="ADY60" s="32"/>
      <c r="ADZ60" s="32"/>
      <c r="AEA60" s="32"/>
      <c r="AEB60" s="29"/>
      <c r="AEC60" s="29"/>
      <c r="AED60" s="30"/>
      <c r="AEE60" s="30"/>
      <c r="AEF60" s="30"/>
      <c r="AEG60" s="30"/>
      <c r="AEH60" s="30"/>
      <c r="AEI60" s="30"/>
      <c r="AEJ60" s="31"/>
      <c r="AEK60" s="31"/>
      <c r="AEL60" s="32"/>
      <c r="AEM60" s="32"/>
      <c r="AEN60" s="32"/>
      <c r="AEO60" s="32"/>
      <c r="AEP60" s="32"/>
      <c r="AEQ60" s="32"/>
      <c r="AER60" s="32"/>
      <c r="AES60" s="32"/>
      <c r="AET60" s="29"/>
      <c r="AEU60" s="29"/>
      <c r="AEV60" s="30"/>
      <c r="AEW60" s="30"/>
      <c r="AEX60" s="30"/>
      <c r="AEY60" s="30"/>
      <c r="AEZ60" s="30"/>
      <c r="AFA60" s="30"/>
      <c r="AFB60" s="31"/>
      <c r="AFC60" s="31"/>
      <c r="AFD60" s="32"/>
      <c r="AFE60" s="32"/>
      <c r="AFF60" s="32"/>
      <c r="AFG60" s="32"/>
      <c r="AFH60" s="32"/>
      <c r="AFI60" s="32"/>
      <c r="AFJ60" s="32"/>
      <c r="AFK60" s="32"/>
      <c r="AFL60" s="29"/>
      <c r="AFM60" s="29"/>
      <c r="AFN60" s="30"/>
      <c r="AFO60" s="30"/>
      <c r="AFP60" s="30"/>
      <c r="AFQ60" s="30"/>
      <c r="AFR60" s="30"/>
      <c r="AFS60" s="30"/>
      <c r="AFT60" s="31"/>
      <c r="AFU60" s="31"/>
      <c r="AFV60" s="32"/>
      <c r="AFW60" s="32"/>
      <c r="AFX60" s="32"/>
      <c r="AFY60" s="32"/>
      <c r="AFZ60" s="32"/>
      <c r="AGA60" s="32"/>
      <c r="AGB60" s="32"/>
      <c r="AGC60" s="32"/>
      <c r="AGD60" s="29"/>
      <c r="AGE60" s="29"/>
      <c r="AGF60" s="30"/>
      <c r="AGG60" s="30"/>
      <c r="AGH60" s="30"/>
      <c r="AGI60" s="30"/>
      <c r="AGJ60" s="30"/>
      <c r="AGK60" s="30"/>
      <c r="AGL60" s="31"/>
      <c r="AGM60" s="31"/>
      <c r="AGN60" s="32"/>
      <c r="AGO60" s="32"/>
      <c r="AGP60" s="32"/>
      <c r="AGQ60" s="32"/>
      <c r="AGR60" s="32"/>
      <c r="AGS60" s="32"/>
      <c r="AGT60" s="32"/>
      <c r="AGU60" s="32"/>
      <c r="AGV60" s="29"/>
      <c r="AGW60" s="29"/>
      <c r="AGX60" s="30"/>
      <c r="AGY60" s="30"/>
      <c r="AGZ60" s="30"/>
      <c r="AHA60" s="30"/>
      <c r="AHB60" s="30"/>
      <c r="AHC60" s="30"/>
      <c r="AHD60" s="31"/>
      <c r="AHE60" s="31"/>
      <c r="AHF60" s="32"/>
      <c r="AHG60" s="32"/>
      <c r="AHH60" s="32"/>
      <c r="AHI60" s="32"/>
      <c r="AHJ60" s="32"/>
      <c r="AHK60" s="32"/>
      <c r="AHL60" s="32"/>
      <c r="AHM60" s="32"/>
      <c r="AHN60" s="29"/>
      <c r="AHO60" s="29"/>
      <c r="AHP60" s="30"/>
      <c r="AHQ60" s="30"/>
      <c r="AHR60" s="30"/>
      <c r="AHS60" s="30"/>
      <c r="AHT60" s="30"/>
      <c r="AHU60" s="30"/>
      <c r="AHV60" s="31"/>
      <c r="AHW60" s="31"/>
      <c r="AHX60" s="32"/>
      <c r="AHY60" s="32"/>
      <c r="AHZ60" s="32"/>
      <c r="AIA60" s="32"/>
      <c r="AIB60" s="32"/>
      <c r="AIC60" s="32"/>
      <c r="AID60" s="32"/>
      <c r="AIE60" s="32"/>
      <c r="AIF60" s="29"/>
      <c r="AIG60" s="29"/>
      <c r="AIH60" s="30"/>
      <c r="AII60" s="30"/>
      <c r="AIJ60" s="30"/>
      <c r="AIK60" s="30"/>
      <c r="AIL60" s="30"/>
      <c r="AIM60" s="30"/>
      <c r="AIN60" s="31"/>
      <c r="AIO60" s="31"/>
      <c r="AIP60" s="32"/>
      <c r="AIQ60" s="32"/>
      <c r="AIR60" s="32"/>
      <c r="AIS60" s="32"/>
      <c r="AIT60" s="32"/>
      <c r="AIU60" s="32"/>
      <c r="AIV60" s="32"/>
      <c r="AIW60" s="32"/>
      <c r="AIX60" s="29"/>
      <c r="AIY60" s="29"/>
      <c r="AIZ60" s="30"/>
      <c r="AJA60" s="30"/>
      <c r="AJB60" s="30"/>
      <c r="AJC60" s="30"/>
      <c r="AJD60" s="30"/>
      <c r="AJE60" s="30"/>
      <c r="AJF60" s="31"/>
      <c r="AJG60" s="31"/>
      <c r="AJH60" s="32"/>
      <c r="AJI60" s="32"/>
      <c r="AJJ60" s="32"/>
      <c r="AJK60" s="32"/>
      <c r="AJL60" s="32"/>
      <c r="AJM60" s="32"/>
      <c r="AJN60" s="32"/>
      <c r="AJO60" s="32"/>
      <c r="AJP60" s="29"/>
      <c r="AJQ60" s="29"/>
      <c r="AJR60" s="30"/>
      <c r="AJS60" s="30"/>
      <c r="AJT60" s="30"/>
      <c r="AJU60" s="30"/>
      <c r="AJV60" s="30"/>
      <c r="AJW60" s="30"/>
      <c r="AJX60" s="31"/>
      <c r="AJY60" s="31"/>
      <c r="AJZ60" s="32"/>
      <c r="AKA60" s="32"/>
      <c r="AKB60" s="32"/>
      <c r="AKC60" s="32"/>
      <c r="AKD60" s="32"/>
      <c r="AKE60" s="32"/>
      <c r="AKF60" s="32"/>
      <c r="AKG60" s="32"/>
      <c r="AKH60" s="29"/>
      <c r="AKI60" s="29"/>
      <c r="AKJ60" s="30"/>
      <c r="AKK60" s="30"/>
      <c r="AKL60" s="30"/>
      <c r="AKM60" s="30"/>
      <c r="AKN60" s="30"/>
      <c r="AKO60" s="30"/>
      <c r="AKP60" s="31"/>
      <c r="AKQ60" s="31"/>
      <c r="AKR60" s="32"/>
      <c r="AKS60" s="32"/>
      <c r="AKT60" s="32"/>
      <c r="AKU60" s="32"/>
      <c r="AKV60" s="32"/>
      <c r="AKW60" s="32"/>
      <c r="AKX60" s="32"/>
      <c r="AKY60" s="32"/>
      <c r="AKZ60" s="29"/>
      <c r="ALA60" s="29"/>
      <c r="ALB60" s="30"/>
      <c r="ALC60" s="30"/>
      <c r="ALD60" s="30"/>
      <c r="ALE60" s="30"/>
      <c r="ALF60" s="30"/>
      <c r="ALG60" s="30"/>
      <c r="ALH60" s="31"/>
      <c r="ALI60" s="31"/>
      <c r="ALJ60" s="32"/>
      <c r="ALK60" s="32"/>
      <c r="ALL60" s="32"/>
      <c r="ALM60" s="32"/>
      <c r="ALN60" s="32"/>
      <c r="ALO60" s="32"/>
      <c r="ALP60" s="32"/>
      <c r="ALQ60" s="32"/>
      <c r="ALR60" s="29"/>
      <c r="ALS60" s="29"/>
      <c r="ALT60" s="30"/>
      <c r="ALU60" s="30"/>
      <c r="ALV60" s="30"/>
      <c r="ALW60" s="30"/>
      <c r="ALX60" s="30"/>
      <c r="ALY60" s="30"/>
      <c r="ALZ60" s="31"/>
      <c r="AMA60" s="31"/>
      <c r="AMB60" s="32"/>
      <c r="AMC60" s="32"/>
      <c r="AMD60" s="32"/>
      <c r="AME60" s="32"/>
      <c r="AMF60" s="32"/>
      <c r="AMG60" s="32"/>
      <c r="AMH60" s="32"/>
      <c r="AMI60" s="32"/>
      <c r="AMJ60" s="29"/>
      <c r="AMK60" s="29"/>
      <c r="AML60" s="30"/>
      <c r="AMM60" s="30"/>
      <c r="AMN60" s="30"/>
      <c r="AMO60" s="30"/>
      <c r="AMP60" s="30"/>
      <c r="AMQ60" s="30"/>
      <c r="AMR60" s="31"/>
      <c r="AMS60" s="31"/>
      <c r="AMT60" s="32"/>
      <c r="AMU60" s="32"/>
      <c r="AMV60" s="32"/>
      <c r="AMW60" s="32"/>
      <c r="AMX60" s="32"/>
      <c r="AMY60" s="32"/>
      <c r="AMZ60" s="32"/>
      <c r="ANA60" s="32"/>
      <c r="ANB60" s="29"/>
      <c r="ANC60" s="29"/>
      <c r="AND60" s="30"/>
      <c r="ANE60" s="30"/>
      <c r="ANF60" s="30"/>
      <c r="ANG60" s="30"/>
      <c r="ANH60" s="30"/>
      <c r="ANI60" s="30"/>
      <c r="ANJ60" s="31"/>
      <c r="ANK60" s="31"/>
      <c r="ANL60" s="32"/>
      <c r="ANM60" s="32"/>
      <c r="ANN60" s="32"/>
      <c r="ANO60" s="32"/>
      <c r="ANP60" s="32"/>
      <c r="ANQ60" s="32"/>
      <c r="ANR60" s="32"/>
      <c r="ANS60" s="32"/>
      <c r="ANT60" s="29"/>
      <c r="ANU60" s="29"/>
      <c r="ANV60" s="30"/>
      <c r="ANW60" s="30"/>
      <c r="ANX60" s="30"/>
      <c r="ANY60" s="30"/>
      <c r="ANZ60" s="30"/>
      <c r="AOA60" s="30"/>
      <c r="AOB60" s="31"/>
      <c r="AOC60" s="31"/>
      <c r="AOD60" s="32"/>
      <c r="AOE60" s="32"/>
      <c r="AOF60" s="32"/>
      <c r="AOG60" s="32"/>
      <c r="AOH60" s="32"/>
      <c r="AOI60" s="32"/>
      <c r="AOJ60" s="32"/>
      <c r="AOK60" s="32"/>
      <c r="AOL60" s="29"/>
      <c r="AOM60" s="29"/>
      <c r="AON60" s="30"/>
      <c r="AOO60" s="30"/>
      <c r="AOP60" s="30"/>
      <c r="AOQ60" s="30"/>
      <c r="AOR60" s="30"/>
      <c r="AOS60" s="30"/>
      <c r="AOT60" s="31"/>
      <c r="AOU60" s="31"/>
      <c r="AOV60" s="32"/>
      <c r="AOW60" s="32"/>
      <c r="AOX60" s="32"/>
      <c r="AOY60" s="32"/>
      <c r="AOZ60" s="32"/>
      <c r="APA60" s="32"/>
      <c r="APB60" s="32"/>
      <c r="APC60" s="32"/>
      <c r="APD60" s="29"/>
      <c r="APE60" s="29"/>
      <c r="APF60" s="30"/>
      <c r="APG60" s="30"/>
      <c r="APH60" s="30"/>
      <c r="API60" s="30"/>
      <c r="APJ60" s="30"/>
      <c r="APK60" s="30"/>
      <c r="APL60" s="31"/>
      <c r="APM60" s="31"/>
      <c r="APN60" s="32"/>
      <c r="APO60" s="32"/>
      <c r="APP60" s="32"/>
      <c r="APQ60" s="32"/>
      <c r="APR60" s="32"/>
      <c r="APS60" s="32"/>
      <c r="APT60" s="32"/>
      <c r="APU60" s="32"/>
      <c r="APV60" s="29"/>
      <c r="APW60" s="29"/>
      <c r="APX60" s="30"/>
      <c r="APY60" s="30"/>
      <c r="APZ60" s="30"/>
      <c r="AQA60" s="30"/>
      <c r="AQB60" s="30"/>
      <c r="AQC60" s="30"/>
      <c r="AQD60" s="31"/>
      <c r="AQE60" s="31"/>
      <c r="AQF60" s="32"/>
      <c r="AQG60" s="32"/>
      <c r="AQH60" s="32"/>
      <c r="AQI60" s="32"/>
      <c r="AQJ60" s="32"/>
      <c r="AQK60" s="32"/>
      <c r="AQL60" s="32"/>
      <c r="AQM60" s="32"/>
      <c r="AQN60" s="29"/>
      <c r="AQO60" s="29"/>
      <c r="AQP60" s="30"/>
      <c r="AQQ60" s="30"/>
      <c r="AQR60" s="30"/>
      <c r="AQS60" s="30"/>
      <c r="AQT60" s="30"/>
      <c r="AQU60" s="30"/>
      <c r="AQV60" s="31"/>
      <c r="AQW60" s="31"/>
      <c r="AQX60" s="32"/>
      <c r="AQY60" s="32"/>
      <c r="AQZ60" s="32"/>
      <c r="ARA60" s="32"/>
      <c r="ARB60" s="32"/>
      <c r="ARC60" s="32"/>
      <c r="ARD60" s="32"/>
      <c r="ARE60" s="32"/>
      <c r="ARF60" s="29"/>
      <c r="ARG60" s="29"/>
      <c r="ARH60" s="30"/>
      <c r="ARI60" s="30"/>
      <c r="ARJ60" s="30"/>
      <c r="ARK60" s="30"/>
      <c r="ARL60" s="30"/>
      <c r="ARM60" s="30"/>
      <c r="ARN60" s="31"/>
      <c r="ARO60" s="31"/>
      <c r="ARP60" s="32"/>
      <c r="ARQ60" s="32"/>
      <c r="ARR60" s="32"/>
      <c r="ARS60" s="32"/>
      <c r="ART60" s="32"/>
      <c r="ARU60" s="32"/>
      <c r="ARV60" s="32"/>
      <c r="ARW60" s="32"/>
      <c r="ARX60" s="29"/>
      <c r="ARY60" s="29"/>
      <c r="ARZ60" s="30"/>
      <c r="ASA60" s="30"/>
      <c r="ASB60" s="30"/>
      <c r="ASC60" s="30"/>
      <c r="ASD60" s="30"/>
      <c r="ASE60" s="30"/>
      <c r="ASF60" s="31"/>
      <c r="ASG60" s="31"/>
      <c r="ASH60" s="32"/>
      <c r="ASI60" s="32"/>
      <c r="ASJ60" s="32"/>
      <c r="ASK60" s="32"/>
      <c r="ASL60" s="32"/>
      <c r="ASM60" s="32"/>
      <c r="ASN60" s="32"/>
      <c r="ASO60" s="32"/>
      <c r="ASP60" s="29"/>
      <c r="ASQ60" s="29"/>
      <c r="ASR60" s="30"/>
      <c r="ASS60" s="30"/>
      <c r="AST60" s="30"/>
      <c r="ASU60" s="30"/>
      <c r="ASV60" s="30"/>
      <c r="ASW60" s="30"/>
      <c r="ASX60" s="31"/>
      <c r="ASY60" s="31"/>
      <c r="ASZ60" s="32"/>
      <c r="ATA60" s="32"/>
      <c r="ATB60" s="32"/>
      <c r="ATC60" s="32"/>
      <c r="ATD60" s="32"/>
      <c r="ATE60" s="32"/>
      <c r="ATF60" s="32"/>
      <c r="ATG60" s="32"/>
      <c r="ATH60" s="29"/>
      <c r="ATI60" s="29"/>
      <c r="ATJ60" s="30"/>
      <c r="ATK60" s="30"/>
      <c r="ATL60" s="30"/>
      <c r="ATM60" s="30"/>
      <c r="ATN60" s="30"/>
      <c r="ATO60" s="30"/>
      <c r="ATP60" s="31"/>
      <c r="ATQ60" s="31"/>
      <c r="ATR60" s="32"/>
      <c r="ATS60" s="32"/>
      <c r="ATT60" s="32"/>
      <c r="ATU60" s="32"/>
      <c r="ATV60" s="32"/>
      <c r="ATW60" s="32"/>
      <c r="ATX60" s="32"/>
      <c r="ATY60" s="32"/>
      <c r="ATZ60" s="29"/>
      <c r="AUA60" s="29"/>
      <c r="AUB60" s="30"/>
      <c r="AUC60" s="30"/>
      <c r="AUD60" s="30"/>
      <c r="AUE60" s="30"/>
      <c r="AUF60" s="30"/>
      <c r="AUG60" s="30"/>
      <c r="AUH60" s="31"/>
      <c r="AUI60" s="31"/>
      <c r="AUJ60" s="32"/>
      <c r="AUK60" s="32"/>
      <c r="AUL60" s="32"/>
      <c r="AUM60" s="32"/>
      <c r="AUN60" s="32"/>
      <c r="AUO60" s="32"/>
      <c r="AUP60" s="32"/>
      <c r="AUQ60" s="32"/>
      <c r="AUR60" s="29"/>
      <c r="AUS60" s="29"/>
      <c r="AUT60" s="30"/>
      <c r="AUU60" s="30"/>
      <c r="AUV60" s="30"/>
      <c r="AUW60" s="30"/>
      <c r="AUX60" s="30"/>
      <c r="AUY60" s="30"/>
      <c r="AUZ60" s="31"/>
      <c r="AVA60" s="31"/>
      <c r="AVB60" s="32"/>
      <c r="AVC60" s="32"/>
      <c r="AVD60" s="32"/>
      <c r="AVE60" s="32"/>
      <c r="AVF60" s="32"/>
      <c r="AVG60" s="32"/>
      <c r="AVH60" s="32"/>
      <c r="AVI60" s="32"/>
      <c r="AVJ60" s="29"/>
      <c r="AVK60" s="29"/>
      <c r="AVL60" s="30"/>
      <c r="AVM60" s="30"/>
      <c r="AVN60" s="30"/>
      <c r="AVO60" s="30"/>
      <c r="AVP60" s="30"/>
      <c r="AVQ60" s="30"/>
      <c r="AVR60" s="31"/>
      <c r="AVS60" s="31"/>
      <c r="AVT60" s="32"/>
      <c r="AVU60" s="32"/>
      <c r="AVV60" s="32"/>
      <c r="AVW60" s="32"/>
      <c r="AVX60" s="32"/>
      <c r="AVY60" s="32"/>
      <c r="AVZ60" s="32"/>
      <c r="AWA60" s="32"/>
      <c r="AWB60" s="29"/>
      <c r="AWC60" s="29"/>
      <c r="AWD60" s="30"/>
      <c r="AWE60" s="30"/>
      <c r="AWF60" s="30"/>
      <c r="AWG60" s="30"/>
      <c r="AWH60" s="30"/>
      <c r="AWI60" s="30"/>
      <c r="AWJ60" s="31"/>
      <c r="AWK60" s="31"/>
      <c r="AWL60" s="32"/>
      <c r="AWM60" s="32"/>
      <c r="AWN60" s="32"/>
      <c r="AWO60" s="32"/>
      <c r="AWP60" s="32"/>
      <c r="AWQ60" s="32"/>
      <c r="AWR60" s="32"/>
      <c r="AWS60" s="32"/>
      <c r="AWT60" s="29"/>
      <c r="AWU60" s="29"/>
      <c r="AWV60" s="30"/>
      <c r="AWW60" s="30"/>
      <c r="AWX60" s="30"/>
      <c r="AWY60" s="30"/>
      <c r="AWZ60" s="30"/>
      <c r="AXA60" s="30"/>
      <c r="AXB60" s="31"/>
      <c r="AXC60" s="31"/>
      <c r="AXD60" s="32"/>
      <c r="AXE60" s="32"/>
      <c r="AXF60" s="32"/>
      <c r="AXG60" s="32"/>
      <c r="AXH60" s="32"/>
      <c r="AXI60" s="32"/>
      <c r="AXJ60" s="32"/>
      <c r="AXK60" s="32"/>
      <c r="AXL60" s="29"/>
      <c r="AXM60" s="29"/>
      <c r="AXN60" s="30"/>
      <c r="AXO60" s="30"/>
      <c r="AXP60" s="30"/>
      <c r="AXQ60" s="30"/>
      <c r="AXR60" s="30"/>
      <c r="AXS60" s="30"/>
      <c r="AXT60" s="31"/>
      <c r="AXU60" s="31"/>
      <c r="AXV60" s="32"/>
      <c r="AXW60" s="32"/>
      <c r="AXX60" s="32"/>
      <c r="AXY60" s="32"/>
      <c r="AXZ60" s="32"/>
      <c r="AYA60" s="32"/>
      <c r="AYB60" s="32"/>
      <c r="AYC60" s="32"/>
      <c r="AYD60" s="29"/>
      <c r="AYE60" s="29"/>
      <c r="AYF60" s="30"/>
      <c r="AYG60" s="30"/>
      <c r="AYH60" s="30"/>
      <c r="AYI60" s="30"/>
      <c r="AYJ60" s="30"/>
      <c r="AYK60" s="30"/>
      <c r="AYL60" s="31"/>
      <c r="AYM60" s="31"/>
      <c r="AYN60" s="32"/>
      <c r="AYO60" s="32"/>
      <c r="AYP60" s="32"/>
      <c r="AYQ60" s="32"/>
      <c r="AYR60" s="32"/>
      <c r="AYS60" s="32"/>
      <c r="AYT60" s="32"/>
      <c r="AYU60" s="32"/>
      <c r="AYV60" s="29"/>
      <c r="AYW60" s="29"/>
      <c r="AYX60" s="30"/>
      <c r="AYY60" s="30"/>
      <c r="AYZ60" s="30"/>
      <c r="AZA60" s="30"/>
      <c r="AZB60" s="30"/>
      <c r="AZC60" s="30"/>
      <c r="AZD60" s="31"/>
      <c r="AZE60" s="31"/>
      <c r="AZF60" s="32"/>
      <c r="AZG60" s="32"/>
      <c r="AZH60" s="32"/>
      <c r="AZI60" s="32"/>
      <c r="AZJ60" s="32"/>
      <c r="AZK60" s="32"/>
      <c r="AZL60" s="32"/>
      <c r="AZM60" s="32"/>
      <c r="AZN60" s="29"/>
      <c r="AZO60" s="29"/>
      <c r="AZP60" s="30"/>
      <c r="AZQ60" s="30"/>
      <c r="AZR60" s="30"/>
      <c r="AZS60" s="30"/>
      <c r="AZT60" s="30"/>
      <c r="AZU60" s="30"/>
      <c r="AZV60" s="31"/>
      <c r="AZW60" s="31"/>
      <c r="AZX60" s="32"/>
      <c r="AZY60" s="32"/>
      <c r="AZZ60" s="32"/>
      <c r="BAA60" s="32"/>
      <c r="BAB60" s="32"/>
      <c r="BAC60" s="32"/>
      <c r="BAD60" s="32"/>
      <c r="BAE60" s="32"/>
      <c r="BAF60" s="29"/>
      <c r="BAG60" s="29"/>
      <c r="BAH60" s="30"/>
      <c r="BAI60" s="30"/>
      <c r="BAJ60" s="30"/>
      <c r="BAK60" s="30"/>
      <c r="BAL60" s="30"/>
      <c r="BAM60" s="30"/>
      <c r="BAN60" s="31"/>
      <c r="BAO60" s="31"/>
      <c r="BAP60" s="32"/>
      <c r="BAQ60" s="32"/>
      <c r="BAR60" s="32"/>
      <c r="BAS60" s="32"/>
      <c r="BAT60" s="32"/>
      <c r="BAU60" s="32"/>
      <c r="BAV60" s="32"/>
      <c r="BAW60" s="32"/>
      <c r="BAX60" s="29"/>
      <c r="BAY60" s="29"/>
      <c r="BAZ60" s="30"/>
      <c r="BBA60" s="30"/>
      <c r="BBB60" s="30"/>
      <c r="BBC60" s="30"/>
      <c r="BBD60" s="30"/>
      <c r="BBE60" s="30"/>
      <c r="BBF60" s="31"/>
      <c r="BBG60" s="31"/>
      <c r="BBH60" s="32"/>
      <c r="BBI60" s="32"/>
      <c r="BBJ60" s="32"/>
      <c r="BBK60" s="32"/>
      <c r="BBL60" s="32"/>
      <c r="BBM60" s="32"/>
      <c r="BBN60" s="32"/>
      <c r="BBO60" s="32"/>
      <c r="BBP60" s="29"/>
      <c r="BBQ60" s="29"/>
      <c r="BBR60" s="30"/>
      <c r="BBS60" s="30"/>
      <c r="BBT60" s="30"/>
      <c r="BBU60" s="30"/>
      <c r="BBV60" s="30"/>
      <c r="BBW60" s="30"/>
      <c r="BBX60" s="31"/>
      <c r="BBY60" s="31"/>
      <c r="BBZ60" s="32"/>
      <c r="BCA60" s="32"/>
      <c r="BCB60" s="32"/>
      <c r="BCC60" s="32"/>
      <c r="BCD60" s="32"/>
      <c r="BCE60" s="32"/>
      <c r="BCF60" s="32"/>
      <c r="BCG60" s="32"/>
      <c r="BCH60" s="29"/>
      <c r="BCI60" s="29"/>
      <c r="BCJ60" s="30"/>
      <c r="BCK60" s="30"/>
      <c r="BCL60" s="30"/>
      <c r="BCM60" s="30"/>
      <c r="BCN60" s="30"/>
      <c r="BCO60" s="30"/>
      <c r="BCP60" s="31"/>
      <c r="BCQ60" s="31"/>
      <c r="BCR60" s="32"/>
      <c r="BCS60" s="32"/>
      <c r="BCT60" s="32"/>
      <c r="BCU60" s="32"/>
      <c r="BCV60" s="32"/>
      <c r="BCW60" s="32"/>
      <c r="BCX60" s="32"/>
      <c r="BCY60" s="32"/>
      <c r="BCZ60" s="29"/>
      <c r="BDA60" s="29"/>
      <c r="BDB60" s="30"/>
      <c r="BDC60" s="30"/>
      <c r="BDD60" s="30"/>
      <c r="BDE60" s="30"/>
      <c r="BDF60" s="30"/>
      <c r="BDG60" s="30"/>
      <c r="BDH60" s="31"/>
      <c r="BDI60" s="31"/>
      <c r="BDJ60" s="32"/>
      <c r="BDK60" s="32"/>
      <c r="BDL60" s="32"/>
      <c r="BDM60" s="32"/>
      <c r="BDN60" s="32"/>
      <c r="BDO60" s="32"/>
      <c r="BDP60" s="32"/>
      <c r="BDQ60" s="32"/>
      <c r="BDR60" s="29"/>
      <c r="BDS60" s="29"/>
      <c r="BDT60" s="30"/>
      <c r="BDU60" s="30"/>
      <c r="BDV60" s="30"/>
      <c r="BDW60" s="30"/>
      <c r="BDX60" s="30"/>
      <c r="BDY60" s="30"/>
      <c r="BDZ60" s="31"/>
      <c r="BEA60" s="31"/>
      <c r="BEB60" s="32"/>
      <c r="BEC60" s="32"/>
      <c r="BED60" s="32"/>
      <c r="BEE60" s="32"/>
      <c r="BEF60" s="32"/>
      <c r="BEG60" s="32"/>
      <c r="BEH60" s="32"/>
      <c r="BEI60" s="32"/>
      <c r="BEJ60" s="29"/>
      <c r="BEK60" s="29"/>
      <c r="BEL60" s="30"/>
      <c r="BEM60" s="30"/>
      <c r="BEN60" s="30"/>
      <c r="BEO60" s="30"/>
      <c r="BEP60" s="30"/>
      <c r="BEQ60" s="30"/>
      <c r="BER60" s="31"/>
      <c r="BES60" s="31"/>
      <c r="BET60" s="32"/>
      <c r="BEU60" s="32"/>
      <c r="BEV60" s="32"/>
      <c r="BEW60" s="32"/>
      <c r="BEX60" s="32"/>
      <c r="BEY60" s="32"/>
      <c r="BEZ60" s="32"/>
      <c r="BFA60" s="32"/>
      <c r="BFB60" s="29"/>
      <c r="BFC60" s="29"/>
      <c r="BFD60" s="30"/>
      <c r="BFE60" s="30"/>
      <c r="BFF60" s="30"/>
      <c r="BFG60" s="30"/>
      <c r="BFH60" s="30"/>
      <c r="BFI60" s="30"/>
      <c r="BFJ60" s="31"/>
      <c r="BFK60" s="31"/>
      <c r="BFL60" s="32"/>
      <c r="BFM60" s="32"/>
      <c r="BFN60" s="32"/>
      <c r="BFO60" s="32"/>
      <c r="BFP60" s="32"/>
      <c r="BFQ60" s="32"/>
      <c r="BFR60" s="32"/>
      <c r="BFS60" s="32"/>
      <c r="BFT60" s="29"/>
      <c r="BFU60" s="29"/>
      <c r="BFV60" s="30"/>
      <c r="BFW60" s="30"/>
      <c r="BFX60" s="30"/>
      <c r="BFY60" s="30"/>
      <c r="BFZ60" s="30"/>
      <c r="BGA60" s="30"/>
      <c r="BGB60" s="31"/>
      <c r="BGC60" s="31"/>
      <c r="BGD60" s="32"/>
      <c r="BGE60" s="32"/>
      <c r="BGF60" s="32"/>
      <c r="BGG60" s="32"/>
      <c r="BGH60" s="32"/>
      <c r="BGI60" s="32"/>
      <c r="BGJ60" s="32"/>
      <c r="BGK60" s="32"/>
      <c r="BGL60" s="29"/>
      <c r="BGM60" s="29"/>
      <c r="BGN60" s="30"/>
      <c r="BGO60" s="30"/>
      <c r="BGP60" s="30"/>
      <c r="BGQ60" s="30"/>
      <c r="BGR60" s="30"/>
      <c r="BGS60" s="30"/>
      <c r="BGT60" s="31"/>
      <c r="BGU60" s="31"/>
      <c r="BGV60" s="32"/>
      <c r="BGW60" s="32"/>
      <c r="BGX60" s="32"/>
      <c r="BGY60" s="32"/>
      <c r="BGZ60" s="32"/>
      <c r="BHA60" s="32"/>
      <c r="BHB60" s="32"/>
      <c r="BHC60" s="32"/>
      <c r="BHD60" s="29"/>
      <c r="BHE60" s="29"/>
      <c r="BHF60" s="30"/>
      <c r="BHG60" s="30"/>
      <c r="BHH60" s="30"/>
      <c r="BHI60" s="30"/>
      <c r="BHJ60" s="30"/>
      <c r="BHK60" s="30"/>
      <c r="BHL60" s="31"/>
      <c r="BHM60" s="31"/>
      <c r="BHN60" s="32"/>
      <c r="BHO60" s="32"/>
      <c r="BHP60" s="32"/>
      <c r="BHQ60" s="32"/>
      <c r="BHR60" s="32"/>
      <c r="BHS60" s="32"/>
      <c r="BHT60" s="32"/>
      <c r="BHU60" s="32"/>
      <c r="BHV60" s="29"/>
      <c r="BHW60" s="29"/>
      <c r="BHX60" s="30"/>
      <c r="BHY60" s="30"/>
      <c r="BHZ60" s="30"/>
      <c r="BIA60" s="30"/>
      <c r="BIB60" s="30"/>
      <c r="BIC60" s="30"/>
      <c r="BID60" s="31"/>
      <c r="BIE60" s="31"/>
      <c r="BIF60" s="32"/>
      <c r="BIG60" s="32"/>
      <c r="BIH60" s="32"/>
      <c r="BII60" s="32"/>
      <c r="BIJ60" s="32"/>
      <c r="BIK60" s="32"/>
      <c r="BIL60" s="32"/>
      <c r="BIM60" s="32"/>
      <c r="BIN60" s="29"/>
      <c r="BIO60" s="29"/>
      <c r="BIP60" s="30"/>
      <c r="BIQ60" s="30"/>
      <c r="BIR60" s="30"/>
      <c r="BIS60" s="30"/>
      <c r="BIT60" s="30"/>
      <c r="BIU60" s="30"/>
      <c r="BIV60" s="31"/>
      <c r="BIW60" s="31"/>
      <c r="BIX60" s="32"/>
      <c r="BIY60" s="32"/>
      <c r="BIZ60" s="32"/>
      <c r="BJA60" s="32"/>
      <c r="BJB60" s="32"/>
      <c r="BJC60" s="32"/>
      <c r="BJD60" s="32"/>
      <c r="BJE60" s="32"/>
      <c r="BJF60" s="29"/>
      <c r="BJG60" s="29"/>
      <c r="BJH60" s="30"/>
      <c r="BJI60" s="30"/>
      <c r="BJJ60" s="30"/>
      <c r="BJK60" s="30"/>
      <c r="BJL60" s="30"/>
      <c r="BJM60" s="30"/>
      <c r="BJN60" s="31"/>
      <c r="BJO60" s="31"/>
      <c r="BJP60" s="32"/>
      <c r="BJQ60" s="32"/>
      <c r="BJR60" s="32"/>
      <c r="BJS60" s="32"/>
      <c r="BJT60" s="32"/>
      <c r="BJU60" s="32"/>
      <c r="BJV60" s="32"/>
      <c r="BJW60" s="32"/>
      <c r="BJX60" s="29"/>
      <c r="BJY60" s="29"/>
      <c r="BJZ60" s="30"/>
      <c r="BKA60" s="30"/>
      <c r="BKB60" s="30"/>
      <c r="BKC60" s="30"/>
      <c r="BKD60" s="30"/>
      <c r="BKE60" s="30"/>
      <c r="BKF60" s="31"/>
      <c r="BKG60" s="31"/>
      <c r="BKH60" s="32"/>
      <c r="BKI60" s="32"/>
      <c r="BKJ60" s="32"/>
      <c r="BKK60" s="32"/>
      <c r="BKL60" s="32"/>
      <c r="BKM60" s="32"/>
      <c r="BKN60" s="32"/>
      <c r="BKO60" s="32"/>
      <c r="BKP60" s="29"/>
      <c r="BKQ60" s="29"/>
      <c r="BKR60" s="30"/>
      <c r="BKS60" s="30"/>
      <c r="BKT60" s="30"/>
      <c r="BKU60" s="30"/>
      <c r="BKV60" s="30"/>
      <c r="BKW60" s="30"/>
      <c r="BKX60" s="31"/>
      <c r="BKY60" s="31"/>
      <c r="BKZ60" s="32"/>
      <c r="BLA60" s="32"/>
      <c r="BLB60" s="32"/>
      <c r="BLC60" s="32"/>
      <c r="BLD60" s="32"/>
      <c r="BLE60" s="32"/>
      <c r="BLF60" s="32"/>
      <c r="BLG60" s="32"/>
      <c r="BLH60" s="29"/>
      <c r="BLI60" s="29"/>
      <c r="BLJ60" s="30"/>
      <c r="BLK60" s="30"/>
      <c r="BLL60" s="30"/>
      <c r="BLM60" s="30"/>
      <c r="BLN60" s="30"/>
      <c r="BLO60" s="30"/>
      <c r="BLP60" s="31"/>
      <c r="BLQ60" s="31"/>
      <c r="BLR60" s="32"/>
      <c r="BLS60" s="32"/>
      <c r="BLT60" s="32"/>
      <c r="BLU60" s="32"/>
      <c r="BLV60" s="32"/>
      <c r="BLW60" s="32"/>
      <c r="BLX60" s="32"/>
      <c r="BLY60" s="32"/>
      <c r="BLZ60" s="29"/>
      <c r="BMA60" s="29"/>
      <c r="BMB60" s="30"/>
      <c r="BMC60" s="30"/>
      <c r="BMD60" s="30"/>
      <c r="BME60" s="30"/>
      <c r="BMF60" s="30"/>
      <c r="BMG60" s="30"/>
      <c r="BMH60" s="31"/>
      <c r="BMI60" s="31"/>
      <c r="BMJ60" s="32"/>
      <c r="BMK60" s="32"/>
      <c r="BML60" s="32"/>
      <c r="BMM60" s="32"/>
      <c r="BMN60" s="32"/>
      <c r="BMO60" s="32"/>
      <c r="BMP60" s="32"/>
      <c r="BMQ60" s="32"/>
      <c r="BMR60" s="29"/>
      <c r="BMS60" s="29"/>
      <c r="BMT60" s="30"/>
      <c r="BMU60" s="30"/>
      <c r="BMV60" s="30"/>
      <c r="BMW60" s="30"/>
      <c r="BMX60" s="30"/>
      <c r="BMY60" s="30"/>
      <c r="BMZ60" s="31"/>
      <c r="BNA60" s="31"/>
      <c r="BNB60" s="32"/>
      <c r="BNC60" s="32"/>
      <c r="BND60" s="32"/>
      <c r="BNE60" s="32"/>
      <c r="BNF60" s="32"/>
      <c r="BNG60" s="32"/>
      <c r="BNH60" s="32"/>
      <c r="BNI60" s="32"/>
      <c r="BNJ60" s="29"/>
      <c r="BNK60" s="29"/>
      <c r="BNL60" s="30"/>
      <c r="BNM60" s="30"/>
      <c r="BNN60" s="30"/>
      <c r="BNO60" s="30"/>
      <c r="BNP60" s="30"/>
      <c r="BNQ60" s="30"/>
      <c r="BNR60" s="31"/>
      <c r="BNS60" s="31"/>
      <c r="BNT60" s="32"/>
      <c r="BNU60" s="32"/>
      <c r="BNV60" s="32"/>
      <c r="BNW60" s="32"/>
      <c r="BNX60" s="32"/>
      <c r="BNY60" s="32"/>
      <c r="BNZ60" s="32"/>
      <c r="BOA60" s="32"/>
      <c r="BOB60" s="29"/>
      <c r="BOC60" s="29"/>
      <c r="BOD60" s="30"/>
      <c r="BOE60" s="30"/>
      <c r="BOF60" s="30"/>
      <c r="BOG60" s="30"/>
      <c r="BOH60" s="30"/>
      <c r="BOI60" s="30"/>
      <c r="BOJ60" s="31"/>
      <c r="BOK60" s="31"/>
      <c r="BOL60" s="32"/>
      <c r="BOM60" s="32"/>
      <c r="BON60" s="32"/>
      <c r="BOO60" s="32"/>
      <c r="BOP60" s="32"/>
      <c r="BOQ60" s="32"/>
      <c r="BOR60" s="32"/>
      <c r="BOS60" s="32"/>
      <c r="BOT60" s="29"/>
      <c r="BOU60" s="29"/>
      <c r="BOV60" s="30"/>
      <c r="BOW60" s="30"/>
      <c r="BOX60" s="30"/>
      <c r="BOY60" s="30"/>
      <c r="BOZ60" s="30"/>
      <c r="BPA60" s="30"/>
      <c r="BPB60" s="31"/>
      <c r="BPC60" s="31"/>
      <c r="BPD60" s="32"/>
      <c r="BPE60" s="32"/>
      <c r="BPF60" s="32"/>
      <c r="BPG60" s="32"/>
      <c r="BPH60" s="32"/>
      <c r="BPI60" s="32"/>
      <c r="BPJ60" s="32"/>
      <c r="BPK60" s="32"/>
      <c r="BPL60" s="29"/>
      <c r="BPM60" s="29"/>
      <c r="BPN60" s="30"/>
      <c r="BPO60" s="30"/>
      <c r="BPP60" s="30"/>
      <c r="BPQ60" s="30"/>
      <c r="BPR60" s="30"/>
      <c r="BPS60" s="30"/>
      <c r="BPT60" s="31"/>
      <c r="BPU60" s="31"/>
      <c r="BPV60" s="32"/>
      <c r="BPW60" s="32"/>
      <c r="BPX60" s="32"/>
      <c r="BPY60" s="32"/>
      <c r="BPZ60" s="32"/>
      <c r="BQA60" s="32"/>
      <c r="BQB60" s="32"/>
      <c r="BQC60" s="32"/>
      <c r="BQD60" s="29"/>
      <c r="BQE60" s="29"/>
      <c r="BQF60" s="30"/>
      <c r="BQG60" s="30"/>
      <c r="BQH60" s="30"/>
      <c r="BQI60" s="30"/>
      <c r="BQJ60" s="30"/>
      <c r="BQK60" s="30"/>
      <c r="BQL60" s="31"/>
      <c r="BQM60" s="31"/>
      <c r="BQN60" s="32"/>
      <c r="BQO60" s="32"/>
      <c r="BQP60" s="32"/>
      <c r="BQQ60" s="32"/>
      <c r="BQR60" s="32"/>
      <c r="BQS60" s="32"/>
      <c r="BQT60" s="32"/>
      <c r="BQU60" s="32"/>
      <c r="BQV60" s="29"/>
      <c r="BQW60" s="29"/>
      <c r="BQX60" s="30"/>
      <c r="BQY60" s="30"/>
      <c r="BQZ60" s="30"/>
      <c r="BRA60" s="30"/>
      <c r="BRB60" s="30"/>
      <c r="BRC60" s="30"/>
      <c r="BRD60" s="31"/>
      <c r="BRE60" s="31"/>
      <c r="BRF60" s="32"/>
      <c r="BRG60" s="32"/>
      <c r="BRH60" s="32"/>
      <c r="BRI60" s="32"/>
      <c r="BRJ60" s="32"/>
      <c r="BRK60" s="32"/>
      <c r="BRL60" s="32"/>
      <c r="BRM60" s="32"/>
      <c r="BRN60" s="29"/>
      <c r="BRO60" s="29"/>
      <c r="BRP60" s="30"/>
      <c r="BRQ60" s="30"/>
      <c r="BRR60" s="30"/>
      <c r="BRS60" s="30"/>
      <c r="BRT60" s="30"/>
      <c r="BRU60" s="30"/>
      <c r="BRV60" s="31"/>
      <c r="BRW60" s="31"/>
      <c r="BRX60" s="32"/>
      <c r="BRY60" s="32"/>
      <c r="BRZ60" s="32"/>
      <c r="BSA60" s="32"/>
      <c r="BSB60" s="32"/>
      <c r="BSC60" s="32"/>
      <c r="BSD60" s="32"/>
      <c r="BSE60" s="32"/>
      <c r="BSF60" s="29"/>
      <c r="BSG60" s="29"/>
      <c r="BSH60" s="30"/>
      <c r="BSI60" s="30"/>
      <c r="BSJ60" s="30"/>
      <c r="BSK60" s="30"/>
      <c r="BSL60" s="30"/>
      <c r="BSM60" s="30"/>
      <c r="BSN60" s="31"/>
      <c r="BSO60" s="31"/>
      <c r="BSP60" s="32"/>
      <c r="BSQ60" s="32"/>
      <c r="BSR60" s="32"/>
      <c r="BSS60" s="32"/>
      <c r="BST60" s="32"/>
      <c r="BSU60" s="32"/>
      <c r="BSV60" s="32"/>
      <c r="BSW60" s="32"/>
      <c r="BSX60" s="29"/>
      <c r="BSY60" s="29"/>
      <c r="BSZ60" s="30"/>
      <c r="BTA60" s="30"/>
      <c r="BTB60" s="30"/>
      <c r="BTC60" s="30"/>
      <c r="BTD60" s="30"/>
      <c r="BTE60" s="30"/>
      <c r="BTF60" s="31"/>
      <c r="BTG60" s="31"/>
      <c r="BTH60" s="32"/>
      <c r="BTI60" s="32"/>
      <c r="BTJ60" s="32"/>
      <c r="BTK60" s="32"/>
      <c r="BTL60" s="32"/>
      <c r="BTM60" s="32"/>
      <c r="BTN60" s="32"/>
      <c r="BTO60" s="32"/>
      <c r="BTP60" s="29"/>
      <c r="BTQ60" s="29"/>
      <c r="BTR60" s="30"/>
      <c r="BTS60" s="30"/>
      <c r="BTT60" s="30"/>
      <c r="BTU60" s="30"/>
      <c r="BTV60" s="30"/>
      <c r="BTW60" s="30"/>
      <c r="BTX60" s="31"/>
      <c r="BTY60" s="31"/>
      <c r="BTZ60" s="32"/>
      <c r="BUA60" s="32"/>
      <c r="BUB60" s="32"/>
      <c r="BUC60" s="32"/>
      <c r="BUD60" s="32"/>
      <c r="BUE60" s="32"/>
      <c r="BUF60" s="32"/>
      <c r="BUG60" s="32"/>
      <c r="BUH60" s="29"/>
      <c r="BUI60" s="29"/>
      <c r="BUJ60" s="30"/>
      <c r="BUK60" s="30"/>
      <c r="BUL60" s="30"/>
      <c r="BUM60" s="30"/>
      <c r="BUN60" s="30"/>
      <c r="BUO60" s="30"/>
      <c r="BUP60" s="31"/>
      <c r="BUQ60" s="31"/>
      <c r="BUR60" s="32"/>
      <c r="BUS60" s="32"/>
      <c r="BUT60" s="32"/>
      <c r="BUU60" s="32"/>
      <c r="BUV60" s="32"/>
      <c r="BUW60" s="32"/>
      <c r="BUX60" s="32"/>
      <c r="BUY60" s="32"/>
      <c r="BUZ60" s="29"/>
      <c r="BVA60" s="29"/>
      <c r="BVB60" s="30"/>
      <c r="BVC60" s="30"/>
      <c r="BVD60" s="30"/>
      <c r="BVE60" s="30"/>
      <c r="BVF60" s="30"/>
      <c r="BVG60" s="30"/>
      <c r="BVH60" s="31"/>
      <c r="BVI60" s="31"/>
      <c r="BVJ60" s="32"/>
      <c r="BVK60" s="32"/>
      <c r="BVL60" s="32"/>
      <c r="BVM60" s="32"/>
      <c r="BVN60" s="32"/>
      <c r="BVO60" s="32"/>
      <c r="BVP60" s="32"/>
      <c r="BVQ60" s="32"/>
      <c r="BVR60" s="29"/>
      <c r="BVS60" s="29"/>
      <c r="BVT60" s="30"/>
      <c r="BVU60" s="30"/>
      <c r="BVV60" s="30"/>
      <c r="BVW60" s="30"/>
      <c r="BVX60" s="30"/>
      <c r="BVY60" s="30"/>
      <c r="BVZ60" s="31"/>
      <c r="BWA60" s="31"/>
      <c r="BWB60" s="32"/>
      <c r="BWC60" s="32"/>
      <c r="BWD60" s="32"/>
      <c r="BWE60" s="32"/>
      <c r="BWF60" s="32"/>
      <c r="BWG60" s="32"/>
      <c r="BWH60" s="32"/>
      <c r="BWI60" s="32"/>
      <c r="BWJ60" s="29"/>
      <c r="BWK60" s="29"/>
      <c r="BWL60" s="30"/>
      <c r="BWM60" s="30"/>
      <c r="BWN60" s="30"/>
      <c r="BWO60" s="30"/>
      <c r="BWP60" s="30"/>
      <c r="BWQ60" s="30"/>
      <c r="BWR60" s="31"/>
      <c r="BWS60" s="31"/>
      <c r="BWT60" s="32"/>
      <c r="BWU60" s="32"/>
      <c r="BWV60" s="32"/>
      <c r="BWW60" s="32"/>
      <c r="BWX60" s="32"/>
      <c r="BWY60" s="32"/>
      <c r="BWZ60" s="32"/>
      <c r="BXA60" s="32"/>
      <c r="BXB60" s="29"/>
      <c r="BXC60" s="29"/>
      <c r="BXD60" s="30"/>
      <c r="BXE60" s="30"/>
      <c r="BXF60" s="30"/>
      <c r="BXG60" s="30"/>
      <c r="BXH60" s="30"/>
      <c r="BXI60" s="30"/>
      <c r="BXJ60" s="31"/>
      <c r="BXK60" s="31"/>
      <c r="BXL60" s="32"/>
      <c r="BXM60" s="32"/>
      <c r="BXN60" s="32"/>
      <c r="BXO60" s="32"/>
      <c r="BXP60" s="32"/>
      <c r="BXQ60" s="32"/>
      <c r="BXR60" s="32"/>
      <c r="BXS60" s="32"/>
      <c r="BXT60" s="29"/>
      <c r="BXU60" s="29"/>
      <c r="BXV60" s="30"/>
      <c r="BXW60" s="30"/>
      <c r="BXX60" s="30"/>
      <c r="BXY60" s="30"/>
      <c r="BXZ60" s="30"/>
      <c r="BYA60" s="30"/>
      <c r="BYB60" s="31"/>
      <c r="BYC60" s="31"/>
      <c r="BYD60" s="32"/>
      <c r="BYE60" s="32"/>
      <c r="BYF60" s="32"/>
      <c r="BYG60" s="32"/>
      <c r="BYH60" s="32"/>
      <c r="BYI60" s="32"/>
      <c r="BYJ60" s="32"/>
      <c r="BYK60" s="32"/>
      <c r="BYL60" s="29"/>
      <c r="BYM60" s="29"/>
      <c r="BYN60" s="30"/>
      <c r="BYO60" s="30"/>
      <c r="BYP60" s="30"/>
      <c r="BYQ60" s="30"/>
      <c r="BYR60" s="30"/>
      <c r="BYS60" s="30"/>
      <c r="BYT60" s="31"/>
      <c r="BYU60" s="31"/>
      <c r="BYV60" s="32"/>
      <c r="BYW60" s="32"/>
      <c r="BYX60" s="32"/>
      <c r="BYY60" s="32"/>
      <c r="BYZ60" s="32"/>
      <c r="BZA60" s="32"/>
      <c r="BZB60" s="32"/>
      <c r="BZC60" s="32"/>
      <c r="BZD60" s="29"/>
      <c r="BZE60" s="29"/>
      <c r="BZF60" s="30"/>
      <c r="BZG60" s="30"/>
      <c r="BZH60" s="30"/>
      <c r="BZI60" s="30"/>
      <c r="BZJ60" s="30"/>
      <c r="BZK60" s="30"/>
      <c r="BZL60" s="31"/>
      <c r="BZM60" s="31"/>
      <c r="BZN60" s="32"/>
      <c r="BZO60" s="32"/>
      <c r="BZP60" s="32"/>
      <c r="BZQ60" s="32"/>
      <c r="BZR60" s="32"/>
      <c r="BZS60" s="32"/>
      <c r="BZT60" s="32"/>
      <c r="BZU60" s="32"/>
      <c r="BZV60" s="29"/>
      <c r="BZW60" s="29"/>
      <c r="BZX60" s="30"/>
      <c r="BZY60" s="30"/>
      <c r="BZZ60" s="30"/>
      <c r="CAA60" s="30"/>
      <c r="CAB60" s="30"/>
      <c r="CAC60" s="30"/>
      <c r="CAD60" s="31"/>
      <c r="CAE60" s="31"/>
      <c r="CAF60" s="32"/>
      <c r="CAG60" s="32"/>
      <c r="CAH60" s="32"/>
      <c r="CAI60" s="32"/>
      <c r="CAJ60" s="32"/>
      <c r="CAK60" s="32"/>
      <c r="CAL60" s="32"/>
      <c r="CAM60" s="32"/>
      <c r="CAN60" s="29"/>
      <c r="CAO60" s="29"/>
      <c r="CAP60" s="30"/>
      <c r="CAQ60" s="30"/>
      <c r="CAR60" s="30"/>
      <c r="CAS60" s="30"/>
      <c r="CAT60" s="30"/>
      <c r="CAU60" s="30"/>
      <c r="CAV60" s="31"/>
      <c r="CAW60" s="31"/>
      <c r="CAX60" s="32"/>
      <c r="CAY60" s="32"/>
      <c r="CAZ60" s="32"/>
      <c r="CBA60" s="32"/>
      <c r="CBB60" s="32"/>
      <c r="CBC60" s="32"/>
      <c r="CBD60" s="32"/>
      <c r="CBE60" s="32"/>
      <c r="CBF60" s="29"/>
      <c r="CBG60" s="29"/>
      <c r="CBH60" s="30"/>
      <c r="CBI60" s="30"/>
      <c r="CBJ60" s="30"/>
      <c r="CBK60" s="30"/>
      <c r="CBL60" s="30"/>
      <c r="CBM60" s="30"/>
      <c r="CBN60" s="31"/>
      <c r="CBO60" s="31"/>
      <c r="CBP60" s="32"/>
      <c r="CBQ60" s="32"/>
      <c r="CBR60" s="32"/>
      <c r="CBS60" s="32"/>
      <c r="CBT60" s="32"/>
      <c r="CBU60" s="32"/>
      <c r="CBV60" s="32"/>
      <c r="CBW60" s="32"/>
      <c r="CBX60" s="29"/>
      <c r="CBY60" s="29"/>
      <c r="CBZ60" s="30"/>
      <c r="CCA60" s="30"/>
      <c r="CCB60" s="30"/>
      <c r="CCC60" s="30"/>
      <c r="CCD60" s="30"/>
      <c r="CCE60" s="30"/>
      <c r="CCF60" s="31"/>
      <c r="CCG60" s="31"/>
      <c r="CCH60" s="32"/>
      <c r="CCI60" s="32"/>
      <c r="CCJ60" s="32"/>
      <c r="CCK60" s="32"/>
      <c r="CCL60" s="32"/>
      <c r="CCM60" s="32"/>
      <c r="CCN60" s="32"/>
      <c r="CCO60" s="32"/>
      <c r="CCP60" s="29"/>
      <c r="CCQ60" s="29"/>
      <c r="CCR60" s="30"/>
      <c r="CCS60" s="30"/>
      <c r="CCT60" s="30"/>
      <c r="CCU60" s="30"/>
      <c r="CCV60" s="30"/>
      <c r="CCW60" s="30"/>
      <c r="CCX60" s="31"/>
      <c r="CCY60" s="31"/>
      <c r="CCZ60" s="32"/>
      <c r="CDA60" s="32"/>
      <c r="CDB60" s="32"/>
      <c r="CDC60" s="32"/>
      <c r="CDD60" s="32"/>
      <c r="CDE60" s="32"/>
      <c r="CDF60" s="32"/>
      <c r="CDG60" s="32"/>
      <c r="CDH60" s="29"/>
      <c r="CDI60" s="29"/>
      <c r="CDJ60" s="30"/>
      <c r="CDK60" s="30"/>
      <c r="CDL60" s="30"/>
      <c r="CDM60" s="30"/>
      <c r="CDN60" s="30"/>
      <c r="CDO60" s="30"/>
      <c r="CDP60" s="31"/>
      <c r="CDQ60" s="31"/>
      <c r="CDR60" s="32"/>
      <c r="CDS60" s="32"/>
      <c r="CDT60" s="32"/>
      <c r="CDU60" s="32"/>
      <c r="CDV60" s="32"/>
      <c r="CDW60" s="32"/>
      <c r="CDX60" s="32"/>
      <c r="CDY60" s="32"/>
      <c r="CDZ60" s="29"/>
      <c r="CEA60" s="29"/>
      <c r="CEB60" s="30"/>
      <c r="CEC60" s="30"/>
      <c r="CED60" s="30"/>
      <c r="CEE60" s="30"/>
      <c r="CEF60" s="30"/>
      <c r="CEG60" s="30"/>
      <c r="CEH60" s="31"/>
      <c r="CEI60" s="31"/>
      <c r="CEJ60" s="32"/>
      <c r="CEK60" s="32"/>
      <c r="CEL60" s="32"/>
      <c r="CEM60" s="32"/>
      <c r="CEN60" s="32"/>
      <c r="CEO60" s="32"/>
      <c r="CEP60" s="32"/>
      <c r="CEQ60" s="32"/>
      <c r="CER60" s="29"/>
      <c r="CES60" s="29"/>
      <c r="CET60" s="30"/>
      <c r="CEU60" s="30"/>
      <c r="CEV60" s="30"/>
      <c r="CEW60" s="30"/>
      <c r="CEX60" s="30"/>
      <c r="CEY60" s="30"/>
      <c r="CEZ60" s="31"/>
      <c r="CFA60" s="31"/>
      <c r="CFB60" s="32"/>
      <c r="CFC60" s="32"/>
      <c r="CFD60" s="32"/>
      <c r="CFE60" s="32"/>
      <c r="CFF60" s="32"/>
      <c r="CFG60" s="32"/>
      <c r="CFH60" s="32"/>
      <c r="CFI60" s="32"/>
      <c r="CFJ60" s="29"/>
      <c r="CFK60" s="29"/>
      <c r="CFL60" s="30"/>
      <c r="CFM60" s="30"/>
      <c r="CFN60" s="30"/>
      <c r="CFO60" s="30"/>
      <c r="CFP60" s="30"/>
      <c r="CFQ60" s="30"/>
      <c r="CFR60" s="31"/>
      <c r="CFS60" s="31"/>
      <c r="CFT60" s="32"/>
      <c r="CFU60" s="32"/>
      <c r="CFV60" s="32"/>
      <c r="CFW60" s="32"/>
      <c r="CFX60" s="32"/>
      <c r="CFY60" s="32"/>
      <c r="CFZ60" s="32"/>
      <c r="CGA60" s="32"/>
      <c r="CGB60" s="29"/>
      <c r="CGC60" s="29"/>
      <c r="CGD60" s="30"/>
      <c r="CGE60" s="30"/>
      <c r="CGF60" s="30"/>
      <c r="CGG60" s="30"/>
      <c r="CGH60" s="30"/>
      <c r="CGI60" s="30"/>
      <c r="CGJ60" s="31"/>
      <c r="CGK60" s="31"/>
      <c r="CGL60" s="32"/>
      <c r="CGM60" s="32"/>
      <c r="CGN60" s="32"/>
      <c r="CGO60" s="32"/>
      <c r="CGP60" s="32"/>
      <c r="CGQ60" s="32"/>
      <c r="CGR60" s="32"/>
      <c r="CGS60" s="32"/>
      <c r="CGT60" s="29"/>
      <c r="CGU60" s="29"/>
      <c r="CGV60" s="30"/>
      <c r="CGW60" s="30"/>
      <c r="CGX60" s="30"/>
      <c r="CGY60" s="30"/>
      <c r="CGZ60" s="30"/>
      <c r="CHA60" s="30"/>
      <c r="CHB60" s="31"/>
      <c r="CHC60" s="31"/>
      <c r="CHD60" s="32"/>
      <c r="CHE60" s="32"/>
      <c r="CHF60" s="32"/>
      <c r="CHG60" s="32"/>
      <c r="CHH60" s="32"/>
      <c r="CHI60" s="32"/>
      <c r="CHJ60" s="32"/>
      <c r="CHK60" s="32"/>
      <c r="CHL60" s="29"/>
      <c r="CHM60" s="29"/>
      <c r="CHN60" s="30"/>
      <c r="CHO60" s="30"/>
      <c r="CHP60" s="30"/>
      <c r="CHQ60" s="30"/>
      <c r="CHR60" s="30"/>
      <c r="CHS60" s="30"/>
      <c r="CHT60" s="31"/>
      <c r="CHU60" s="31"/>
      <c r="CHV60" s="32"/>
      <c r="CHW60" s="32"/>
      <c r="CHX60" s="32"/>
      <c r="CHY60" s="32"/>
      <c r="CHZ60" s="32"/>
      <c r="CIA60" s="32"/>
      <c r="CIB60" s="32"/>
      <c r="CIC60" s="32"/>
      <c r="CID60" s="29"/>
      <c r="CIE60" s="29"/>
      <c r="CIF60" s="30"/>
      <c r="CIG60" s="30"/>
      <c r="CIH60" s="30"/>
      <c r="CII60" s="30"/>
      <c r="CIJ60" s="30"/>
      <c r="CIK60" s="30"/>
      <c r="CIL60" s="31"/>
      <c r="CIM60" s="31"/>
      <c r="CIN60" s="32"/>
      <c r="CIO60" s="32"/>
      <c r="CIP60" s="32"/>
      <c r="CIQ60" s="32"/>
      <c r="CIR60" s="32"/>
      <c r="CIS60" s="32"/>
      <c r="CIT60" s="32"/>
      <c r="CIU60" s="32"/>
      <c r="CIV60" s="29"/>
      <c r="CIW60" s="29"/>
      <c r="CIX60" s="30"/>
      <c r="CIY60" s="30"/>
      <c r="CIZ60" s="30"/>
      <c r="CJA60" s="30"/>
      <c r="CJB60" s="30"/>
      <c r="CJC60" s="30"/>
      <c r="CJD60" s="31"/>
      <c r="CJE60" s="31"/>
      <c r="CJF60" s="32"/>
      <c r="CJG60" s="32"/>
      <c r="CJH60" s="32"/>
      <c r="CJI60" s="32"/>
      <c r="CJJ60" s="32"/>
      <c r="CJK60" s="32"/>
      <c r="CJL60" s="32"/>
      <c r="CJM60" s="32"/>
      <c r="CJN60" s="29"/>
      <c r="CJO60" s="29"/>
      <c r="CJP60" s="30"/>
      <c r="CJQ60" s="30"/>
      <c r="CJR60" s="30"/>
      <c r="CJS60" s="30"/>
      <c r="CJT60" s="30"/>
      <c r="CJU60" s="30"/>
      <c r="CJV60" s="31"/>
      <c r="CJW60" s="31"/>
      <c r="CJX60" s="32"/>
      <c r="CJY60" s="32"/>
      <c r="CJZ60" s="32"/>
      <c r="CKA60" s="32"/>
      <c r="CKB60" s="32"/>
      <c r="CKC60" s="32"/>
      <c r="CKD60" s="32"/>
      <c r="CKE60" s="32"/>
      <c r="CKF60" s="29"/>
      <c r="CKG60" s="29"/>
      <c r="CKH60" s="30"/>
      <c r="CKI60" s="30"/>
      <c r="CKJ60" s="30"/>
      <c r="CKK60" s="30"/>
      <c r="CKL60" s="30"/>
      <c r="CKM60" s="30"/>
      <c r="CKN60" s="31"/>
      <c r="CKO60" s="31"/>
      <c r="CKP60" s="32"/>
      <c r="CKQ60" s="32"/>
      <c r="CKR60" s="32"/>
      <c r="CKS60" s="32"/>
      <c r="CKT60" s="32"/>
      <c r="CKU60" s="32"/>
      <c r="CKV60" s="32"/>
      <c r="CKW60" s="32"/>
      <c r="CKX60" s="29"/>
      <c r="CKY60" s="29"/>
      <c r="CKZ60" s="30"/>
      <c r="CLA60" s="30"/>
      <c r="CLB60" s="30"/>
      <c r="CLC60" s="30"/>
      <c r="CLD60" s="30"/>
      <c r="CLE60" s="30"/>
      <c r="CLF60" s="31"/>
      <c r="CLG60" s="31"/>
      <c r="CLH60" s="32"/>
      <c r="CLI60" s="32"/>
      <c r="CLJ60" s="32"/>
      <c r="CLK60" s="32"/>
      <c r="CLL60" s="32"/>
      <c r="CLM60" s="32"/>
      <c r="CLN60" s="32"/>
      <c r="CLO60" s="32"/>
      <c r="CLP60" s="29"/>
      <c r="CLQ60" s="29"/>
      <c r="CLR60" s="30"/>
      <c r="CLS60" s="30"/>
      <c r="CLT60" s="30"/>
      <c r="CLU60" s="30"/>
      <c r="CLV60" s="30"/>
      <c r="CLW60" s="30"/>
      <c r="CLX60" s="31"/>
      <c r="CLY60" s="31"/>
      <c r="CLZ60" s="32"/>
      <c r="CMA60" s="32"/>
      <c r="CMB60" s="32"/>
      <c r="CMC60" s="32"/>
      <c r="CMD60" s="32"/>
      <c r="CME60" s="32"/>
      <c r="CMF60" s="32"/>
      <c r="CMG60" s="32"/>
      <c r="CMH60" s="29"/>
      <c r="CMI60" s="29"/>
      <c r="CMJ60" s="30"/>
      <c r="CMK60" s="30"/>
      <c r="CML60" s="30"/>
      <c r="CMM60" s="30"/>
      <c r="CMN60" s="30"/>
      <c r="CMO60" s="30"/>
      <c r="CMP60" s="31"/>
      <c r="CMQ60" s="31"/>
      <c r="CMR60" s="32"/>
      <c r="CMS60" s="32"/>
      <c r="CMT60" s="32"/>
      <c r="CMU60" s="32"/>
      <c r="CMV60" s="32"/>
      <c r="CMW60" s="32"/>
      <c r="CMX60" s="32"/>
      <c r="CMY60" s="32"/>
      <c r="CMZ60" s="29"/>
      <c r="CNA60" s="29"/>
      <c r="CNB60" s="30"/>
      <c r="CNC60" s="30"/>
      <c r="CND60" s="30"/>
      <c r="CNE60" s="30"/>
      <c r="CNF60" s="30"/>
      <c r="CNG60" s="30"/>
      <c r="CNH60" s="31"/>
      <c r="CNI60" s="31"/>
      <c r="CNJ60" s="32"/>
      <c r="CNK60" s="32"/>
      <c r="CNL60" s="32"/>
      <c r="CNM60" s="32"/>
      <c r="CNN60" s="32"/>
      <c r="CNO60" s="32"/>
      <c r="CNP60" s="32"/>
      <c r="CNQ60" s="32"/>
      <c r="CNR60" s="29"/>
      <c r="CNS60" s="29"/>
      <c r="CNT60" s="30"/>
      <c r="CNU60" s="30"/>
      <c r="CNV60" s="30"/>
      <c r="CNW60" s="30"/>
      <c r="CNX60" s="30"/>
      <c r="CNY60" s="30"/>
      <c r="CNZ60" s="31"/>
      <c r="COA60" s="31"/>
      <c r="COB60" s="32"/>
      <c r="COC60" s="32"/>
      <c r="COD60" s="32"/>
      <c r="COE60" s="32"/>
      <c r="COF60" s="32"/>
      <c r="COG60" s="32"/>
      <c r="COH60" s="32"/>
      <c r="COI60" s="32"/>
      <c r="COJ60" s="29"/>
      <c r="COK60" s="29"/>
      <c r="COL60" s="30"/>
      <c r="COM60" s="30"/>
      <c r="CON60" s="30"/>
      <c r="COO60" s="30"/>
      <c r="COP60" s="30"/>
      <c r="COQ60" s="30"/>
      <c r="COR60" s="31"/>
      <c r="COS60" s="31"/>
      <c r="COT60" s="32"/>
      <c r="COU60" s="32"/>
      <c r="COV60" s="32"/>
      <c r="COW60" s="32"/>
      <c r="COX60" s="32"/>
      <c r="COY60" s="32"/>
      <c r="COZ60" s="32"/>
      <c r="CPA60" s="32"/>
      <c r="CPB60" s="29"/>
      <c r="CPC60" s="29"/>
      <c r="CPD60" s="30"/>
      <c r="CPE60" s="30"/>
      <c r="CPF60" s="30"/>
      <c r="CPG60" s="30"/>
      <c r="CPH60" s="30"/>
      <c r="CPI60" s="30"/>
      <c r="CPJ60" s="31"/>
      <c r="CPK60" s="31"/>
      <c r="CPL60" s="32"/>
      <c r="CPM60" s="32"/>
      <c r="CPN60" s="32"/>
      <c r="CPO60" s="32"/>
      <c r="CPP60" s="32"/>
      <c r="CPQ60" s="32"/>
      <c r="CPR60" s="32"/>
      <c r="CPS60" s="32"/>
      <c r="CPT60" s="29"/>
      <c r="CPU60" s="29"/>
      <c r="CPV60" s="30"/>
      <c r="CPW60" s="30"/>
      <c r="CPX60" s="30"/>
      <c r="CPY60" s="30"/>
      <c r="CPZ60" s="30"/>
      <c r="CQA60" s="30"/>
      <c r="CQB60" s="31"/>
      <c r="CQC60" s="31"/>
      <c r="CQD60" s="32"/>
      <c r="CQE60" s="32"/>
      <c r="CQF60" s="32"/>
      <c r="CQG60" s="32"/>
      <c r="CQH60" s="32"/>
      <c r="CQI60" s="32"/>
      <c r="CQJ60" s="32"/>
      <c r="CQK60" s="32"/>
      <c r="CQL60" s="29"/>
      <c r="CQM60" s="29"/>
      <c r="CQN60" s="30"/>
      <c r="CQO60" s="30"/>
      <c r="CQP60" s="30"/>
      <c r="CQQ60" s="30"/>
      <c r="CQR60" s="30"/>
      <c r="CQS60" s="30"/>
      <c r="CQT60" s="31"/>
      <c r="CQU60" s="31"/>
      <c r="CQV60" s="32"/>
      <c r="CQW60" s="32"/>
      <c r="CQX60" s="32"/>
      <c r="CQY60" s="32"/>
      <c r="CQZ60" s="32"/>
      <c r="CRA60" s="32"/>
      <c r="CRB60" s="32"/>
      <c r="CRC60" s="32"/>
      <c r="CRD60" s="29"/>
      <c r="CRE60" s="29"/>
      <c r="CRF60" s="30"/>
      <c r="CRG60" s="30"/>
      <c r="CRH60" s="30"/>
      <c r="CRI60" s="30"/>
      <c r="CRJ60" s="30"/>
      <c r="CRK60" s="30"/>
      <c r="CRL60" s="31"/>
      <c r="CRM60" s="31"/>
      <c r="CRN60" s="32"/>
      <c r="CRO60" s="32"/>
      <c r="CRP60" s="32"/>
      <c r="CRQ60" s="32"/>
      <c r="CRR60" s="32"/>
      <c r="CRS60" s="32"/>
      <c r="CRT60" s="32"/>
      <c r="CRU60" s="32"/>
      <c r="CRV60" s="29"/>
      <c r="CRW60" s="29"/>
      <c r="CRX60" s="30"/>
      <c r="CRY60" s="30"/>
      <c r="CRZ60" s="30"/>
      <c r="CSA60" s="30"/>
      <c r="CSB60" s="30"/>
      <c r="CSC60" s="30"/>
      <c r="CSD60" s="31"/>
      <c r="CSE60" s="31"/>
      <c r="CSF60" s="32"/>
      <c r="CSG60" s="32"/>
      <c r="CSH60" s="32"/>
      <c r="CSI60" s="32"/>
      <c r="CSJ60" s="32"/>
      <c r="CSK60" s="32"/>
      <c r="CSL60" s="32"/>
      <c r="CSM60" s="32"/>
      <c r="CSN60" s="29"/>
      <c r="CSO60" s="29"/>
      <c r="CSP60" s="30"/>
      <c r="CSQ60" s="30"/>
      <c r="CSR60" s="30"/>
      <c r="CSS60" s="30"/>
      <c r="CST60" s="30"/>
      <c r="CSU60" s="30"/>
      <c r="CSV60" s="31"/>
      <c r="CSW60" s="31"/>
      <c r="CSX60" s="32"/>
      <c r="CSY60" s="32"/>
      <c r="CSZ60" s="32"/>
      <c r="CTA60" s="32"/>
      <c r="CTB60" s="32"/>
      <c r="CTC60" s="32"/>
      <c r="CTD60" s="32"/>
      <c r="CTE60" s="32"/>
      <c r="CTF60" s="29"/>
      <c r="CTG60" s="29"/>
      <c r="CTH60" s="30"/>
      <c r="CTI60" s="30"/>
      <c r="CTJ60" s="30"/>
      <c r="CTK60" s="30"/>
      <c r="CTL60" s="30"/>
      <c r="CTM60" s="30"/>
      <c r="CTN60" s="31"/>
      <c r="CTO60" s="31"/>
      <c r="CTP60" s="32"/>
      <c r="CTQ60" s="32"/>
      <c r="CTR60" s="32"/>
      <c r="CTS60" s="32"/>
      <c r="CTT60" s="32"/>
      <c r="CTU60" s="32"/>
      <c r="CTV60" s="32"/>
      <c r="CTW60" s="32"/>
      <c r="CTX60" s="29"/>
      <c r="CTY60" s="29"/>
      <c r="CTZ60" s="30"/>
      <c r="CUA60" s="30"/>
      <c r="CUB60" s="30"/>
      <c r="CUC60" s="30"/>
      <c r="CUD60" s="30"/>
      <c r="CUE60" s="30"/>
      <c r="CUF60" s="31"/>
      <c r="CUG60" s="31"/>
      <c r="CUH60" s="32"/>
      <c r="CUI60" s="32"/>
      <c r="CUJ60" s="32"/>
      <c r="CUK60" s="32"/>
      <c r="CUL60" s="32"/>
      <c r="CUM60" s="32"/>
      <c r="CUN60" s="32"/>
      <c r="CUO60" s="32"/>
      <c r="CUP60" s="29"/>
      <c r="CUQ60" s="29"/>
      <c r="CUR60" s="30"/>
      <c r="CUS60" s="30"/>
      <c r="CUT60" s="30"/>
      <c r="CUU60" s="30"/>
      <c r="CUV60" s="30"/>
      <c r="CUW60" s="30"/>
      <c r="CUX60" s="31"/>
      <c r="CUY60" s="31"/>
      <c r="CUZ60" s="32"/>
      <c r="CVA60" s="32"/>
      <c r="CVB60" s="32"/>
      <c r="CVC60" s="32"/>
      <c r="CVD60" s="32"/>
      <c r="CVE60" s="32"/>
      <c r="CVF60" s="32"/>
      <c r="CVG60" s="32"/>
      <c r="CVH60" s="29"/>
      <c r="CVI60" s="29"/>
      <c r="CVJ60" s="30"/>
      <c r="CVK60" s="30"/>
      <c r="CVL60" s="30"/>
      <c r="CVM60" s="30"/>
      <c r="CVN60" s="30"/>
      <c r="CVO60" s="30"/>
      <c r="CVP60" s="31"/>
      <c r="CVQ60" s="31"/>
      <c r="CVR60" s="32"/>
      <c r="CVS60" s="32"/>
      <c r="CVT60" s="32"/>
      <c r="CVU60" s="32"/>
      <c r="CVV60" s="32"/>
      <c r="CVW60" s="32"/>
      <c r="CVX60" s="32"/>
      <c r="CVY60" s="32"/>
      <c r="CVZ60" s="29"/>
      <c r="CWA60" s="29"/>
      <c r="CWB60" s="30"/>
      <c r="CWC60" s="30"/>
      <c r="CWD60" s="30"/>
      <c r="CWE60" s="30"/>
      <c r="CWF60" s="30"/>
      <c r="CWG60" s="30"/>
      <c r="CWH60" s="31"/>
      <c r="CWI60" s="31"/>
      <c r="CWJ60" s="32"/>
      <c r="CWK60" s="32"/>
      <c r="CWL60" s="32"/>
      <c r="CWM60" s="32"/>
      <c r="CWN60" s="32"/>
      <c r="CWO60" s="32"/>
      <c r="CWP60" s="32"/>
      <c r="CWQ60" s="32"/>
      <c r="CWR60" s="29"/>
      <c r="CWS60" s="29"/>
      <c r="CWT60" s="30"/>
      <c r="CWU60" s="30"/>
      <c r="CWV60" s="30"/>
      <c r="CWW60" s="30"/>
      <c r="CWX60" s="30"/>
      <c r="CWY60" s="30"/>
      <c r="CWZ60" s="31"/>
      <c r="CXA60" s="31"/>
      <c r="CXB60" s="32"/>
      <c r="CXC60" s="32"/>
      <c r="CXD60" s="32"/>
      <c r="CXE60" s="32"/>
      <c r="CXF60" s="32"/>
      <c r="CXG60" s="32"/>
      <c r="CXH60" s="32"/>
      <c r="CXI60" s="32"/>
      <c r="CXJ60" s="29"/>
      <c r="CXK60" s="29"/>
      <c r="CXL60" s="30"/>
      <c r="CXM60" s="30"/>
      <c r="CXN60" s="30"/>
      <c r="CXO60" s="30"/>
      <c r="CXP60" s="30"/>
      <c r="CXQ60" s="30"/>
      <c r="CXR60" s="31"/>
      <c r="CXS60" s="31"/>
      <c r="CXT60" s="32"/>
      <c r="CXU60" s="32"/>
      <c r="CXV60" s="32"/>
      <c r="CXW60" s="32"/>
      <c r="CXX60" s="32"/>
      <c r="CXY60" s="32"/>
      <c r="CXZ60" s="32"/>
      <c r="CYA60" s="32"/>
      <c r="CYB60" s="29"/>
      <c r="CYC60" s="29"/>
      <c r="CYD60" s="30"/>
      <c r="CYE60" s="30"/>
      <c r="CYF60" s="30"/>
      <c r="CYG60" s="30"/>
      <c r="CYH60" s="30"/>
      <c r="CYI60" s="30"/>
      <c r="CYJ60" s="31"/>
      <c r="CYK60" s="31"/>
      <c r="CYL60" s="32"/>
      <c r="CYM60" s="32"/>
      <c r="CYN60" s="32"/>
      <c r="CYO60" s="32"/>
      <c r="CYP60" s="32"/>
      <c r="CYQ60" s="32"/>
      <c r="CYR60" s="32"/>
      <c r="CYS60" s="32"/>
      <c r="CYT60" s="29"/>
      <c r="CYU60" s="29"/>
      <c r="CYV60" s="30"/>
      <c r="CYW60" s="30"/>
      <c r="CYX60" s="30"/>
      <c r="CYY60" s="30"/>
      <c r="CYZ60" s="30"/>
      <c r="CZA60" s="30"/>
      <c r="CZB60" s="31"/>
      <c r="CZC60" s="31"/>
      <c r="CZD60" s="32"/>
      <c r="CZE60" s="32"/>
      <c r="CZF60" s="32"/>
      <c r="CZG60" s="32"/>
      <c r="CZH60" s="32"/>
      <c r="CZI60" s="32"/>
      <c r="CZJ60" s="32"/>
      <c r="CZK60" s="32"/>
      <c r="CZL60" s="29"/>
      <c r="CZM60" s="29"/>
      <c r="CZN60" s="30"/>
      <c r="CZO60" s="30"/>
      <c r="CZP60" s="30"/>
      <c r="CZQ60" s="30"/>
      <c r="CZR60" s="30"/>
      <c r="CZS60" s="30"/>
      <c r="CZT60" s="31"/>
      <c r="CZU60" s="31"/>
      <c r="CZV60" s="32"/>
      <c r="CZW60" s="32"/>
      <c r="CZX60" s="32"/>
      <c r="CZY60" s="32"/>
      <c r="CZZ60" s="32"/>
      <c r="DAA60" s="32"/>
      <c r="DAB60" s="32"/>
      <c r="DAC60" s="32"/>
      <c r="DAD60" s="29"/>
      <c r="DAE60" s="29"/>
      <c r="DAF60" s="30"/>
      <c r="DAG60" s="30"/>
      <c r="DAH60" s="30"/>
      <c r="DAI60" s="30"/>
      <c r="DAJ60" s="30"/>
      <c r="DAK60" s="30"/>
      <c r="DAL60" s="31"/>
      <c r="DAM60" s="31"/>
      <c r="DAN60" s="32"/>
      <c r="DAO60" s="32"/>
      <c r="DAP60" s="32"/>
      <c r="DAQ60" s="32"/>
      <c r="DAR60" s="32"/>
      <c r="DAS60" s="32"/>
      <c r="DAT60" s="32"/>
      <c r="DAU60" s="32"/>
      <c r="DAV60" s="29"/>
      <c r="DAW60" s="29"/>
      <c r="DAX60" s="30"/>
      <c r="DAY60" s="30"/>
      <c r="DAZ60" s="30"/>
      <c r="DBA60" s="30"/>
      <c r="DBB60" s="30"/>
      <c r="DBC60" s="30"/>
      <c r="DBD60" s="31"/>
      <c r="DBE60" s="31"/>
      <c r="DBF60" s="32"/>
      <c r="DBG60" s="32"/>
      <c r="DBH60" s="32"/>
      <c r="DBI60" s="32"/>
      <c r="DBJ60" s="32"/>
      <c r="DBK60" s="32"/>
      <c r="DBL60" s="32"/>
      <c r="DBM60" s="32"/>
      <c r="DBN60" s="29"/>
      <c r="DBO60" s="29"/>
      <c r="DBP60" s="30"/>
      <c r="DBQ60" s="30"/>
      <c r="DBR60" s="30"/>
      <c r="DBS60" s="30"/>
      <c r="DBT60" s="30"/>
      <c r="DBU60" s="30"/>
      <c r="DBV60" s="31"/>
      <c r="DBW60" s="31"/>
      <c r="DBX60" s="32"/>
      <c r="DBY60" s="32"/>
      <c r="DBZ60" s="32"/>
      <c r="DCA60" s="32"/>
      <c r="DCB60" s="32"/>
      <c r="DCC60" s="32"/>
      <c r="DCD60" s="32"/>
      <c r="DCE60" s="32"/>
      <c r="DCF60" s="29"/>
      <c r="DCG60" s="29"/>
      <c r="DCH60" s="30"/>
      <c r="DCI60" s="30"/>
      <c r="DCJ60" s="30"/>
      <c r="DCK60" s="30"/>
      <c r="DCL60" s="30"/>
      <c r="DCM60" s="30"/>
      <c r="DCN60" s="31"/>
      <c r="DCO60" s="31"/>
      <c r="DCP60" s="32"/>
      <c r="DCQ60" s="32"/>
      <c r="DCR60" s="32"/>
      <c r="DCS60" s="32"/>
      <c r="DCT60" s="32"/>
      <c r="DCU60" s="32"/>
      <c r="DCV60" s="32"/>
      <c r="DCW60" s="32"/>
      <c r="DCX60" s="29"/>
      <c r="DCY60" s="29"/>
      <c r="DCZ60" s="30"/>
      <c r="DDA60" s="30"/>
      <c r="DDB60" s="30"/>
      <c r="DDC60" s="30"/>
      <c r="DDD60" s="30"/>
      <c r="DDE60" s="30"/>
      <c r="DDF60" s="31"/>
      <c r="DDG60" s="31"/>
      <c r="DDH60" s="32"/>
      <c r="DDI60" s="32"/>
      <c r="DDJ60" s="32"/>
      <c r="DDK60" s="32"/>
      <c r="DDL60" s="32"/>
      <c r="DDM60" s="32"/>
      <c r="DDN60" s="32"/>
      <c r="DDO60" s="32"/>
      <c r="DDP60" s="29"/>
      <c r="DDQ60" s="29"/>
      <c r="DDR60" s="30"/>
      <c r="DDS60" s="30"/>
      <c r="DDT60" s="30"/>
      <c r="DDU60" s="30"/>
      <c r="DDV60" s="30"/>
      <c r="DDW60" s="30"/>
      <c r="DDX60" s="31"/>
      <c r="DDY60" s="31"/>
      <c r="DDZ60" s="32"/>
      <c r="DEA60" s="32"/>
      <c r="DEB60" s="32"/>
      <c r="DEC60" s="32"/>
      <c r="DED60" s="32"/>
      <c r="DEE60" s="32"/>
      <c r="DEF60" s="32"/>
      <c r="DEG60" s="32"/>
      <c r="DEH60" s="29"/>
      <c r="DEI60" s="29"/>
      <c r="DEJ60" s="30"/>
      <c r="DEK60" s="30"/>
      <c r="DEL60" s="30"/>
      <c r="DEM60" s="30"/>
      <c r="DEN60" s="30"/>
      <c r="DEO60" s="30"/>
      <c r="DEP60" s="31"/>
      <c r="DEQ60" s="31"/>
      <c r="DER60" s="32"/>
      <c r="DES60" s="32"/>
      <c r="DET60" s="32"/>
      <c r="DEU60" s="32"/>
      <c r="DEV60" s="32"/>
      <c r="DEW60" s="32"/>
      <c r="DEX60" s="32"/>
      <c r="DEY60" s="32"/>
      <c r="DEZ60" s="29"/>
      <c r="DFA60" s="29"/>
      <c r="DFB60" s="30"/>
      <c r="DFC60" s="30"/>
      <c r="DFD60" s="30"/>
      <c r="DFE60" s="30"/>
      <c r="DFF60" s="30"/>
      <c r="DFG60" s="30"/>
      <c r="DFH60" s="31"/>
      <c r="DFI60" s="31"/>
      <c r="DFJ60" s="32"/>
      <c r="DFK60" s="32"/>
      <c r="DFL60" s="32"/>
      <c r="DFM60" s="32"/>
      <c r="DFN60" s="32"/>
      <c r="DFO60" s="32"/>
      <c r="DFP60" s="32"/>
      <c r="DFQ60" s="32"/>
      <c r="DFR60" s="29"/>
      <c r="DFS60" s="29"/>
      <c r="DFT60" s="30"/>
      <c r="DFU60" s="30"/>
      <c r="DFV60" s="30"/>
      <c r="DFW60" s="30"/>
      <c r="DFX60" s="30"/>
      <c r="DFY60" s="30"/>
      <c r="DFZ60" s="31"/>
      <c r="DGA60" s="31"/>
      <c r="DGB60" s="32"/>
      <c r="DGC60" s="32"/>
      <c r="DGD60" s="32"/>
      <c r="DGE60" s="32"/>
      <c r="DGF60" s="32"/>
      <c r="DGG60" s="32"/>
      <c r="DGH60" s="32"/>
      <c r="DGI60" s="32"/>
      <c r="DGJ60" s="29"/>
      <c r="DGK60" s="29"/>
      <c r="DGL60" s="30"/>
      <c r="DGM60" s="30"/>
      <c r="DGN60" s="30"/>
      <c r="DGO60" s="30"/>
      <c r="DGP60" s="30"/>
      <c r="DGQ60" s="30"/>
      <c r="DGR60" s="31"/>
      <c r="DGS60" s="31"/>
      <c r="DGT60" s="32"/>
      <c r="DGU60" s="32"/>
      <c r="DGV60" s="32"/>
      <c r="DGW60" s="32"/>
      <c r="DGX60" s="32"/>
      <c r="DGY60" s="32"/>
      <c r="DGZ60" s="32"/>
      <c r="DHA60" s="32"/>
      <c r="DHB60" s="29"/>
      <c r="DHC60" s="29"/>
      <c r="DHD60" s="30"/>
      <c r="DHE60" s="30"/>
      <c r="DHF60" s="30"/>
      <c r="DHG60" s="30"/>
      <c r="DHH60" s="30"/>
      <c r="DHI60" s="30"/>
      <c r="DHJ60" s="31"/>
      <c r="DHK60" s="31"/>
      <c r="DHL60" s="32"/>
      <c r="DHM60" s="32"/>
      <c r="DHN60" s="32"/>
      <c r="DHO60" s="32"/>
      <c r="DHP60" s="32"/>
      <c r="DHQ60" s="32"/>
      <c r="DHR60" s="32"/>
      <c r="DHS60" s="32"/>
      <c r="DHT60" s="29"/>
      <c r="DHU60" s="29"/>
      <c r="DHV60" s="30"/>
      <c r="DHW60" s="30"/>
      <c r="DHX60" s="30"/>
      <c r="DHY60" s="30"/>
      <c r="DHZ60" s="30"/>
      <c r="DIA60" s="30"/>
      <c r="DIB60" s="31"/>
      <c r="DIC60" s="31"/>
      <c r="DID60" s="32"/>
      <c r="DIE60" s="32"/>
      <c r="DIF60" s="32"/>
      <c r="DIG60" s="32"/>
      <c r="DIH60" s="32"/>
      <c r="DII60" s="32"/>
      <c r="DIJ60" s="32"/>
      <c r="DIK60" s="32"/>
      <c r="DIL60" s="29"/>
      <c r="DIM60" s="29"/>
      <c r="DIN60" s="30"/>
      <c r="DIO60" s="30"/>
      <c r="DIP60" s="30"/>
      <c r="DIQ60" s="30"/>
      <c r="DIR60" s="30"/>
      <c r="DIS60" s="30"/>
      <c r="DIT60" s="31"/>
      <c r="DIU60" s="31"/>
      <c r="DIV60" s="32"/>
      <c r="DIW60" s="32"/>
      <c r="DIX60" s="32"/>
      <c r="DIY60" s="32"/>
      <c r="DIZ60" s="32"/>
      <c r="DJA60" s="32"/>
      <c r="DJB60" s="32"/>
      <c r="DJC60" s="32"/>
      <c r="DJD60" s="29"/>
      <c r="DJE60" s="29"/>
      <c r="DJF60" s="30"/>
      <c r="DJG60" s="30"/>
      <c r="DJH60" s="30"/>
      <c r="DJI60" s="30"/>
      <c r="DJJ60" s="30"/>
      <c r="DJK60" s="30"/>
      <c r="DJL60" s="31"/>
      <c r="DJM60" s="31"/>
      <c r="DJN60" s="32"/>
      <c r="DJO60" s="32"/>
      <c r="DJP60" s="32"/>
      <c r="DJQ60" s="32"/>
      <c r="DJR60" s="32"/>
      <c r="DJS60" s="32"/>
      <c r="DJT60" s="32"/>
      <c r="DJU60" s="32"/>
      <c r="DJV60" s="29"/>
      <c r="DJW60" s="29"/>
      <c r="DJX60" s="30"/>
      <c r="DJY60" s="30"/>
      <c r="DJZ60" s="30"/>
      <c r="DKA60" s="30"/>
      <c r="DKB60" s="30"/>
      <c r="DKC60" s="30"/>
      <c r="DKD60" s="31"/>
      <c r="DKE60" s="31"/>
      <c r="DKF60" s="32"/>
      <c r="DKG60" s="32"/>
      <c r="DKH60" s="32"/>
      <c r="DKI60" s="32"/>
      <c r="DKJ60" s="32"/>
      <c r="DKK60" s="32"/>
      <c r="DKL60" s="32"/>
      <c r="DKM60" s="32"/>
      <c r="DKN60" s="29"/>
      <c r="DKO60" s="29"/>
      <c r="DKP60" s="30"/>
      <c r="DKQ60" s="30"/>
      <c r="DKR60" s="30"/>
      <c r="DKS60" s="30"/>
      <c r="DKT60" s="30"/>
      <c r="DKU60" s="30"/>
      <c r="DKV60" s="31"/>
      <c r="DKW60" s="31"/>
      <c r="DKX60" s="32"/>
      <c r="DKY60" s="32"/>
      <c r="DKZ60" s="32"/>
      <c r="DLA60" s="32"/>
      <c r="DLB60" s="32"/>
      <c r="DLC60" s="32"/>
      <c r="DLD60" s="32"/>
      <c r="DLE60" s="32"/>
      <c r="DLF60" s="29"/>
      <c r="DLG60" s="29"/>
      <c r="DLH60" s="30"/>
      <c r="DLI60" s="30"/>
      <c r="DLJ60" s="30"/>
      <c r="DLK60" s="30"/>
      <c r="DLL60" s="30"/>
      <c r="DLM60" s="30"/>
      <c r="DLN60" s="31"/>
      <c r="DLO60" s="31"/>
      <c r="DLP60" s="32"/>
      <c r="DLQ60" s="32"/>
      <c r="DLR60" s="32"/>
      <c r="DLS60" s="32"/>
      <c r="DLT60" s="32"/>
      <c r="DLU60" s="32"/>
      <c r="DLV60" s="32"/>
      <c r="DLW60" s="32"/>
      <c r="DLX60" s="29"/>
      <c r="DLY60" s="29"/>
      <c r="DLZ60" s="30"/>
      <c r="DMA60" s="30"/>
      <c r="DMB60" s="30"/>
      <c r="DMC60" s="30"/>
      <c r="DMD60" s="30"/>
      <c r="DME60" s="30"/>
      <c r="DMF60" s="31"/>
      <c r="DMG60" s="31"/>
      <c r="DMH60" s="32"/>
      <c r="DMI60" s="32"/>
      <c r="DMJ60" s="32"/>
      <c r="DMK60" s="32"/>
      <c r="DML60" s="32"/>
      <c r="DMM60" s="32"/>
      <c r="DMN60" s="32"/>
      <c r="DMO60" s="32"/>
      <c r="DMP60" s="29"/>
      <c r="DMQ60" s="29"/>
      <c r="DMR60" s="30"/>
      <c r="DMS60" s="30"/>
      <c r="DMT60" s="30"/>
      <c r="DMU60" s="30"/>
      <c r="DMV60" s="30"/>
      <c r="DMW60" s="30"/>
      <c r="DMX60" s="31"/>
      <c r="DMY60" s="31"/>
      <c r="DMZ60" s="32"/>
      <c r="DNA60" s="32"/>
      <c r="DNB60" s="32"/>
      <c r="DNC60" s="32"/>
      <c r="DND60" s="32"/>
      <c r="DNE60" s="32"/>
      <c r="DNF60" s="32"/>
      <c r="DNG60" s="32"/>
      <c r="DNH60" s="29"/>
      <c r="DNI60" s="29"/>
      <c r="DNJ60" s="30"/>
      <c r="DNK60" s="30"/>
      <c r="DNL60" s="30"/>
      <c r="DNM60" s="30"/>
      <c r="DNN60" s="30"/>
      <c r="DNO60" s="30"/>
      <c r="DNP60" s="31"/>
      <c r="DNQ60" s="31"/>
      <c r="DNR60" s="32"/>
      <c r="DNS60" s="32"/>
      <c r="DNT60" s="32"/>
      <c r="DNU60" s="32"/>
      <c r="DNV60" s="32"/>
      <c r="DNW60" s="32"/>
      <c r="DNX60" s="32"/>
      <c r="DNY60" s="32"/>
      <c r="DNZ60" s="29"/>
      <c r="DOA60" s="29"/>
      <c r="DOB60" s="30"/>
      <c r="DOC60" s="30"/>
      <c r="DOD60" s="30"/>
      <c r="DOE60" s="30"/>
      <c r="DOF60" s="30"/>
      <c r="DOG60" s="30"/>
      <c r="DOH60" s="31"/>
      <c r="DOI60" s="31"/>
      <c r="DOJ60" s="32"/>
      <c r="DOK60" s="32"/>
      <c r="DOL60" s="32"/>
      <c r="DOM60" s="32"/>
      <c r="DON60" s="32"/>
      <c r="DOO60" s="32"/>
      <c r="DOP60" s="32"/>
      <c r="DOQ60" s="32"/>
      <c r="DOR60" s="29"/>
      <c r="DOS60" s="29"/>
      <c r="DOT60" s="30"/>
      <c r="DOU60" s="30"/>
      <c r="DOV60" s="30"/>
      <c r="DOW60" s="30"/>
      <c r="DOX60" s="30"/>
      <c r="DOY60" s="30"/>
      <c r="DOZ60" s="31"/>
      <c r="DPA60" s="31"/>
      <c r="DPB60" s="32"/>
      <c r="DPC60" s="32"/>
      <c r="DPD60" s="32"/>
      <c r="DPE60" s="32"/>
      <c r="DPF60" s="32"/>
      <c r="DPG60" s="32"/>
      <c r="DPH60" s="32"/>
      <c r="DPI60" s="32"/>
      <c r="DPJ60" s="29"/>
      <c r="DPK60" s="29"/>
      <c r="DPL60" s="30"/>
      <c r="DPM60" s="30"/>
      <c r="DPN60" s="30"/>
      <c r="DPO60" s="30"/>
      <c r="DPP60" s="30"/>
      <c r="DPQ60" s="30"/>
      <c r="DPR60" s="31"/>
      <c r="DPS60" s="31"/>
      <c r="DPT60" s="32"/>
      <c r="DPU60" s="32"/>
      <c r="DPV60" s="32"/>
      <c r="DPW60" s="32"/>
      <c r="DPX60" s="32"/>
      <c r="DPY60" s="32"/>
      <c r="DPZ60" s="32"/>
      <c r="DQA60" s="32"/>
      <c r="DQB60" s="29"/>
      <c r="DQC60" s="29"/>
      <c r="DQD60" s="30"/>
      <c r="DQE60" s="30"/>
      <c r="DQF60" s="30"/>
      <c r="DQG60" s="30"/>
      <c r="DQH60" s="30"/>
      <c r="DQI60" s="30"/>
      <c r="DQJ60" s="31"/>
      <c r="DQK60" s="31"/>
      <c r="DQL60" s="32"/>
      <c r="DQM60" s="32"/>
      <c r="DQN60" s="32"/>
      <c r="DQO60" s="32"/>
      <c r="DQP60" s="32"/>
      <c r="DQQ60" s="32"/>
      <c r="DQR60" s="32"/>
      <c r="DQS60" s="32"/>
      <c r="DQT60" s="29"/>
      <c r="DQU60" s="29"/>
      <c r="DQV60" s="30"/>
      <c r="DQW60" s="30"/>
      <c r="DQX60" s="30"/>
      <c r="DQY60" s="30"/>
      <c r="DQZ60" s="30"/>
      <c r="DRA60" s="30"/>
      <c r="DRB60" s="31"/>
      <c r="DRC60" s="31"/>
      <c r="DRD60" s="32"/>
      <c r="DRE60" s="32"/>
      <c r="DRF60" s="32"/>
      <c r="DRG60" s="32"/>
      <c r="DRH60" s="32"/>
      <c r="DRI60" s="32"/>
      <c r="DRJ60" s="32"/>
      <c r="DRK60" s="32"/>
      <c r="DRL60" s="29"/>
      <c r="DRM60" s="29"/>
      <c r="DRN60" s="30"/>
      <c r="DRO60" s="30"/>
      <c r="DRP60" s="30"/>
      <c r="DRQ60" s="30"/>
      <c r="DRR60" s="30"/>
      <c r="DRS60" s="30"/>
      <c r="DRT60" s="31"/>
      <c r="DRU60" s="31"/>
      <c r="DRV60" s="32"/>
      <c r="DRW60" s="32"/>
      <c r="DRX60" s="32"/>
      <c r="DRY60" s="32"/>
      <c r="DRZ60" s="32"/>
      <c r="DSA60" s="32"/>
      <c r="DSB60" s="32"/>
      <c r="DSC60" s="32"/>
      <c r="DSD60" s="29"/>
      <c r="DSE60" s="29"/>
      <c r="DSF60" s="30"/>
      <c r="DSG60" s="30"/>
      <c r="DSH60" s="30"/>
      <c r="DSI60" s="30"/>
      <c r="DSJ60" s="30"/>
      <c r="DSK60" s="30"/>
      <c r="DSL60" s="31"/>
      <c r="DSM60" s="31"/>
      <c r="DSN60" s="32"/>
      <c r="DSO60" s="32"/>
      <c r="DSP60" s="32"/>
      <c r="DSQ60" s="32"/>
      <c r="DSR60" s="32"/>
      <c r="DSS60" s="32"/>
      <c r="DST60" s="32"/>
      <c r="DSU60" s="32"/>
      <c r="DSV60" s="29"/>
      <c r="DSW60" s="29"/>
      <c r="DSX60" s="30"/>
      <c r="DSY60" s="30"/>
      <c r="DSZ60" s="30"/>
      <c r="DTA60" s="30"/>
      <c r="DTB60" s="30"/>
      <c r="DTC60" s="30"/>
      <c r="DTD60" s="31"/>
      <c r="DTE60" s="31"/>
      <c r="DTF60" s="32"/>
      <c r="DTG60" s="32"/>
      <c r="DTH60" s="32"/>
      <c r="DTI60" s="32"/>
      <c r="DTJ60" s="32"/>
      <c r="DTK60" s="32"/>
      <c r="DTL60" s="32"/>
      <c r="DTM60" s="32"/>
      <c r="DTN60" s="29"/>
      <c r="DTO60" s="29"/>
      <c r="DTP60" s="30"/>
      <c r="DTQ60" s="30"/>
      <c r="DTR60" s="30"/>
      <c r="DTS60" s="30"/>
      <c r="DTT60" s="30"/>
      <c r="DTU60" s="30"/>
      <c r="DTV60" s="31"/>
      <c r="DTW60" s="31"/>
      <c r="DTX60" s="32"/>
      <c r="DTY60" s="32"/>
      <c r="DTZ60" s="32"/>
      <c r="DUA60" s="32"/>
      <c r="DUB60" s="32"/>
      <c r="DUC60" s="32"/>
      <c r="DUD60" s="32"/>
      <c r="DUE60" s="32"/>
      <c r="DUF60" s="29"/>
      <c r="DUG60" s="29"/>
      <c r="DUH60" s="30"/>
      <c r="DUI60" s="30"/>
      <c r="DUJ60" s="30"/>
      <c r="DUK60" s="30"/>
      <c r="DUL60" s="30"/>
      <c r="DUM60" s="30"/>
      <c r="DUN60" s="31"/>
      <c r="DUO60" s="31"/>
      <c r="DUP60" s="32"/>
      <c r="DUQ60" s="32"/>
      <c r="DUR60" s="32"/>
      <c r="DUS60" s="32"/>
      <c r="DUT60" s="32"/>
      <c r="DUU60" s="32"/>
      <c r="DUV60" s="32"/>
      <c r="DUW60" s="32"/>
      <c r="DUX60" s="29"/>
      <c r="DUY60" s="29"/>
      <c r="DUZ60" s="30"/>
      <c r="DVA60" s="30"/>
      <c r="DVB60" s="30"/>
      <c r="DVC60" s="30"/>
      <c r="DVD60" s="30"/>
      <c r="DVE60" s="30"/>
      <c r="DVF60" s="31"/>
      <c r="DVG60" s="31"/>
      <c r="DVH60" s="32"/>
      <c r="DVI60" s="32"/>
      <c r="DVJ60" s="32"/>
      <c r="DVK60" s="32"/>
      <c r="DVL60" s="32"/>
      <c r="DVM60" s="32"/>
      <c r="DVN60" s="32"/>
      <c r="DVO60" s="32"/>
      <c r="DVP60" s="29"/>
      <c r="DVQ60" s="29"/>
      <c r="DVR60" s="30"/>
      <c r="DVS60" s="30"/>
      <c r="DVT60" s="30"/>
      <c r="DVU60" s="30"/>
      <c r="DVV60" s="30"/>
      <c r="DVW60" s="30"/>
      <c r="DVX60" s="31"/>
      <c r="DVY60" s="31"/>
      <c r="DVZ60" s="32"/>
      <c r="DWA60" s="32"/>
      <c r="DWB60" s="32"/>
      <c r="DWC60" s="32"/>
      <c r="DWD60" s="32"/>
      <c r="DWE60" s="32"/>
      <c r="DWF60" s="32"/>
      <c r="DWG60" s="32"/>
      <c r="DWH60" s="29"/>
      <c r="DWI60" s="29"/>
      <c r="DWJ60" s="30"/>
      <c r="DWK60" s="30"/>
      <c r="DWL60" s="30"/>
      <c r="DWM60" s="30"/>
      <c r="DWN60" s="30"/>
      <c r="DWO60" s="30"/>
      <c r="DWP60" s="31"/>
      <c r="DWQ60" s="31"/>
      <c r="DWR60" s="32"/>
      <c r="DWS60" s="32"/>
      <c r="DWT60" s="32"/>
      <c r="DWU60" s="32"/>
      <c r="DWV60" s="32"/>
      <c r="DWW60" s="32"/>
      <c r="DWX60" s="32"/>
      <c r="DWY60" s="32"/>
      <c r="DWZ60" s="29"/>
      <c r="DXA60" s="29"/>
      <c r="DXB60" s="30"/>
      <c r="DXC60" s="30"/>
      <c r="DXD60" s="30"/>
      <c r="DXE60" s="30"/>
      <c r="DXF60" s="30"/>
      <c r="DXG60" s="30"/>
      <c r="DXH60" s="31"/>
      <c r="DXI60" s="31"/>
      <c r="DXJ60" s="32"/>
      <c r="DXK60" s="32"/>
      <c r="DXL60" s="32"/>
      <c r="DXM60" s="32"/>
      <c r="DXN60" s="32"/>
      <c r="DXO60" s="32"/>
      <c r="DXP60" s="32"/>
      <c r="DXQ60" s="32"/>
      <c r="DXR60" s="29"/>
      <c r="DXS60" s="29"/>
      <c r="DXT60" s="30"/>
      <c r="DXU60" s="30"/>
      <c r="DXV60" s="30"/>
      <c r="DXW60" s="30"/>
      <c r="DXX60" s="30"/>
      <c r="DXY60" s="30"/>
      <c r="DXZ60" s="31"/>
      <c r="DYA60" s="31"/>
      <c r="DYB60" s="32"/>
      <c r="DYC60" s="32"/>
      <c r="DYD60" s="32"/>
      <c r="DYE60" s="32"/>
      <c r="DYF60" s="32"/>
      <c r="DYG60" s="32"/>
      <c r="DYH60" s="32"/>
      <c r="DYI60" s="32"/>
      <c r="DYJ60" s="29"/>
      <c r="DYK60" s="29"/>
      <c r="DYL60" s="30"/>
      <c r="DYM60" s="30"/>
      <c r="DYN60" s="30"/>
      <c r="DYO60" s="30"/>
      <c r="DYP60" s="30"/>
      <c r="DYQ60" s="30"/>
      <c r="DYR60" s="31"/>
      <c r="DYS60" s="31"/>
      <c r="DYT60" s="32"/>
      <c r="DYU60" s="32"/>
      <c r="DYV60" s="32"/>
      <c r="DYW60" s="32"/>
      <c r="DYX60" s="32"/>
      <c r="DYY60" s="32"/>
      <c r="DYZ60" s="32"/>
      <c r="DZA60" s="32"/>
      <c r="DZB60" s="29"/>
      <c r="DZC60" s="29"/>
      <c r="DZD60" s="30"/>
      <c r="DZE60" s="30"/>
      <c r="DZF60" s="30"/>
      <c r="DZG60" s="30"/>
      <c r="DZH60" s="30"/>
      <c r="DZI60" s="30"/>
      <c r="DZJ60" s="31"/>
      <c r="DZK60" s="31"/>
      <c r="DZL60" s="32"/>
      <c r="DZM60" s="32"/>
      <c r="DZN60" s="32"/>
      <c r="DZO60" s="32"/>
      <c r="DZP60" s="32"/>
      <c r="DZQ60" s="32"/>
      <c r="DZR60" s="32"/>
      <c r="DZS60" s="32"/>
      <c r="DZT60" s="29"/>
      <c r="DZU60" s="29"/>
      <c r="DZV60" s="30"/>
      <c r="DZW60" s="30"/>
      <c r="DZX60" s="30"/>
      <c r="DZY60" s="30"/>
      <c r="DZZ60" s="30"/>
      <c r="EAA60" s="30"/>
      <c r="EAB60" s="31"/>
      <c r="EAC60" s="31"/>
      <c r="EAD60" s="32"/>
      <c r="EAE60" s="32"/>
      <c r="EAF60" s="32"/>
      <c r="EAG60" s="32"/>
      <c r="EAH60" s="32"/>
      <c r="EAI60" s="32"/>
      <c r="EAJ60" s="32"/>
      <c r="EAK60" s="32"/>
      <c r="EAL60" s="29"/>
      <c r="EAM60" s="29"/>
      <c r="EAN60" s="30"/>
      <c r="EAO60" s="30"/>
      <c r="EAP60" s="30"/>
      <c r="EAQ60" s="30"/>
      <c r="EAR60" s="30"/>
      <c r="EAS60" s="30"/>
      <c r="EAT60" s="31"/>
      <c r="EAU60" s="31"/>
      <c r="EAV60" s="32"/>
      <c r="EAW60" s="32"/>
      <c r="EAX60" s="32"/>
      <c r="EAY60" s="32"/>
      <c r="EAZ60" s="32"/>
      <c r="EBA60" s="32"/>
      <c r="EBB60" s="32"/>
      <c r="EBC60" s="32"/>
      <c r="EBD60" s="29"/>
      <c r="EBE60" s="29"/>
      <c r="EBF60" s="30"/>
      <c r="EBG60" s="30"/>
      <c r="EBH60" s="30"/>
      <c r="EBI60" s="30"/>
      <c r="EBJ60" s="30"/>
      <c r="EBK60" s="30"/>
      <c r="EBL60" s="31"/>
      <c r="EBM60" s="31"/>
      <c r="EBN60" s="32"/>
      <c r="EBO60" s="32"/>
      <c r="EBP60" s="32"/>
      <c r="EBQ60" s="32"/>
      <c r="EBR60" s="32"/>
      <c r="EBS60" s="32"/>
      <c r="EBT60" s="32"/>
      <c r="EBU60" s="32"/>
      <c r="EBV60" s="29"/>
      <c r="EBW60" s="29"/>
      <c r="EBX60" s="30"/>
      <c r="EBY60" s="30"/>
      <c r="EBZ60" s="30"/>
      <c r="ECA60" s="30"/>
      <c r="ECB60" s="30"/>
      <c r="ECC60" s="30"/>
      <c r="ECD60" s="31"/>
      <c r="ECE60" s="31"/>
      <c r="ECF60" s="32"/>
      <c r="ECG60" s="32"/>
      <c r="ECH60" s="32"/>
      <c r="ECI60" s="32"/>
      <c r="ECJ60" s="32"/>
      <c r="ECK60" s="32"/>
      <c r="ECL60" s="32"/>
      <c r="ECM60" s="32"/>
      <c r="ECN60" s="29"/>
      <c r="ECO60" s="29"/>
      <c r="ECP60" s="30"/>
      <c r="ECQ60" s="30"/>
      <c r="ECR60" s="30"/>
      <c r="ECS60" s="30"/>
      <c r="ECT60" s="30"/>
      <c r="ECU60" s="30"/>
      <c r="ECV60" s="31"/>
      <c r="ECW60" s="31"/>
      <c r="ECX60" s="32"/>
      <c r="ECY60" s="32"/>
      <c r="ECZ60" s="32"/>
      <c r="EDA60" s="32"/>
      <c r="EDB60" s="32"/>
      <c r="EDC60" s="32"/>
      <c r="EDD60" s="32"/>
      <c r="EDE60" s="32"/>
      <c r="EDF60" s="29"/>
      <c r="EDG60" s="29"/>
      <c r="EDH60" s="30"/>
      <c r="EDI60" s="30"/>
      <c r="EDJ60" s="30"/>
      <c r="EDK60" s="30"/>
      <c r="EDL60" s="30"/>
      <c r="EDM60" s="30"/>
      <c r="EDN60" s="31"/>
      <c r="EDO60" s="31"/>
      <c r="EDP60" s="32"/>
      <c r="EDQ60" s="32"/>
      <c r="EDR60" s="32"/>
      <c r="EDS60" s="32"/>
      <c r="EDT60" s="32"/>
      <c r="EDU60" s="32"/>
      <c r="EDV60" s="32"/>
      <c r="EDW60" s="32"/>
      <c r="EDX60" s="29"/>
      <c r="EDY60" s="29"/>
      <c r="EDZ60" s="30"/>
      <c r="EEA60" s="30"/>
      <c r="EEB60" s="30"/>
      <c r="EEC60" s="30"/>
      <c r="EED60" s="30"/>
      <c r="EEE60" s="30"/>
      <c r="EEF60" s="31"/>
      <c r="EEG60" s="31"/>
      <c r="EEH60" s="32"/>
      <c r="EEI60" s="32"/>
      <c r="EEJ60" s="32"/>
      <c r="EEK60" s="32"/>
      <c r="EEL60" s="32"/>
      <c r="EEM60" s="32"/>
      <c r="EEN60" s="32"/>
      <c r="EEO60" s="32"/>
      <c r="EEP60" s="29"/>
      <c r="EEQ60" s="29"/>
      <c r="EER60" s="30"/>
      <c r="EES60" s="30"/>
      <c r="EET60" s="30"/>
      <c r="EEU60" s="30"/>
      <c r="EEV60" s="30"/>
      <c r="EEW60" s="30"/>
      <c r="EEX60" s="31"/>
      <c r="EEY60" s="31"/>
      <c r="EEZ60" s="32"/>
      <c r="EFA60" s="32"/>
      <c r="EFB60" s="32"/>
      <c r="EFC60" s="32"/>
      <c r="EFD60" s="32"/>
      <c r="EFE60" s="32"/>
      <c r="EFF60" s="32"/>
      <c r="EFG60" s="32"/>
      <c r="EFH60" s="29"/>
      <c r="EFI60" s="29"/>
      <c r="EFJ60" s="30"/>
      <c r="EFK60" s="30"/>
      <c r="EFL60" s="30"/>
      <c r="EFM60" s="30"/>
      <c r="EFN60" s="30"/>
      <c r="EFO60" s="30"/>
      <c r="EFP60" s="31"/>
      <c r="EFQ60" s="31"/>
      <c r="EFR60" s="32"/>
      <c r="EFS60" s="32"/>
      <c r="EFT60" s="32"/>
      <c r="EFU60" s="32"/>
      <c r="EFV60" s="32"/>
      <c r="EFW60" s="32"/>
      <c r="EFX60" s="32"/>
      <c r="EFY60" s="32"/>
      <c r="EFZ60" s="29"/>
      <c r="EGA60" s="29"/>
      <c r="EGB60" s="30"/>
      <c r="EGC60" s="30"/>
      <c r="EGD60" s="30"/>
      <c r="EGE60" s="30"/>
      <c r="EGF60" s="30"/>
      <c r="EGG60" s="30"/>
      <c r="EGH60" s="31"/>
      <c r="EGI60" s="31"/>
      <c r="EGJ60" s="32"/>
      <c r="EGK60" s="32"/>
      <c r="EGL60" s="32"/>
      <c r="EGM60" s="32"/>
      <c r="EGN60" s="32"/>
      <c r="EGO60" s="32"/>
      <c r="EGP60" s="32"/>
      <c r="EGQ60" s="32"/>
      <c r="EGR60" s="29"/>
      <c r="EGS60" s="29"/>
      <c r="EGT60" s="30"/>
      <c r="EGU60" s="30"/>
      <c r="EGV60" s="30"/>
      <c r="EGW60" s="30"/>
      <c r="EGX60" s="30"/>
      <c r="EGY60" s="30"/>
      <c r="EGZ60" s="31"/>
      <c r="EHA60" s="31"/>
      <c r="EHB60" s="32"/>
      <c r="EHC60" s="32"/>
      <c r="EHD60" s="32"/>
      <c r="EHE60" s="32"/>
      <c r="EHF60" s="32"/>
      <c r="EHG60" s="32"/>
      <c r="EHH60" s="32"/>
      <c r="EHI60" s="32"/>
      <c r="EHJ60" s="29"/>
      <c r="EHK60" s="29"/>
      <c r="EHL60" s="30"/>
      <c r="EHM60" s="30"/>
      <c r="EHN60" s="30"/>
      <c r="EHO60" s="30"/>
      <c r="EHP60" s="30"/>
      <c r="EHQ60" s="30"/>
      <c r="EHR60" s="31"/>
      <c r="EHS60" s="31"/>
      <c r="EHT60" s="32"/>
      <c r="EHU60" s="32"/>
      <c r="EHV60" s="32"/>
      <c r="EHW60" s="32"/>
      <c r="EHX60" s="32"/>
      <c r="EHY60" s="32"/>
      <c r="EHZ60" s="32"/>
      <c r="EIA60" s="32"/>
      <c r="EIB60" s="29"/>
      <c r="EIC60" s="29"/>
      <c r="EID60" s="30"/>
      <c r="EIE60" s="30"/>
      <c r="EIF60" s="30"/>
      <c r="EIG60" s="30"/>
      <c r="EIH60" s="30"/>
      <c r="EII60" s="30"/>
      <c r="EIJ60" s="31"/>
      <c r="EIK60" s="31"/>
      <c r="EIL60" s="32"/>
      <c r="EIM60" s="32"/>
      <c r="EIN60" s="32"/>
      <c r="EIO60" s="32"/>
      <c r="EIP60" s="32"/>
      <c r="EIQ60" s="32"/>
      <c r="EIR60" s="32"/>
      <c r="EIS60" s="32"/>
      <c r="EIT60" s="29"/>
      <c r="EIU60" s="29"/>
      <c r="EIV60" s="30"/>
      <c r="EIW60" s="30"/>
      <c r="EIX60" s="30"/>
      <c r="EIY60" s="30"/>
      <c r="EIZ60" s="30"/>
      <c r="EJA60" s="30"/>
      <c r="EJB60" s="31"/>
      <c r="EJC60" s="31"/>
      <c r="EJD60" s="32"/>
      <c r="EJE60" s="32"/>
      <c r="EJF60" s="32"/>
      <c r="EJG60" s="32"/>
      <c r="EJH60" s="32"/>
      <c r="EJI60" s="32"/>
      <c r="EJJ60" s="32"/>
      <c r="EJK60" s="32"/>
      <c r="EJL60" s="29"/>
      <c r="EJM60" s="29"/>
      <c r="EJN60" s="30"/>
      <c r="EJO60" s="30"/>
      <c r="EJP60" s="30"/>
      <c r="EJQ60" s="30"/>
      <c r="EJR60" s="30"/>
      <c r="EJS60" s="30"/>
      <c r="EJT60" s="31"/>
      <c r="EJU60" s="31"/>
      <c r="EJV60" s="32"/>
      <c r="EJW60" s="32"/>
      <c r="EJX60" s="32"/>
      <c r="EJY60" s="32"/>
      <c r="EJZ60" s="32"/>
      <c r="EKA60" s="32"/>
      <c r="EKB60" s="32"/>
      <c r="EKC60" s="32"/>
      <c r="EKD60" s="29"/>
      <c r="EKE60" s="29"/>
      <c r="EKF60" s="30"/>
      <c r="EKG60" s="30"/>
      <c r="EKH60" s="30"/>
      <c r="EKI60" s="30"/>
      <c r="EKJ60" s="30"/>
      <c r="EKK60" s="30"/>
      <c r="EKL60" s="31"/>
      <c r="EKM60" s="31"/>
      <c r="EKN60" s="32"/>
      <c r="EKO60" s="32"/>
      <c r="EKP60" s="32"/>
      <c r="EKQ60" s="32"/>
      <c r="EKR60" s="32"/>
      <c r="EKS60" s="32"/>
      <c r="EKT60" s="32"/>
      <c r="EKU60" s="32"/>
      <c r="EKV60" s="29"/>
      <c r="EKW60" s="29"/>
      <c r="EKX60" s="30"/>
      <c r="EKY60" s="30"/>
      <c r="EKZ60" s="30"/>
      <c r="ELA60" s="30"/>
      <c r="ELB60" s="30"/>
      <c r="ELC60" s="30"/>
      <c r="ELD60" s="31"/>
      <c r="ELE60" s="31"/>
      <c r="ELF60" s="32"/>
      <c r="ELG60" s="32"/>
      <c r="ELH60" s="32"/>
      <c r="ELI60" s="32"/>
      <c r="ELJ60" s="32"/>
      <c r="ELK60" s="32"/>
      <c r="ELL60" s="32"/>
      <c r="ELM60" s="32"/>
      <c r="ELN60" s="29"/>
      <c r="ELO60" s="29"/>
      <c r="ELP60" s="30"/>
      <c r="ELQ60" s="30"/>
      <c r="ELR60" s="30"/>
      <c r="ELS60" s="30"/>
      <c r="ELT60" s="30"/>
      <c r="ELU60" s="30"/>
      <c r="ELV60" s="31"/>
      <c r="ELW60" s="31"/>
      <c r="ELX60" s="32"/>
      <c r="ELY60" s="32"/>
      <c r="ELZ60" s="32"/>
      <c r="EMA60" s="32"/>
      <c r="EMB60" s="32"/>
      <c r="EMC60" s="32"/>
      <c r="EMD60" s="32"/>
      <c r="EME60" s="32"/>
      <c r="EMF60" s="29"/>
      <c r="EMG60" s="29"/>
      <c r="EMH60" s="30"/>
      <c r="EMI60" s="30"/>
      <c r="EMJ60" s="30"/>
      <c r="EMK60" s="30"/>
      <c r="EML60" s="30"/>
      <c r="EMM60" s="30"/>
      <c r="EMN60" s="31"/>
      <c r="EMO60" s="31"/>
      <c r="EMP60" s="32"/>
      <c r="EMQ60" s="32"/>
      <c r="EMR60" s="32"/>
      <c r="EMS60" s="32"/>
      <c r="EMT60" s="32"/>
      <c r="EMU60" s="32"/>
      <c r="EMV60" s="32"/>
      <c r="EMW60" s="32"/>
      <c r="EMX60" s="29"/>
      <c r="EMY60" s="29"/>
      <c r="EMZ60" s="30"/>
      <c r="ENA60" s="30"/>
      <c r="ENB60" s="30"/>
      <c r="ENC60" s="30"/>
      <c r="END60" s="30"/>
      <c r="ENE60" s="30"/>
      <c r="ENF60" s="31"/>
      <c r="ENG60" s="31"/>
      <c r="ENH60" s="32"/>
      <c r="ENI60" s="32"/>
      <c r="ENJ60" s="32"/>
      <c r="ENK60" s="32"/>
      <c r="ENL60" s="32"/>
      <c r="ENM60" s="32"/>
      <c r="ENN60" s="32"/>
      <c r="ENO60" s="32"/>
      <c r="ENP60" s="29"/>
      <c r="ENQ60" s="29"/>
      <c r="ENR60" s="30"/>
      <c r="ENS60" s="30"/>
      <c r="ENT60" s="30"/>
      <c r="ENU60" s="30"/>
      <c r="ENV60" s="30"/>
      <c r="ENW60" s="30"/>
      <c r="ENX60" s="31"/>
      <c r="ENY60" s="31"/>
      <c r="ENZ60" s="32"/>
      <c r="EOA60" s="32"/>
      <c r="EOB60" s="32"/>
      <c r="EOC60" s="32"/>
      <c r="EOD60" s="32"/>
      <c r="EOE60" s="32"/>
      <c r="EOF60" s="32"/>
      <c r="EOG60" s="32"/>
      <c r="EOH60" s="29"/>
      <c r="EOI60" s="29"/>
      <c r="EOJ60" s="30"/>
      <c r="EOK60" s="30"/>
      <c r="EOL60" s="30"/>
      <c r="EOM60" s="30"/>
      <c r="EON60" s="30"/>
      <c r="EOO60" s="30"/>
      <c r="EOP60" s="31"/>
      <c r="EOQ60" s="31"/>
      <c r="EOR60" s="32"/>
      <c r="EOS60" s="32"/>
      <c r="EOT60" s="32"/>
      <c r="EOU60" s="32"/>
      <c r="EOV60" s="32"/>
      <c r="EOW60" s="32"/>
      <c r="EOX60" s="32"/>
      <c r="EOY60" s="32"/>
      <c r="EOZ60" s="29"/>
      <c r="EPA60" s="29"/>
      <c r="EPB60" s="30"/>
      <c r="EPC60" s="30"/>
      <c r="EPD60" s="30"/>
      <c r="EPE60" s="30"/>
      <c r="EPF60" s="30"/>
      <c r="EPG60" s="30"/>
      <c r="EPH60" s="31"/>
      <c r="EPI60" s="31"/>
      <c r="EPJ60" s="32"/>
      <c r="EPK60" s="32"/>
      <c r="EPL60" s="32"/>
      <c r="EPM60" s="32"/>
      <c r="EPN60" s="32"/>
      <c r="EPO60" s="32"/>
      <c r="EPP60" s="32"/>
      <c r="EPQ60" s="32"/>
      <c r="EPR60" s="29"/>
      <c r="EPS60" s="29"/>
      <c r="EPT60" s="30"/>
      <c r="EPU60" s="30"/>
      <c r="EPV60" s="30"/>
      <c r="EPW60" s="30"/>
      <c r="EPX60" s="30"/>
      <c r="EPY60" s="30"/>
      <c r="EPZ60" s="31"/>
      <c r="EQA60" s="31"/>
      <c r="EQB60" s="32"/>
      <c r="EQC60" s="32"/>
      <c r="EQD60" s="32"/>
      <c r="EQE60" s="32"/>
      <c r="EQF60" s="32"/>
      <c r="EQG60" s="32"/>
      <c r="EQH60" s="32"/>
      <c r="EQI60" s="32"/>
      <c r="EQJ60" s="29"/>
      <c r="EQK60" s="29"/>
      <c r="EQL60" s="30"/>
      <c r="EQM60" s="30"/>
      <c r="EQN60" s="30"/>
      <c r="EQO60" s="30"/>
      <c r="EQP60" s="30"/>
      <c r="EQQ60" s="30"/>
      <c r="EQR60" s="31"/>
      <c r="EQS60" s="31"/>
      <c r="EQT60" s="32"/>
      <c r="EQU60" s="32"/>
      <c r="EQV60" s="32"/>
      <c r="EQW60" s="32"/>
      <c r="EQX60" s="32"/>
      <c r="EQY60" s="32"/>
      <c r="EQZ60" s="32"/>
      <c r="ERA60" s="32"/>
      <c r="ERB60" s="29"/>
      <c r="ERC60" s="29"/>
      <c r="ERD60" s="30"/>
      <c r="ERE60" s="30"/>
      <c r="ERF60" s="30"/>
      <c r="ERG60" s="30"/>
      <c r="ERH60" s="30"/>
      <c r="ERI60" s="30"/>
      <c r="ERJ60" s="31"/>
      <c r="ERK60" s="31"/>
      <c r="ERL60" s="32"/>
      <c r="ERM60" s="32"/>
      <c r="ERN60" s="32"/>
      <c r="ERO60" s="32"/>
      <c r="ERP60" s="32"/>
      <c r="ERQ60" s="32"/>
      <c r="ERR60" s="32"/>
      <c r="ERS60" s="32"/>
      <c r="ERT60" s="29"/>
      <c r="ERU60" s="29"/>
      <c r="ERV60" s="30"/>
      <c r="ERW60" s="30"/>
      <c r="ERX60" s="30"/>
      <c r="ERY60" s="30"/>
      <c r="ERZ60" s="30"/>
      <c r="ESA60" s="30"/>
      <c r="ESB60" s="31"/>
      <c r="ESC60" s="31"/>
      <c r="ESD60" s="32"/>
      <c r="ESE60" s="32"/>
      <c r="ESF60" s="32"/>
      <c r="ESG60" s="32"/>
      <c r="ESH60" s="32"/>
      <c r="ESI60" s="32"/>
      <c r="ESJ60" s="32"/>
      <c r="ESK60" s="32"/>
      <c r="ESL60" s="29"/>
      <c r="ESM60" s="29"/>
      <c r="ESN60" s="30"/>
      <c r="ESO60" s="30"/>
      <c r="ESP60" s="30"/>
      <c r="ESQ60" s="30"/>
      <c r="ESR60" s="30"/>
      <c r="ESS60" s="30"/>
      <c r="EST60" s="31"/>
      <c r="ESU60" s="31"/>
      <c r="ESV60" s="32"/>
      <c r="ESW60" s="32"/>
      <c r="ESX60" s="32"/>
      <c r="ESY60" s="32"/>
      <c r="ESZ60" s="32"/>
      <c r="ETA60" s="32"/>
      <c r="ETB60" s="32"/>
      <c r="ETC60" s="32"/>
      <c r="ETD60" s="29"/>
      <c r="ETE60" s="29"/>
      <c r="ETF60" s="30"/>
      <c r="ETG60" s="30"/>
      <c r="ETH60" s="30"/>
      <c r="ETI60" s="30"/>
      <c r="ETJ60" s="30"/>
      <c r="ETK60" s="30"/>
      <c r="ETL60" s="31"/>
      <c r="ETM60" s="31"/>
      <c r="ETN60" s="32"/>
      <c r="ETO60" s="32"/>
      <c r="ETP60" s="32"/>
      <c r="ETQ60" s="32"/>
      <c r="ETR60" s="32"/>
      <c r="ETS60" s="32"/>
      <c r="ETT60" s="32"/>
      <c r="ETU60" s="32"/>
      <c r="ETV60" s="29"/>
      <c r="ETW60" s="29"/>
      <c r="ETX60" s="30"/>
      <c r="ETY60" s="30"/>
      <c r="ETZ60" s="30"/>
      <c r="EUA60" s="30"/>
      <c r="EUB60" s="30"/>
      <c r="EUC60" s="30"/>
      <c r="EUD60" s="31"/>
      <c r="EUE60" s="31"/>
      <c r="EUF60" s="32"/>
      <c r="EUG60" s="32"/>
      <c r="EUH60" s="32"/>
      <c r="EUI60" s="32"/>
      <c r="EUJ60" s="32"/>
      <c r="EUK60" s="32"/>
      <c r="EUL60" s="32"/>
      <c r="EUM60" s="32"/>
      <c r="EUN60" s="29"/>
      <c r="EUO60" s="29"/>
      <c r="EUP60" s="30"/>
      <c r="EUQ60" s="30"/>
      <c r="EUR60" s="30"/>
      <c r="EUS60" s="30"/>
      <c r="EUT60" s="30"/>
      <c r="EUU60" s="30"/>
      <c r="EUV60" s="31"/>
      <c r="EUW60" s="31"/>
      <c r="EUX60" s="32"/>
      <c r="EUY60" s="32"/>
      <c r="EUZ60" s="32"/>
      <c r="EVA60" s="32"/>
      <c r="EVB60" s="32"/>
      <c r="EVC60" s="32"/>
      <c r="EVD60" s="32"/>
      <c r="EVE60" s="32"/>
      <c r="EVF60" s="29"/>
      <c r="EVG60" s="29"/>
      <c r="EVH60" s="30"/>
      <c r="EVI60" s="30"/>
      <c r="EVJ60" s="30"/>
      <c r="EVK60" s="30"/>
      <c r="EVL60" s="30"/>
      <c r="EVM60" s="30"/>
      <c r="EVN60" s="31"/>
      <c r="EVO60" s="31"/>
      <c r="EVP60" s="32"/>
      <c r="EVQ60" s="32"/>
      <c r="EVR60" s="32"/>
      <c r="EVS60" s="32"/>
      <c r="EVT60" s="32"/>
      <c r="EVU60" s="32"/>
      <c r="EVV60" s="32"/>
      <c r="EVW60" s="32"/>
      <c r="EVX60" s="29"/>
      <c r="EVY60" s="29"/>
      <c r="EVZ60" s="30"/>
      <c r="EWA60" s="30"/>
      <c r="EWB60" s="30"/>
      <c r="EWC60" s="30"/>
      <c r="EWD60" s="30"/>
      <c r="EWE60" s="30"/>
      <c r="EWF60" s="31"/>
      <c r="EWG60" s="31"/>
      <c r="EWH60" s="32"/>
      <c r="EWI60" s="32"/>
      <c r="EWJ60" s="32"/>
      <c r="EWK60" s="32"/>
      <c r="EWL60" s="32"/>
      <c r="EWM60" s="32"/>
      <c r="EWN60" s="32"/>
      <c r="EWO60" s="32"/>
      <c r="EWP60" s="29"/>
      <c r="EWQ60" s="29"/>
      <c r="EWR60" s="30"/>
      <c r="EWS60" s="30"/>
      <c r="EWT60" s="30"/>
      <c r="EWU60" s="30"/>
      <c r="EWV60" s="30"/>
      <c r="EWW60" s="30"/>
      <c r="EWX60" s="31"/>
      <c r="EWY60" s="31"/>
      <c r="EWZ60" s="32"/>
      <c r="EXA60" s="32"/>
      <c r="EXB60" s="32"/>
      <c r="EXC60" s="32"/>
      <c r="EXD60" s="32"/>
      <c r="EXE60" s="32"/>
      <c r="EXF60" s="32"/>
      <c r="EXG60" s="32"/>
      <c r="EXH60" s="29"/>
      <c r="EXI60" s="29"/>
      <c r="EXJ60" s="30"/>
      <c r="EXK60" s="30"/>
      <c r="EXL60" s="30"/>
      <c r="EXM60" s="30"/>
      <c r="EXN60" s="30"/>
      <c r="EXO60" s="30"/>
      <c r="EXP60" s="31"/>
      <c r="EXQ60" s="31"/>
      <c r="EXR60" s="32"/>
      <c r="EXS60" s="32"/>
      <c r="EXT60" s="32"/>
      <c r="EXU60" s="32"/>
      <c r="EXV60" s="32"/>
      <c r="EXW60" s="32"/>
      <c r="EXX60" s="32"/>
      <c r="EXY60" s="32"/>
      <c r="EXZ60" s="29"/>
      <c r="EYA60" s="29"/>
      <c r="EYB60" s="30"/>
      <c r="EYC60" s="30"/>
      <c r="EYD60" s="30"/>
      <c r="EYE60" s="30"/>
      <c r="EYF60" s="30"/>
      <c r="EYG60" s="30"/>
      <c r="EYH60" s="31"/>
      <c r="EYI60" s="31"/>
      <c r="EYJ60" s="32"/>
      <c r="EYK60" s="32"/>
      <c r="EYL60" s="32"/>
      <c r="EYM60" s="32"/>
      <c r="EYN60" s="32"/>
      <c r="EYO60" s="32"/>
      <c r="EYP60" s="32"/>
      <c r="EYQ60" s="32"/>
      <c r="EYR60" s="29"/>
      <c r="EYS60" s="29"/>
      <c r="EYT60" s="30"/>
      <c r="EYU60" s="30"/>
      <c r="EYV60" s="30"/>
      <c r="EYW60" s="30"/>
      <c r="EYX60" s="30"/>
      <c r="EYY60" s="30"/>
      <c r="EYZ60" s="31"/>
      <c r="EZA60" s="31"/>
      <c r="EZB60" s="32"/>
      <c r="EZC60" s="32"/>
      <c r="EZD60" s="32"/>
      <c r="EZE60" s="32"/>
      <c r="EZF60" s="32"/>
      <c r="EZG60" s="32"/>
      <c r="EZH60" s="32"/>
      <c r="EZI60" s="32"/>
      <c r="EZJ60" s="29"/>
      <c r="EZK60" s="29"/>
      <c r="EZL60" s="30"/>
      <c r="EZM60" s="30"/>
      <c r="EZN60" s="30"/>
      <c r="EZO60" s="30"/>
      <c r="EZP60" s="30"/>
      <c r="EZQ60" s="30"/>
      <c r="EZR60" s="31"/>
      <c r="EZS60" s="31"/>
      <c r="EZT60" s="32"/>
      <c r="EZU60" s="32"/>
      <c r="EZV60" s="32"/>
      <c r="EZW60" s="32"/>
      <c r="EZX60" s="32"/>
      <c r="EZY60" s="32"/>
      <c r="EZZ60" s="32"/>
      <c r="FAA60" s="32"/>
      <c r="FAB60" s="29"/>
      <c r="FAC60" s="29"/>
      <c r="FAD60" s="30"/>
      <c r="FAE60" s="30"/>
      <c r="FAF60" s="30"/>
      <c r="FAG60" s="30"/>
      <c r="FAH60" s="30"/>
      <c r="FAI60" s="30"/>
      <c r="FAJ60" s="31"/>
      <c r="FAK60" s="31"/>
      <c r="FAL60" s="32"/>
      <c r="FAM60" s="32"/>
      <c r="FAN60" s="32"/>
      <c r="FAO60" s="32"/>
      <c r="FAP60" s="32"/>
      <c r="FAQ60" s="32"/>
      <c r="FAR60" s="32"/>
      <c r="FAS60" s="32"/>
      <c r="FAT60" s="29"/>
      <c r="FAU60" s="29"/>
      <c r="FAV60" s="30"/>
      <c r="FAW60" s="30"/>
      <c r="FAX60" s="30"/>
      <c r="FAY60" s="30"/>
      <c r="FAZ60" s="30"/>
      <c r="FBA60" s="30"/>
      <c r="FBB60" s="31"/>
      <c r="FBC60" s="31"/>
      <c r="FBD60" s="32"/>
      <c r="FBE60" s="32"/>
      <c r="FBF60" s="32"/>
      <c r="FBG60" s="32"/>
      <c r="FBH60" s="32"/>
      <c r="FBI60" s="32"/>
      <c r="FBJ60" s="32"/>
      <c r="FBK60" s="32"/>
      <c r="FBL60" s="29"/>
      <c r="FBM60" s="29"/>
      <c r="FBN60" s="30"/>
      <c r="FBO60" s="30"/>
      <c r="FBP60" s="30"/>
      <c r="FBQ60" s="30"/>
      <c r="FBR60" s="30"/>
      <c r="FBS60" s="30"/>
      <c r="FBT60" s="31"/>
      <c r="FBU60" s="31"/>
      <c r="FBV60" s="32"/>
      <c r="FBW60" s="32"/>
      <c r="FBX60" s="32"/>
      <c r="FBY60" s="32"/>
      <c r="FBZ60" s="32"/>
      <c r="FCA60" s="32"/>
      <c r="FCB60" s="32"/>
      <c r="FCC60" s="32"/>
      <c r="FCD60" s="29"/>
      <c r="FCE60" s="29"/>
      <c r="FCF60" s="30"/>
      <c r="FCG60" s="30"/>
      <c r="FCH60" s="30"/>
      <c r="FCI60" s="30"/>
      <c r="FCJ60" s="30"/>
      <c r="FCK60" s="30"/>
      <c r="FCL60" s="31"/>
      <c r="FCM60" s="31"/>
      <c r="FCN60" s="32"/>
      <c r="FCO60" s="32"/>
      <c r="FCP60" s="32"/>
      <c r="FCQ60" s="32"/>
      <c r="FCR60" s="32"/>
      <c r="FCS60" s="32"/>
      <c r="FCT60" s="32"/>
      <c r="FCU60" s="32"/>
      <c r="FCV60" s="29"/>
      <c r="FCW60" s="29"/>
      <c r="FCX60" s="30"/>
      <c r="FCY60" s="30"/>
      <c r="FCZ60" s="30"/>
      <c r="FDA60" s="30"/>
      <c r="FDB60" s="30"/>
      <c r="FDC60" s="30"/>
      <c r="FDD60" s="31"/>
      <c r="FDE60" s="31"/>
      <c r="FDF60" s="32"/>
      <c r="FDG60" s="32"/>
      <c r="FDH60" s="32"/>
      <c r="FDI60" s="32"/>
      <c r="FDJ60" s="32"/>
      <c r="FDK60" s="32"/>
      <c r="FDL60" s="32"/>
      <c r="FDM60" s="32"/>
      <c r="FDN60" s="29"/>
      <c r="FDO60" s="29"/>
      <c r="FDP60" s="30"/>
      <c r="FDQ60" s="30"/>
      <c r="FDR60" s="30"/>
      <c r="FDS60" s="30"/>
      <c r="FDT60" s="30"/>
      <c r="FDU60" s="30"/>
      <c r="FDV60" s="31"/>
      <c r="FDW60" s="31"/>
      <c r="FDX60" s="32"/>
      <c r="FDY60" s="32"/>
      <c r="FDZ60" s="32"/>
      <c r="FEA60" s="32"/>
      <c r="FEB60" s="32"/>
      <c r="FEC60" s="32"/>
      <c r="FED60" s="32"/>
      <c r="FEE60" s="32"/>
      <c r="FEF60" s="29"/>
      <c r="FEG60" s="29"/>
      <c r="FEH60" s="30"/>
      <c r="FEI60" s="30"/>
      <c r="FEJ60" s="30"/>
      <c r="FEK60" s="30"/>
      <c r="FEL60" s="30"/>
      <c r="FEM60" s="30"/>
      <c r="FEN60" s="31"/>
      <c r="FEO60" s="31"/>
      <c r="FEP60" s="32"/>
      <c r="FEQ60" s="32"/>
      <c r="FER60" s="32"/>
      <c r="FES60" s="32"/>
      <c r="FET60" s="32"/>
      <c r="FEU60" s="32"/>
      <c r="FEV60" s="32"/>
      <c r="FEW60" s="32"/>
      <c r="FEX60" s="29"/>
      <c r="FEY60" s="29"/>
      <c r="FEZ60" s="30"/>
      <c r="FFA60" s="30"/>
      <c r="FFB60" s="30"/>
      <c r="FFC60" s="30"/>
      <c r="FFD60" s="30"/>
      <c r="FFE60" s="30"/>
      <c r="FFF60" s="31"/>
      <c r="FFG60" s="31"/>
      <c r="FFH60" s="32"/>
      <c r="FFI60" s="32"/>
      <c r="FFJ60" s="32"/>
      <c r="FFK60" s="32"/>
      <c r="FFL60" s="32"/>
      <c r="FFM60" s="32"/>
      <c r="FFN60" s="32"/>
      <c r="FFO60" s="32"/>
      <c r="FFP60" s="29"/>
      <c r="FFQ60" s="29"/>
      <c r="FFR60" s="30"/>
      <c r="FFS60" s="30"/>
      <c r="FFT60" s="30"/>
      <c r="FFU60" s="30"/>
      <c r="FFV60" s="30"/>
      <c r="FFW60" s="30"/>
      <c r="FFX60" s="31"/>
      <c r="FFY60" s="31"/>
      <c r="FFZ60" s="32"/>
      <c r="FGA60" s="32"/>
      <c r="FGB60" s="32"/>
      <c r="FGC60" s="32"/>
      <c r="FGD60" s="32"/>
      <c r="FGE60" s="32"/>
      <c r="FGF60" s="32"/>
      <c r="FGG60" s="32"/>
      <c r="FGH60" s="29"/>
      <c r="FGI60" s="29"/>
      <c r="FGJ60" s="30"/>
      <c r="FGK60" s="30"/>
      <c r="FGL60" s="30"/>
      <c r="FGM60" s="30"/>
      <c r="FGN60" s="30"/>
      <c r="FGO60" s="30"/>
      <c r="FGP60" s="31"/>
      <c r="FGQ60" s="31"/>
      <c r="FGR60" s="32"/>
      <c r="FGS60" s="32"/>
      <c r="FGT60" s="32"/>
      <c r="FGU60" s="32"/>
      <c r="FGV60" s="32"/>
      <c r="FGW60" s="32"/>
      <c r="FGX60" s="32"/>
      <c r="FGY60" s="32"/>
      <c r="FGZ60" s="29"/>
      <c r="FHA60" s="29"/>
      <c r="FHB60" s="30"/>
      <c r="FHC60" s="30"/>
      <c r="FHD60" s="30"/>
      <c r="FHE60" s="30"/>
      <c r="FHF60" s="30"/>
      <c r="FHG60" s="30"/>
      <c r="FHH60" s="31"/>
      <c r="FHI60" s="31"/>
      <c r="FHJ60" s="32"/>
      <c r="FHK60" s="32"/>
      <c r="FHL60" s="32"/>
      <c r="FHM60" s="32"/>
      <c r="FHN60" s="32"/>
      <c r="FHO60" s="32"/>
      <c r="FHP60" s="32"/>
      <c r="FHQ60" s="32"/>
      <c r="FHR60" s="29"/>
      <c r="FHS60" s="29"/>
      <c r="FHT60" s="30"/>
      <c r="FHU60" s="30"/>
      <c r="FHV60" s="30"/>
      <c r="FHW60" s="30"/>
      <c r="FHX60" s="30"/>
      <c r="FHY60" s="30"/>
      <c r="FHZ60" s="31"/>
      <c r="FIA60" s="31"/>
      <c r="FIB60" s="32"/>
      <c r="FIC60" s="32"/>
      <c r="FID60" s="32"/>
      <c r="FIE60" s="32"/>
      <c r="FIF60" s="32"/>
      <c r="FIG60" s="32"/>
      <c r="FIH60" s="32"/>
      <c r="FII60" s="32"/>
      <c r="FIJ60" s="29"/>
      <c r="FIK60" s="29"/>
      <c r="FIL60" s="30"/>
      <c r="FIM60" s="30"/>
      <c r="FIN60" s="30"/>
      <c r="FIO60" s="30"/>
      <c r="FIP60" s="30"/>
      <c r="FIQ60" s="30"/>
      <c r="FIR60" s="31"/>
      <c r="FIS60" s="31"/>
      <c r="FIT60" s="32"/>
      <c r="FIU60" s="32"/>
      <c r="FIV60" s="32"/>
      <c r="FIW60" s="32"/>
      <c r="FIX60" s="32"/>
      <c r="FIY60" s="32"/>
      <c r="FIZ60" s="32"/>
      <c r="FJA60" s="32"/>
      <c r="FJB60" s="29"/>
      <c r="FJC60" s="29"/>
      <c r="FJD60" s="30"/>
      <c r="FJE60" s="30"/>
      <c r="FJF60" s="30"/>
      <c r="FJG60" s="30"/>
      <c r="FJH60" s="30"/>
      <c r="FJI60" s="30"/>
      <c r="FJJ60" s="31"/>
      <c r="FJK60" s="31"/>
      <c r="FJL60" s="32"/>
      <c r="FJM60" s="32"/>
      <c r="FJN60" s="32"/>
      <c r="FJO60" s="32"/>
      <c r="FJP60" s="32"/>
      <c r="FJQ60" s="32"/>
      <c r="FJR60" s="32"/>
      <c r="FJS60" s="32"/>
      <c r="FJT60" s="29"/>
      <c r="FJU60" s="29"/>
      <c r="FJV60" s="30"/>
      <c r="FJW60" s="30"/>
      <c r="FJX60" s="30"/>
      <c r="FJY60" s="30"/>
      <c r="FJZ60" s="30"/>
      <c r="FKA60" s="30"/>
      <c r="FKB60" s="31"/>
      <c r="FKC60" s="31"/>
      <c r="FKD60" s="32"/>
      <c r="FKE60" s="32"/>
      <c r="FKF60" s="32"/>
      <c r="FKG60" s="32"/>
      <c r="FKH60" s="32"/>
      <c r="FKI60" s="32"/>
      <c r="FKJ60" s="32"/>
      <c r="FKK60" s="32"/>
      <c r="FKL60" s="29"/>
      <c r="FKM60" s="29"/>
      <c r="FKN60" s="30"/>
      <c r="FKO60" s="30"/>
      <c r="FKP60" s="30"/>
      <c r="FKQ60" s="30"/>
      <c r="FKR60" s="30"/>
      <c r="FKS60" s="30"/>
      <c r="FKT60" s="31"/>
      <c r="FKU60" s="31"/>
      <c r="FKV60" s="32"/>
      <c r="FKW60" s="32"/>
      <c r="FKX60" s="32"/>
      <c r="FKY60" s="32"/>
      <c r="FKZ60" s="32"/>
      <c r="FLA60" s="32"/>
      <c r="FLB60" s="32"/>
      <c r="FLC60" s="32"/>
      <c r="FLD60" s="29"/>
      <c r="FLE60" s="29"/>
      <c r="FLF60" s="30"/>
      <c r="FLG60" s="30"/>
      <c r="FLH60" s="30"/>
      <c r="FLI60" s="30"/>
      <c r="FLJ60" s="30"/>
      <c r="FLK60" s="30"/>
      <c r="FLL60" s="31"/>
      <c r="FLM60" s="31"/>
      <c r="FLN60" s="32"/>
      <c r="FLO60" s="32"/>
      <c r="FLP60" s="32"/>
      <c r="FLQ60" s="32"/>
      <c r="FLR60" s="32"/>
      <c r="FLS60" s="32"/>
      <c r="FLT60" s="32"/>
      <c r="FLU60" s="32"/>
      <c r="FLV60" s="29"/>
      <c r="FLW60" s="29"/>
      <c r="FLX60" s="30"/>
      <c r="FLY60" s="30"/>
      <c r="FLZ60" s="30"/>
      <c r="FMA60" s="30"/>
      <c r="FMB60" s="30"/>
      <c r="FMC60" s="30"/>
      <c r="FMD60" s="31"/>
      <c r="FME60" s="31"/>
      <c r="FMF60" s="32"/>
      <c r="FMG60" s="32"/>
      <c r="FMH60" s="32"/>
      <c r="FMI60" s="32"/>
      <c r="FMJ60" s="32"/>
      <c r="FMK60" s="32"/>
      <c r="FML60" s="32"/>
      <c r="FMM60" s="32"/>
      <c r="FMN60" s="29"/>
      <c r="FMO60" s="29"/>
      <c r="FMP60" s="30"/>
      <c r="FMQ60" s="30"/>
      <c r="FMR60" s="30"/>
      <c r="FMS60" s="30"/>
      <c r="FMT60" s="30"/>
      <c r="FMU60" s="30"/>
      <c r="FMV60" s="31"/>
      <c r="FMW60" s="31"/>
      <c r="FMX60" s="32"/>
      <c r="FMY60" s="32"/>
      <c r="FMZ60" s="32"/>
      <c r="FNA60" s="32"/>
      <c r="FNB60" s="32"/>
      <c r="FNC60" s="32"/>
      <c r="FND60" s="32"/>
      <c r="FNE60" s="32"/>
      <c r="FNF60" s="29"/>
      <c r="FNG60" s="29"/>
      <c r="FNH60" s="30"/>
      <c r="FNI60" s="30"/>
      <c r="FNJ60" s="30"/>
      <c r="FNK60" s="30"/>
      <c r="FNL60" s="30"/>
      <c r="FNM60" s="30"/>
      <c r="FNN60" s="31"/>
      <c r="FNO60" s="31"/>
      <c r="FNP60" s="32"/>
      <c r="FNQ60" s="32"/>
      <c r="FNR60" s="32"/>
      <c r="FNS60" s="32"/>
      <c r="FNT60" s="32"/>
      <c r="FNU60" s="32"/>
      <c r="FNV60" s="32"/>
      <c r="FNW60" s="32"/>
      <c r="FNX60" s="29"/>
      <c r="FNY60" s="29"/>
      <c r="FNZ60" s="30"/>
      <c r="FOA60" s="30"/>
      <c r="FOB60" s="30"/>
      <c r="FOC60" s="30"/>
      <c r="FOD60" s="30"/>
      <c r="FOE60" s="30"/>
      <c r="FOF60" s="31"/>
      <c r="FOG60" s="31"/>
      <c r="FOH60" s="32"/>
      <c r="FOI60" s="32"/>
      <c r="FOJ60" s="32"/>
      <c r="FOK60" s="32"/>
      <c r="FOL60" s="32"/>
      <c r="FOM60" s="32"/>
      <c r="FON60" s="32"/>
      <c r="FOO60" s="32"/>
      <c r="FOP60" s="29"/>
      <c r="FOQ60" s="29"/>
      <c r="FOR60" s="30"/>
      <c r="FOS60" s="30"/>
      <c r="FOT60" s="30"/>
      <c r="FOU60" s="30"/>
      <c r="FOV60" s="30"/>
      <c r="FOW60" s="30"/>
      <c r="FOX60" s="31"/>
      <c r="FOY60" s="31"/>
      <c r="FOZ60" s="32"/>
      <c r="FPA60" s="32"/>
      <c r="FPB60" s="32"/>
      <c r="FPC60" s="32"/>
      <c r="FPD60" s="32"/>
      <c r="FPE60" s="32"/>
      <c r="FPF60" s="32"/>
      <c r="FPG60" s="32"/>
      <c r="FPH60" s="29"/>
      <c r="FPI60" s="29"/>
      <c r="FPJ60" s="30"/>
      <c r="FPK60" s="30"/>
      <c r="FPL60" s="30"/>
      <c r="FPM60" s="30"/>
      <c r="FPN60" s="30"/>
      <c r="FPO60" s="30"/>
      <c r="FPP60" s="31"/>
      <c r="FPQ60" s="31"/>
      <c r="FPR60" s="32"/>
      <c r="FPS60" s="32"/>
      <c r="FPT60" s="32"/>
      <c r="FPU60" s="32"/>
      <c r="FPV60" s="32"/>
      <c r="FPW60" s="32"/>
      <c r="FPX60" s="32"/>
      <c r="FPY60" s="32"/>
      <c r="FPZ60" s="29"/>
      <c r="FQA60" s="29"/>
      <c r="FQB60" s="30"/>
      <c r="FQC60" s="30"/>
      <c r="FQD60" s="30"/>
      <c r="FQE60" s="30"/>
      <c r="FQF60" s="30"/>
      <c r="FQG60" s="30"/>
      <c r="FQH60" s="31"/>
      <c r="FQI60" s="31"/>
      <c r="FQJ60" s="32"/>
      <c r="FQK60" s="32"/>
      <c r="FQL60" s="32"/>
      <c r="FQM60" s="32"/>
      <c r="FQN60" s="32"/>
      <c r="FQO60" s="32"/>
      <c r="FQP60" s="32"/>
      <c r="FQQ60" s="32"/>
      <c r="FQR60" s="29"/>
      <c r="FQS60" s="29"/>
      <c r="FQT60" s="30"/>
      <c r="FQU60" s="30"/>
      <c r="FQV60" s="30"/>
      <c r="FQW60" s="30"/>
      <c r="FQX60" s="30"/>
      <c r="FQY60" s="30"/>
      <c r="FQZ60" s="31"/>
      <c r="FRA60" s="31"/>
      <c r="FRB60" s="32"/>
      <c r="FRC60" s="32"/>
      <c r="FRD60" s="32"/>
      <c r="FRE60" s="32"/>
      <c r="FRF60" s="32"/>
      <c r="FRG60" s="32"/>
      <c r="FRH60" s="32"/>
      <c r="FRI60" s="32"/>
      <c r="FRJ60" s="29"/>
      <c r="FRK60" s="29"/>
      <c r="FRL60" s="30"/>
      <c r="FRM60" s="30"/>
      <c r="FRN60" s="30"/>
      <c r="FRO60" s="30"/>
      <c r="FRP60" s="30"/>
      <c r="FRQ60" s="30"/>
      <c r="FRR60" s="31"/>
      <c r="FRS60" s="31"/>
      <c r="FRT60" s="32"/>
      <c r="FRU60" s="32"/>
      <c r="FRV60" s="32"/>
      <c r="FRW60" s="32"/>
      <c r="FRX60" s="32"/>
      <c r="FRY60" s="32"/>
      <c r="FRZ60" s="32"/>
      <c r="FSA60" s="32"/>
      <c r="FSB60" s="29"/>
      <c r="FSC60" s="29"/>
      <c r="FSD60" s="30"/>
      <c r="FSE60" s="30"/>
      <c r="FSF60" s="30"/>
      <c r="FSG60" s="30"/>
      <c r="FSH60" s="30"/>
      <c r="FSI60" s="30"/>
      <c r="FSJ60" s="31"/>
      <c r="FSK60" s="31"/>
      <c r="FSL60" s="32"/>
      <c r="FSM60" s="32"/>
      <c r="FSN60" s="32"/>
      <c r="FSO60" s="32"/>
      <c r="FSP60" s="32"/>
      <c r="FSQ60" s="32"/>
      <c r="FSR60" s="32"/>
      <c r="FSS60" s="32"/>
      <c r="FST60" s="29"/>
      <c r="FSU60" s="29"/>
      <c r="FSV60" s="30"/>
      <c r="FSW60" s="30"/>
      <c r="FSX60" s="30"/>
      <c r="FSY60" s="30"/>
      <c r="FSZ60" s="30"/>
      <c r="FTA60" s="30"/>
      <c r="FTB60" s="31"/>
      <c r="FTC60" s="31"/>
      <c r="FTD60" s="32"/>
      <c r="FTE60" s="32"/>
      <c r="FTF60" s="32"/>
      <c r="FTG60" s="32"/>
      <c r="FTH60" s="32"/>
      <c r="FTI60" s="32"/>
      <c r="FTJ60" s="32"/>
      <c r="FTK60" s="32"/>
      <c r="FTL60" s="29"/>
      <c r="FTM60" s="29"/>
      <c r="FTN60" s="30"/>
      <c r="FTO60" s="30"/>
      <c r="FTP60" s="30"/>
      <c r="FTQ60" s="30"/>
      <c r="FTR60" s="30"/>
      <c r="FTS60" s="30"/>
      <c r="FTT60" s="31"/>
      <c r="FTU60" s="31"/>
      <c r="FTV60" s="32"/>
      <c r="FTW60" s="32"/>
      <c r="FTX60" s="32"/>
      <c r="FTY60" s="32"/>
      <c r="FTZ60" s="32"/>
      <c r="FUA60" s="32"/>
      <c r="FUB60" s="32"/>
      <c r="FUC60" s="32"/>
      <c r="FUD60" s="29"/>
      <c r="FUE60" s="29"/>
      <c r="FUF60" s="30"/>
      <c r="FUG60" s="30"/>
      <c r="FUH60" s="30"/>
      <c r="FUI60" s="30"/>
      <c r="FUJ60" s="30"/>
      <c r="FUK60" s="30"/>
      <c r="FUL60" s="31"/>
      <c r="FUM60" s="31"/>
      <c r="FUN60" s="32"/>
      <c r="FUO60" s="32"/>
      <c r="FUP60" s="32"/>
      <c r="FUQ60" s="32"/>
      <c r="FUR60" s="32"/>
      <c r="FUS60" s="32"/>
      <c r="FUT60" s="32"/>
      <c r="FUU60" s="32"/>
      <c r="FUV60" s="29"/>
      <c r="FUW60" s="29"/>
      <c r="FUX60" s="30"/>
      <c r="FUY60" s="30"/>
      <c r="FUZ60" s="30"/>
      <c r="FVA60" s="30"/>
      <c r="FVB60" s="30"/>
      <c r="FVC60" s="30"/>
      <c r="FVD60" s="31"/>
      <c r="FVE60" s="31"/>
      <c r="FVF60" s="32"/>
      <c r="FVG60" s="32"/>
      <c r="FVH60" s="32"/>
      <c r="FVI60" s="32"/>
      <c r="FVJ60" s="32"/>
      <c r="FVK60" s="32"/>
      <c r="FVL60" s="32"/>
      <c r="FVM60" s="32"/>
      <c r="FVN60" s="29"/>
      <c r="FVO60" s="29"/>
      <c r="FVP60" s="30"/>
      <c r="FVQ60" s="30"/>
      <c r="FVR60" s="30"/>
      <c r="FVS60" s="30"/>
      <c r="FVT60" s="30"/>
      <c r="FVU60" s="30"/>
      <c r="FVV60" s="31"/>
      <c r="FVW60" s="31"/>
      <c r="FVX60" s="32"/>
      <c r="FVY60" s="32"/>
      <c r="FVZ60" s="32"/>
      <c r="FWA60" s="32"/>
      <c r="FWB60" s="32"/>
      <c r="FWC60" s="32"/>
      <c r="FWD60" s="32"/>
      <c r="FWE60" s="32"/>
      <c r="FWF60" s="29"/>
      <c r="FWG60" s="29"/>
      <c r="FWH60" s="30"/>
      <c r="FWI60" s="30"/>
      <c r="FWJ60" s="30"/>
      <c r="FWK60" s="30"/>
      <c r="FWL60" s="30"/>
      <c r="FWM60" s="30"/>
      <c r="FWN60" s="31"/>
      <c r="FWO60" s="31"/>
      <c r="FWP60" s="32"/>
      <c r="FWQ60" s="32"/>
      <c r="FWR60" s="32"/>
      <c r="FWS60" s="32"/>
      <c r="FWT60" s="32"/>
      <c r="FWU60" s="32"/>
      <c r="FWV60" s="32"/>
      <c r="FWW60" s="32"/>
      <c r="FWX60" s="29"/>
      <c r="FWY60" s="29"/>
      <c r="FWZ60" s="30"/>
      <c r="FXA60" s="30"/>
      <c r="FXB60" s="30"/>
      <c r="FXC60" s="30"/>
      <c r="FXD60" s="30"/>
      <c r="FXE60" s="30"/>
      <c r="FXF60" s="31"/>
      <c r="FXG60" s="31"/>
      <c r="FXH60" s="32"/>
      <c r="FXI60" s="32"/>
      <c r="FXJ60" s="32"/>
      <c r="FXK60" s="32"/>
      <c r="FXL60" s="32"/>
      <c r="FXM60" s="32"/>
      <c r="FXN60" s="32"/>
      <c r="FXO60" s="32"/>
      <c r="FXP60" s="29"/>
      <c r="FXQ60" s="29"/>
      <c r="FXR60" s="30"/>
      <c r="FXS60" s="30"/>
      <c r="FXT60" s="30"/>
      <c r="FXU60" s="30"/>
      <c r="FXV60" s="30"/>
      <c r="FXW60" s="30"/>
      <c r="FXX60" s="31"/>
      <c r="FXY60" s="31"/>
      <c r="FXZ60" s="32"/>
      <c r="FYA60" s="32"/>
      <c r="FYB60" s="32"/>
      <c r="FYC60" s="32"/>
      <c r="FYD60" s="32"/>
      <c r="FYE60" s="32"/>
      <c r="FYF60" s="32"/>
      <c r="FYG60" s="32"/>
      <c r="FYH60" s="29"/>
      <c r="FYI60" s="29"/>
      <c r="FYJ60" s="30"/>
      <c r="FYK60" s="30"/>
      <c r="FYL60" s="30"/>
      <c r="FYM60" s="30"/>
      <c r="FYN60" s="30"/>
      <c r="FYO60" s="30"/>
      <c r="FYP60" s="31"/>
      <c r="FYQ60" s="31"/>
      <c r="FYR60" s="32"/>
      <c r="FYS60" s="32"/>
      <c r="FYT60" s="32"/>
      <c r="FYU60" s="32"/>
      <c r="FYV60" s="32"/>
      <c r="FYW60" s="32"/>
      <c r="FYX60" s="32"/>
      <c r="FYY60" s="32"/>
      <c r="FYZ60" s="29"/>
      <c r="FZA60" s="29"/>
      <c r="FZB60" s="30"/>
      <c r="FZC60" s="30"/>
      <c r="FZD60" s="30"/>
      <c r="FZE60" s="30"/>
      <c r="FZF60" s="30"/>
      <c r="FZG60" s="30"/>
      <c r="FZH60" s="31"/>
      <c r="FZI60" s="31"/>
      <c r="FZJ60" s="32"/>
      <c r="FZK60" s="32"/>
      <c r="FZL60" s="32"/>
      <c r="FZM60" s="32"/>
      <c r="FZN60" s="32"/>
      <c r="FZO60" s="32"/>
      <c r="FZP60" s="32"/>
      <c r="FZQ60" s="32"/>
      <c r="FZR60" s="29"/>
      <c r="FZS60" s="29"/>
      <c r="FZT60" s="30"/>
      <c r="FZU60" s="30"/>
      <c r="FZV60" s="30"/>
      <c r="FZW60" s="30"/>
      <c r="FZX60" s="30"/>
      <c r="FZY60" s="30"/>
      <c r="FZZ60" s="31"/>
      <c r="GAA60" s="31"/>
      <c r="GAB60" s="32"/>
      <c r="GAC60" s="32"/>
      <c r="GAD60" s="32"/>
      <c r="GAE60" s="32"/>
      <c r="GAF60" s="32"/>
      <c r="GAG60" s="32"/>
      <c r="GAH60" s="32"/>
      <c r="GAI60" s="32"/>
      <c r="GAJ60" s="29"/>
      <c r="GAK60" s="29"/>
      <c r="GAL60" s="30"/>
      <c r="GAM60" s="30"/>
      <c r="GAN60" s="30"/>
      <c r="GAO60" s="30"/>
      <c r="GAP60" s="30"/>
      <c r="GAQ60" s="30"/>
      <c r="GAR60" s="31"/>
      <c r="GAS60" s="31"/>
      <c r="GAT60" s="32"/>
      <c r="GAU60" s="32"/>
      <c r="GAV60" s="32"/>
      <c r="GAW60" s="32"/>
      <c r="GAX60" s="32"/>
      <c r="GAY60" s="32"/>
      <c r="GAZ60" s="32"/>
      <c r="GBA60" s="32"/>
      <c r="GBB60" s="29"/>
      <c r="GBC60" s="29"/>
      <c r="GBD60" s="30"/>
      <c r="GBE60" s="30"/>
      <c r="GBF60" s="30"/>
      <c r="GBG60" s="30"/>
      <c r="GBH60" s="30"/>
      <c r="GBI60" s="30"/>
      <c r="GBJ60" s="31"/>
      <c r="GBK60" s="31"/>
      <c r="GBL60" s="32"/>
      <c r="GBM60" s="32"/>
      <c r="GBN60" s="32"/>
      <c r="GBO60" s="32"/>
      <c r="GBP60" s="32"/>
      <c r="GBQ60" s="32"/>
      <c r="GBR60" s="32"/>
      <c r="GBS60" s="32"/>
      <c r="GBT60" s="29"/>
      <c r="GBU60" s="29"/>
      <c r="GBV60" s="30"/>
      <c r="GBW60" s="30"/>
      <c r="GBX60" s="30"/>
      <c r="GBY60" s="30"/>
      <c r="GBZ60" s="30"/>
      <c r="GCA60" s="30"/>
      <c r="GCB60" s="31"/>
      <c r="GCC60" s="31"/>
      <c r="GCD60" s="32"/>
      <c r="GCE60" s="32"/>
      <c r="GCF60" s="32"/>
      <c r="GCG60" s="32"/>
      <c r="GCH60" s="32"/>
      <c r="GCI60" s="32"/>
      <c r="GCJ60" s="32"/>
      <c r="GCK60" s="32"/>
      <c r="GCL60" s="29"/>
      <c r="GCM60" s="29"/>
      <c r="GCN60" s="30"/>
      <c r="GCO60" s="30"/>
      <c r="GCP60" s="30"/>
      <c r="GCQ60" s="30"/>
      <c r="GCR60" s="30"/>
      <c r="GCS60" s="30"/>
      <c r="GCT60" s="31"/>
      <c r="GCU60" s="31"/>
      <c r="GCV60" s="32"/>
      <c r="GCW60" s="32"/>
      <c r="GCX60" s="32"/>
      <c r="GCY60" s="32"/>
      <c r="GCZ60" s="32"/>
      <c r="GDA60" s="32"/>
      <c r="GDB60" s="32"/>
      <c r="GDC60" s="32"/>
      <c r="GDD60" s="29"/>
      <c r="GDE60" s="29"/>
      <c r="GDF60" s="30"/>
      <c r="GDG60" s="30"/>
      <c r="GDH60" s="30"/>
      <c r="GDI60" s="30"/>
      <c r="GDJ60" s="30"/>
      <c r="GDK60" s="30"/>
      <c r="GDL60" s="31"/>
      <c r="GDM60" s="31"/>
      <c r="GDN60" s="32"/>
      <c r="GDO60" s="32"/>
      <c r="GDP60" s="32"/>
      <c r="GDQ60" s="32"/>
      <c r="GDR60" s="32"/>
      <c r="GDS60" s="32"/>
      <c r="GDT60" s="32"/>
      <c r="GDU60" s="32"/>
      <c r="GDV60" s="29"/>
      <c r="GDW60" s="29"/>
      <c r="GDX60" s="30"/>
      <c r="GDY60" s="30"/>
      <c r="GDZ60" s="30"/>
      <c r="GEA60" s="30"/>
      <c r="GEB60" s="30"/>
      <c r="GEC60" s="30"/>
      <c r="GED60" s="31"/>
      <c r="GEE60" s="31"/>
      <c r="GEF60" s="32"/>
      <c r="GEG60" s="32"/>
      <c r="GEH60" s="32"/>
      <c r="GEI60" s="32"/>
      <c r="GEJ60" s="32"/>
      <c r="GEK60" s="32"/>
      <c r="GEL60" s="32"/>
      <c r="GEM60" s="32"/>
      <c r="GEN60" s="29"/>
      <c r="GEO60" s="29"/>
      <c r="GEP60" s="30"/>
      <c r="GEQ60" s="30"/>
      <c r="GER60" s="30"/>
      <c r="GES60" s="30"/>
      <c r="GET60" s="30"/>
      <c r="GEU60" s="30"/>
      <c r="GEV60" s="31"/>
      <c r="GEW60" s="31"/>
      <c r="GEX60" s="32"/>
      <c r="GEY60" s="32"/>
      <c r="GEZ60" s="32"/>
      <c r="GFA60" s="32"/>
      <c r="GFB60" s="32"/>
      <c r="GFC60" s="32"/>
      <c r="GFD60" s="32"/>
      <c r="GFE60" s="32"/>
      <c r="GFF60" s="29"/>
      <c r="GFG60" s="29"/>
      <c r="GFH60" s="30"/>
      <c r="GFI60" s="30"/>
      <c r="GFJ60" s="30"/>
      <c r="GFK60" s="30"/>
      <c r="GFL60" s="30"/>
      <c r="GFM60" s="30"/>
      <c r="GFN60" s="31"/>
      <c r="GFO60" s="31"/>
      <c r="GFP60" s="32"/>
      <c r="GFQ60" s="32"/>
      <c r="GFR60" s="32"/>
      <c r="GFS60" s="32"/>
      <c r="GFT60" s="32"/>
      <c r="GFU60" s="32"/>
      <c r="GFV60" s="32"/>
      <c r="GFW60" s="32"/>
      <c r="GFX60" s="29"/>
      <c r="GFY60" s="29"/>
      <c r="GFZ60" s="30"/>
      <c r="GGA60" s="30"/>
      <c r="GGB60" s="30"/>
      <c r="GGC60" s="30"/>
      <c r="GGD60" s="30"/>
      <c r="GGE60" s="30"/>
      <c r="GGF60" s="31"/>
      <c r="GGG60" s="31"/>
      <c r="GGH60" s="32"/>
      <c r="GGI60" s="32"/>
      <c r="GGJ60" s="32"/>
      <c r="GGK60" s="32"/>
      <c r="GGL60" s="32"/>
      <c r="GGM60" s="32"/>
      <c r="GGN60" s="32"/>
      <c r="GGO60" s="32"/>
      <c r="GGP60" s="29"/>
      <c r="GGQ60" s="29"/>
      <c r="GGR60" s="30"/>
      <c r="GGS60" s="30"/>
      <c r="GGT60" s="30"/>
      <c r="GGU60" s="30"/>
      <c r="GGV60" s="30"/>
      <c r="GGW60" s="30"/>
      <c r="GGX60" s="31"/>
      <c r="GGY60" s="31"/>
      <c r="GGZ60" s="32"/>
      <c r="GHA60" s="32"/>
      <c r="GHB60" s="32"/>
      <c r="GHC60" s="32"/>
      <c r="GHD60" s="32"/>
      <c r="GHE60" s="32"/>
      <c r="GHF60" s="32"/>
      <c r="GHG60" s="32"/>
      <c r="GHH60" s="29"/>
      <c r="GHI60" s="29"/>
      <c r="GHJ60" s="30"/>
      <c r="GHK60" s="30"/>
      <c r="GHL60" s="30"/>
      <c r="GHM60" s="30"/>
      <c r="GHN60" s="30"/>
      <c r="GHO60" s="30"/>
      <c r="GHP60" s="31"/>
      <c r="GHQ60" s="31"/>
      <c r="GHR60" s="32"/>
      <c r="GHS60" s="32"/>
      <c r="GHT60" s="32"/>
      <c r="GHU60" s="32"/>
      <c r="GHV60" s="32"/>
      <c r="GHW60" s="32"/>
      <c r="GHX60" s="32"/>
      <c r="GHY60" s="32"/>
      <c r="GHZ60" s="29"/>
      <c r="GIA60" s="29"/>
      <c r="GIB60" s="30"/>
      <c r="GIC60" s="30"/>
      <c r="GID60" s="30"/>
      <c r="GIE60" s="30"/>
      <c r="GIF60" s="30"/>
      <c r="GIG60" s="30"/>
      <c r="GIH60" s="31"/>
      <c r="GII60" s="31"/>
      <c r="GIJ60" s="32"/>
      <c r="GIK60" s="32"/>
      <c r="GIL60" s="32"/>
      <c r="GIM60" s="32"/>
      <c r="GIN60" s="32"/>
      <c r="GIO60" s="32"/>
      <c r="GIP60" s="32"/>
      <c r="GIQ60" s="32"/>
      <c r="GIR60" s="29"/>
      <c r="GIS60" s="29"/>
      <c r="GIT60" s="30"/>
      <c r="GIU60" s="30"/>
      <c r="GIV60" s="30"/>
      <c r="GIW60" s="30"/>
      <c r="GIX60" s="30"/>
      <c r="GIY60" s="30"/>
      <c r="GIZ60" s="31"/>
      <c r="GJA60" s="31"/>
      <c r="GJB60" s="32"/>
      <c r="GJC60" s="32"/>
      <c r="GJD60" s="32"/>
      <c r="GJE60" s="32"/>
      <c r="GJF60" s="32"/>
      <c r="GJG60" s="32"/>
      <c r="GJH60" s="32"/>
      <c r="GJI60" s="32"/>
      <c r="GJJ60" s="29"/>
      <c r="GJK60" s="29"/>
      <c r="GJL60" s="30"/>
      <c r="GJM60" s="30"/>
      <c r="GJN60" s="30"/>
      <c r="GJO60" s="30"/>
      <c r="GJP60" s="30"/>
      <c r="GJQ60" s="30"/>
      <c r="GJR60" s="31"/>
      <c r="GJS60" s="31"/>
      <c r="GJT60" s="32"/>
      <c r="GJU60" s="32"/>
      <c r="GJV60" s="32"/>
      <c r="GJW60" s="32"/>
      <c r="GJX60" s="32"/>
      <c r="GJY60" s="32"/>
      <c r="GJZ60" s="32"/>
      <c r="GKA60" s="32"/>
      <c r="GKB60" s="29"/>
      <c r="GKC60" s="29"/>
      <c r="GKD60" s="30"/>
      <c r="GKE60" s="30"/>
      <c r="GKF60" s="30"/>
      <c r="GKG60" s="30"/>
      <c r="GKH60" s="30"/>
      <c r="GKI60" s="30"/>
      <c r="GKJ60" s="31"/>
      <c r="GKK60" s="31"/>
      <c r="GKL60" s="32"/>
      <c r="GKM60" s="32"/>
      <c r="GKN60" s="32"/>
      <c r="GKO60" s="32"/>
      <c r="GKP60" s="32"/>
      <c r="GKQ60" s="32"/>
      <c r="GKR60" s="32"/>
      <c r="GKS60" s="32"/>
      <c r="GKT60" s="29"/>
      <c r="GKU60" s="29"/>
      <c r="GKV60" s="30"/>
      <c r="GKW60" s="30"/>
      <c r="GKX60" s="30"/>
      <c r="GKY60" s="30"/>
      <c r="GKZ60" s="30"/>
      <c r="GLA60" s="30"/>
      <c r="GLB60" s="31"/>
      <c r="GLC60" s="31"/>
      <c r="GLD60" s="32"/>
      <c r="GLE60" s="32"/>
      <c r="GLF60" s="32"/>
      <c r="GLG60" s="32"/>
      <c r="GLH60" s="32"/>
      <c r="GLI60" s="32"/>
      <c r="GLJ60" s="32"/>
      <c r="GLK60" s="32"/>
      <c r="GLL60" s="29"/>
      <c r="GLM60" s="29"/>
      <c r="GLN60" s="30"/>
      <c r="GLO60" s="30"/>
      <c r="GLP60" s="30"/>
      <c r="GLQ60" s="30"/>
      <c r="GLR60" s="30"/>
      <c r="GLS60" s="30"/>
      <c r="GLT60" s="31"/>
      <c r="GLU60" s="31"/>
      <c r="GLV60" s="32"/>
      <c r="GLW60" s="32"/>
      <c r="GLX60" s="32"/>
      <c r="GLY60" s="32"/>
      <c r="GLZ60" s="32"/>
      <c r="GMA60" s="32"/>
      <c r="GMB60" s="32"/>
      <c r="GMC60" s="32"/>
      <c r="GMD60" s="29"/>
      <c r="GME60" s="29"/>
      <c r="GMF60" s="30"/>
      <c r="GMG60" s="30"/>
      <c r="GMH60" s="30"/>
      <c r="GMI60" s="30"/>
      <c r="GMJ60" s="30"/>
      <c r="GMK60" s="30"/>
      <c r="GML60" s="31"/>
      <c r="GMM60" s="31"/>
      <c r="GMN60" s="32"/>
      <c r="GMO60" s="32"/>
      <c r="GMP60" s="32"/>
      <c r="GMQ60" s="32"/>
      <c r="GMR60" s="32"/>
      <c r="GMS60" s="32"/>
      <c r="GMT60" s="32"/>
      <c r="GMU60" s="32"/>
      <c r="GMV60" s="29"/>
      <c r="GMW60" s="29"/>
      <c r="GMX60" s="30"/>
      <c r="GMY60" s="30"/>
      <c r="GMZ60" s="30"/>
      <c r="GNA60" s="30"/>
      <c r="GNB60" s="30"/>
      <c r="GNC60" s="30"/>
      <c r="GND60" s="31"/>
      <c r="GNE60" s="31"/>
      <c r="GNF60" s="32"/>
      <c r="GNG60" s="32"/>
      <c r="GNH60" s="32"/>
      <c r="GNI60" s="32"/>
      <c r="GNJ60" s="32"/>
      <c r="GNK60" s="32"/>
      <c r="GNL60" s="32"/>
      <c r="GNM60" s="32"/>
      <c r="GNN60" s="29"/>
      <c r="GNO60" s="29"/>
      <c r="GNP60" s="30"/>
      <c r="GNQ60" s="30"/>
      <c r="GNR60" s="30"/>
      <c r="GNS60" s="30"/>
      <c r="GNT60" s="30"/>
      <c r="GNU60" s="30"/>
      <c r="GNV60" s="31"/>
      <c r="GNW60" s="31"/>
      <c r="GNX60" s="32"/>
      <c r="GNY60" s="32"/>
      <c r="GNZ60" s="32"/>
      <c r="GOA60" s="32"/>
      <c r="GOB60" s="32"/>
      <c r="GOC60" s="32"/>
      <c r="GOD60" s="32"/>
      <c r="GOE60" s="32"/>
      <c r="GOF60" s="29"/>
      <c r="GOG60" s="29"/>
      <c r="GOH60" s="30"/>
      <c r="GOI60" s="30"/>
      <c r="GOJ60" s="30"/>
      <c r="GOK60" s="30"/>
      <c r="GOL60" s="30"/>
      <c r="GOM60" s="30"/>
      <c r="GON60" s="31"/>
      <c r="GOO60" s="31"/>
      <c r="GOP60" s="32"/>
      <c r="GOQ60" s="32"/>
      <c r="GOR60" s="32"/>
      <c r="GOS60" s="32"/>
      <c r="GOT60" s="32"/>
      <c r="GOU60" s="32"/>
      <c r="GOV60" s="32"/>
      <c r="GOW60" s="32"/>
      <c r="GOX60" s="29"/>
      <c r="GOY60" s="29"/>
      <c r="GOZ60" s="30"/>
      <c r="GPA60" s="30"/>
      <c r="GPB60" s="30"/>
      <c r="GPC60" s="30"/>
      <c r="GPD60" s="30"/>
      <c r="GPE60" s="30"/>
      <c r="GPF60" s="31"/>
      <c r="GPG60" s="31"/>
      <c r="GPH60" s="32"/>
      <c r="GPI60" s="32"/>
      <c r="GPJ60" s="32"/>
      <c r="GPK60" s="32"/>
      <c r="GPL60" s="32"/>
      <c r="GPM60" s="32"/>
      <c r="GPN60" s="32"/>
      <c r="GPO60" s="32"/>
      <c r="GPP60" s="29"/>
      <c r="GPQ60" s="29"/>
      <c r="GPR60" s="30"/>
      <c r="GPS60" s="30"/>
      <c r="GPT60" s="30"/>
      <c r="GPU60" s="30"/>
      <c r="GPV60" s="30"/>
      <c r="GPW60" s="30"/>
      <c r="GPX60" s="31"/>
      <c r="GPY60" s="31"/>
      <c r="GPZ60" s="32"/>
      <c r="GQA60" s="32"/>
      <c r="GQB60" s="32"/>
      <c r="GQC60" s="32"/>
      <c r="GQD60" s="32"/>
      <c r="GQE60" s="32"/>
      <c r="GQF60" s="32"/>
      <c r="GQG60" s="32"/>
      <c r="GQH60" s="29"/>
      <c r="GQI60" s="29"/>
      <c r="GQJ60" s="30"/>
      <c r="GQK60" s="30"/>
      <c r="GQL60" s="30"/>
      <c r="GQM60" s="30"/>
      <c r="GQN60" s="30"/>
      <c r="GQO60" s="30"/>
      <c r="GQP60" s="31"/>
      <c r="GQQ60" s="31"/>
      <c r="GQR60" s="32"/>
      <c r="GQS60" s="32"/>
      <c r="GQT60" s="32"/>
      <c r="GQU60" s="32"/>
      <c r="GQV60" s="32"/>
      <c r="GQW60" s="32"/>
      <c r="GQX60" s="32"/>
      <c r="GQY60" s="32"/>
      <c r="GQZ60" s="29"/>
      <c r="GRA60" s="29"/>
      <c r="GRB60" s="30"/>
      <c r="GRC60" s="30"/>
      <c r="GRD60" s="30"/>
      <c r="GRE60" s="30"/>
      <c r="GRF60" s="30"/>
      <c r="GRG60" s="30"/>
      <c r="GRH60" s="31"/>
      <c r="GRI60" s="31"/>
      <c r="GRJ60" s="32"/>
      <c r="GRK60" s="32"/>
      <c r="GRL60" s="32"/>
      <c r="GRM60" s="32"/>
      <c r="GRN60" s="32"/>
      <c r="GRO60" s="32"/>
      <c r="GRP60" s="32"/>
      <c r="GRQ60" s="32"/>
      <c r="GRR60" s="29"/>
      <c r="GRS60" s="29"/>
      <c r="GRT60" s="30"/>
      <c r="GRU60" s="30"/>
      <c r="GRV60" s="30"/>
      <c r="GRW60" s="30"/>
      <c r="GRX60" s="30"/>
      <c r="GRY60" s="30"/>
      <c r="GRZ60" s="31"/>
      <c r="GSA60" s="31"/>
      <c r="GSB60" s="32"/>
      <c r="GSC60" s="32"/>
      <c r="GSD60" s="32"/>
      <c r="GSE60" s="32"/>
      <c r="GSF60" s="32"/>
      <c r="GSG60" s="32"/>
      <c r="GSH60" s="32"/>
      <c r="GSI60" s="32"/>
      <c r="GSJ60" s="29"/>
      <c r="GSK60" s="29"/>
      <c r="GSL60" s="30"/>
      <c r="GSM60" s="30"/>
      <c r="GSN60" s="30"/>
      <c r="GSO60" s="30"/>
      <c r="GSP60" s="30"/>
      <c r="GSQ60" s="30"/>
      <c r="GSR60" s="31"/>
      <c r="GSS60" s="31"/>
      <c r="GST60" s="32"/>
      <c r="GSU60" s="32"/>
      <c r="GSV60" s="32"/>
      <c r="GSW60" s="32"/>
      <c r="GSX60" s="32"/>
      <c r="GSY60" s="32"/>
      <c r="GSZ60" s="32"/>
      <c r="GTA60" s="32"/>
      <c r="GTB60" s="29"/>
      <c r="GTC60" s="29"/>
      <c r="GTD60" s="30"/>
      <c r="GTE60" s="30"/>
      <c r="GTF60" s="30"/>
      <c r="GTG60" s="30"/>
      <c r="GTH60" s="30"/>
      <c r="GTI60" s="30"/>
      <c r="GTJ60" s="31"/>
      <c r="GTK60" s="31"/>
      <c r="GTL60" s="32"/>
      <c r="GTM60" s="32"/>
      <c r="GTN60" s="32"/>
      <c r="GTO60" s="32"/>
      <c r="GTP60" s="32"/>
      <c r="GTQ60" s="32"/>
      <c r="GTR60" s="32"/>
      <c r="GTS60" s="32"/>
      <c r="GTT60" s="29"/>
      <c r="GTU60" s="29"/>
      <c r="GTV60" s="30"/>
      <c r="GTW60" s="30"/>
      <c r="GTX60" s="30"/>
      <c r="GTY60" s="30"/>
      <c r="GTZ60" s="30"/>
      <c r="GUA60" s="30"/>
      <c r="GUB60" s="31"/>
      <c r="GUC60" s="31"/>
      <c r="GUD60" s="32"/>
      <c r="GUE60" s="32"/>
      <c r="GUF60" s="32"/>
      <c r="GUG60" s="32"/>
      <c r="GUH60" s="32"/>
      <c r="GUI60" s="32"/>
      <c r="GUJ60" s="32"/>
      <c r="GUK60" s="32"/>
      <c r="GUL60" s="29"/>
      <c r="GUM60" s="29"/>
      <c r="GUN60" s="30"/>
      <c r="GUO60" s="30"/>
      <c r="GUP60" s="30"/>
      <c r="GUQ60" s="30"/>
      <c r="GUR60" s="30"/>
      <c r="GUS60" s="30"/>
      <c r="GUT60" s="31"/>
      <c r="GUU60" s="31"/>
      <c r="GUV60" s="32"/>
      <c r="GUW60" s="32"/>
      <c r="GUX60" s="32"/>
      <c r="GUY60" s="32"/>
      <c r="GUZ60" s="32"/>
      <c r="GVA60" s="32"/>
      <c r="GVB60" s="32"/>
      <c r="GVC60" s="32"/>
      <c r="GVD60" s="29"/>
      <c r="GVE60" s="29"/>
      <c r="GVF60" s="30"/>
      <c r="GVG60" s="30"/>
      <c r="GVH60" s="30"/>
      <c r="GVI60" s="30"/>
      <c r="GVJ60" s="30"/>
      <c r="GVK60" s="30"/>
      <c r="GVL60" s="31"/>
      <c r="GVM60" s="31"/>
      <c r="GVN60" s="32"/>
      <c r="GVO60" s="32"/>
      <c r="GVP60" s="32"/>
      <c r="GVQ60" s="32"/>
      <c r="GVR60" s="32"/>
      <c r="GVS60" s="32"/>
      <c r="GVT60" s="32"/>
      <c r="GVU60" s="32"/>
      <c r="GVV60" s="29"/>
      <c r="GVW60" s="29"/>
      <c r="GVX60" s="30"/>
      <c r="GVY60" s="30"/>
      <c r="GVZ60" s="30"/>
      <c r="GWA60" s="30"/>
      <c r="GWB60" s="30"/>
      <c r="GWC60" s="30"/>
      <c r="GWD60" s="31"/>
      <c r="GWE60" s="31"/>
      <c r="GWF60" s="32"/>
      <c r="GWG60" s="32"/>
      <c r="GWH60" s="32"/>
      <c r="GWI60" s="32"/>
      <c r="GWJ60" s="32"/>
      <c r="GWK60" s="32"/>
      <c r="GWL60" s="32"/>
      <c r="GWM60" s="32"/>
      <c r="GWN60" s="29"/>
      <c r="GWO60" s="29"/>
      <c r="GWP60" s="30"/>
      <c r="GWQ60" s="30"/>
      <c r="GWR60" s="30"/>
      <c r="GWS60" s="30"/>
      <c r="GWT60" s="30"/>
      <c r="GWU60" s="30"/>
      <c r="GWV60" s="31"/>
      <c r="GWW60" s="31"/>
      <c r="GWX60" s="32"/>
      <c r="GWY60" s="32"/>
      <c r="GWZ60" s="32"/>
      <c r="GXA60" s="32"/>
      <c r="GXB60" s="32"/>
      <c r="GXC60" s="32"/>
      <c r="GXD60" s="32"/>
      <c r="GXE60" s="32"/>
      <c r="GXF60" s="29"/>
      <c r="GXG60" s="29"/>
      <c r="GXH60" s="30"/>
      <c r="GXI60" s="30"/>
      <c r="GXJ60" s="30"/>
      <c r="GXK60" s="30"/>
      <c r="GXL60" s="30"/>
      <c r="GXM60" s="30"/>
      <c r="GXN60" s="31"/>
      <c r="GXO60" s="31"/>
      <c r="GXP60" s="32"/>
      <c r="GXQ60" s="32"/>
      <c r="GXR60" s="32"/>
      <c r="GXS60" s="32"/>
      <c r="GXT60" s="32"/>
      <c r="GXU60" s="32"/>
      <c r="GXV60" s="32"/>
      <c r="GXW60" s="32"/>
      <c r="GXX60" s="29"/>
      <c r="GXY60" s="29"/>
      <c r="GXZ60" s="30"/>
      <c r="GYA60" s="30"/>
      <c r="GYB60" s="30"/>
      <c r="GYC60" s="30"/>
      <c r="GYD60" s="30"/>
      <c r="GYE60" s="30"/>
      <c r="GYF60" s="31"/>
      <c r="GYG60" s="31"/>
      <c r="GYH60" s="32"/>
      <c r="GYI60" s="32"/>
      <c r="GYJ60" s="32"/>
      <c r="GYK60" s="32"/>
      <c r="GYL60" s="32"/>
      <c r="GYM60" s="32"/>
      <c r="GYN60" s="32"/>
      <c r="GYO60" s="32"/>
      <c r="GYP60" s="29"/>
      <c r="GYQ60" s="29"/>
      <c r="GYR60" s="30"/>
      <c r="GYS60" s="30"/>
      <c r="GYT60" s="30"/>
      <c r="GYU60" s="30"/>
      <c r="GYV60" s="30"/>
      <c r="GYW60" s="30"/>
      <c r="GYX60" s="31"/>
      <c r="GYY60" s="31"/>
      <c r="GYZ60" s="32"/>
      <c r="GZA60" s="32"/>
      <c r="GZB60" s="32"/>
      <c r="GZC60" s="32"/>
      <c r="GZD60" s="32"/>
      <c r="GZE60" s="32"/>
      <c r="GZF60" s="32"/>
      <c r="GZG60" s="32"/>
      <c r="GZH60" s="29"/>
      <c r="GZI60" s="29"/>
      <c r="GZJ60" s="30"/>
      <c r="GZK60" s="30"/>
      <c r="GZL60" s="30"/>
      <c r="GZM60" s="30"/>
      <c r="GZN60" s="30"/>
      <c r="GZO60" s="30"/>
      <c r="GZP60" s="31"/>
      <c r="GZQ60" s="31"/>
      <c r="GZR60" s="32"/>
      <c r="GZS60" s="32"/>
      <c r="GZT60" s="32"/>
      <c r="GZU60" s="32"/>
      <c r="GZV60" s="32"/>
      <c r="GZW60" s="32"/>
      <c r="GZX60" s="32"/>
      <c r="GZY60" s="32"/>
      <c r="GZZ60" s="29"/>
      <c r="HAA60" s="29"/>
      <c r="HAB60" s="30"/>
      <c r="HAC60" s="30"/>
      <c r="HAD60" s="30"/>
      <c r="HAE60" s="30"/>
      <c r="HAF60" s="30"/>
      <c r="HAG60" s="30"/>
      <c r="HAH60" s="31"/>
      <c r="HAI60" s="31"/>
      <c r="HAJ60" s="32"/>
      <c r="HAK60" s="32"/>
      <c r="HAL60" s="32"/>
      <c r="HAM60" s="32"/>
      <c r="HAN60" s="32"/>
      <c r="HAO60" s="32"/>
      <c r="HAP60" s="32"/>
      <c r="HAQ60" s="32"/>
      <c r="HAR60" s="29"/>
      <c r="HAS60" s="29"/>
      <c r="HAT60" s="30"/>
      <c r="HAU60" s="30"/>
      <c r="HAV60" s="30"/>
      <c r="HAW60" s="30"/>
      <c r="HAX60" s="30"/>
      <c r="HAY60" s="30"/>
      <c r="HAZ60" s="31"/>
      <c r="HBA60" s="31"/>
      <c r="HBB60" s="32"/>
      <c r="HBC60" s="32"/>
      <c r="HBD60" s="32"/>
      <c r="HBE60" s="32"/>
      <c r="HBF60" s="32"/>
      <c r="HBG60" s="32"/>
      <c r="HBH60" s="32"/>
      <c r="HBI60" s="32"/>
      <c r="HBJ60" s="29"/>
      <c r="HBK60" s="29"/>
      <c r="HBL60" s="30"/>
      <c r="HBM60" s="30"/>
      <c r="HBN60" s="30"/>
      <c r="HBO60" s="30"/>
      <c r="HBP60" s="30"/>
      <c r="HBQ60" s="30"/>
      <c r="HBR60" s="31"/>
      <c r="HBS60" s="31"/>
      <c r="HBT60" s="32"/>
      <c r="HBU60" s="32"/>
      <c r="HBV60" s="32"/>
      <c r="HBW60" s="32"/>
      <c r="HBX60" s="32"/>
      <c r="HBY60" s="32"/>
      <c r="HBZ60" s="32"/>
      <c r="HCA60" s="32"/>
      <c r="HCB60" s="29"/>
      <c r="HCC60" s="29"/>
      <c r="HCD60" s="30"/>
      <c r="HCE60" s="30"/>
      <c r="HCF60" s="30"/>
      <c r="HCG60" s="30"/>
      <c r="HCH60" s="30"/>
      <c r="HCI60" s="30"/>
      <c r="HCJ60" s="31"/>
      <c r="HCK60" s="31"/>
      <c r="HCL60" s="32"/>
      <c r="HCM60" s="32"/>
      <c r="HCN60" s="32"/>
      <c r="HCO60" s="32"/>
      <c r="HCP60" s="32"/>
      <c r="HCQ60" s="32"/>
      <c r="HCR60" s="32"/>
      <c r="HCS60" s="32"/>
      <c r="HCT60" s="29"/>
      <c r="HCU60" s="29"/>
      <c r="HCV60" s="30"/>
      <c r="HCW60" s="30"/>
      <c r="HCX60" s="30"/>
      <c r="HCY60" s="30"/>
      <c r="HCZ60" s="30"/>
      <c r="HDA60" s="30"/>
      <c r="HDB60" s="31"/>
      <c r="HDC60" s="31"/>
      <c r="HDD60" s="32"/>
      <c r="HDE60" s="32"/>
      <c r="HDF60" s="32"/>
      <c r="HDG60" s="32"/>
      <c r="HDH60" s="32"/>
      <c r="HDI60" s="32"/>
      <c r="HDJ60" s="32"/>
      <c r="HDK60" s="32"/>
      <c r="HDL60" s="29"/>
      <c r="HDM60" s="29"/>
      <c r="HDN60" s="30"/>
      <c r="HDO60" s="30"/>
      <c r="HDP60" s="30"/>
      <c r="HDQ60" s="30"/>
      <c r="HDR60" s="30"/>
      <c r="HDS60" s="30"/>
      <c r="HDT60" s="31"/>
      <c r="HDU60" s="31"/>
      <c r="HDV60" s="32"/>
      <c r="HDW60" s="32"/>
      <c r="HDX60" s="32"/>
      <c r="HDY60" s="32"/>
      <c r="HDZ60" s="32"/>
      <c r="HEA60" s="32"/>
      <c r="HEB60" s="32"/>
      <c r="HEC60" s="32"/>
      <c r="HED60" s="29"/>
      <c r="HEE60" s="29"/>
      <c r="HEF60" s="30"/>
      <c r="HEG60" s="30"/>
      <c r="HEH60" s="30"/>
      <c r="HEI60" s="30"/>
      <c r="HEJ60" s="30"/>
      <c r="HEK60" s="30"/>
      <c r="HEL60" s="31"/>
      <c r="HEM60" s="31"/>
      <c r="HEN60" s="32"/>
      <c r="HEO60" s="32"/>
      <c r="HEP60" s="32"/>
      <c r="HEQ60" s="32"/>
      <c r="HER60" s="32"/>
      <c r="HES60" s="32"/>
      <c r="HET60" s="32"/>
      <c r="HEU60" s="32"/>
      <c r="HEV60" s="29"/>
      <c r="HEW60" s="29"/>
      <c r="HEX60" s="30"/>
      <c r="HEY60" s="30"/>
      <c r="HEZ60" s="30"/>
      <c r="HFA60" s="30"/>
      <c r="HFB60" s="30"/>
      <c r="HFC60" s="30"/>
      <c r="HFD60" s="31"/>
      <c r="HFE60" s="31"/>
      <c r="HFF60" s="32"/>
      <c r="HFG60" s="32"/>
      <c r="HFH60" s="32"/>
      <c r="HFI60" s="32"/>
      <c r="HFJ60" s="32"/>
      <c r="HFK60" s="32"/>
      <c r="HFL60" s="32"/>
      <c r="HFM60" s="32"/>
      <c r="HFN60" s="29"/>
      <c r="HFO60" s="29"/>
      <c r="HFP60" s="30"/>
      <c r="HFQ60" s="30"/>
      <c r="HFR60" s="30"/>
      <c r="HFS60" s="30"/>
      <c r="HFT60" s="30"/>
      <c r="HFU60" s="30"/>
      <c r="HFV60" s="31"/>
      <c r="HFW60" s="31"/>
      <c r="HFX60" s="32"/>
      <c r="HFY60" s="32"/>
      <c r="HFZ60" s="32"/>
      <c r="HGA60" s="32"/>
      <c r="HGB60" s="32"/>
      <c r="HGC60" s="32"/>
      <c r="HGD60" s="32"/>
      <c r="HGE60" s="32"/>
      <c r="HGF60" s="29"/>
      <c r="HGG60" s="29"/>
      <c r="HGH60" s="30"/>
      <c r="HGI60" s="30"/>
      <c r="HGJ60" s="30"/>
      <c r="HGK60" s="30"/>
      <c r="HGL60" s="30"/>
      <c r="HGM60" s="30"/>
      <c r="HGN60" s="31"/>
      <c r="HGO60" s="31"/>
      <c r="HGP60" s="32"/>
      <c r="HGQ60" s="32"/>
      <c r="HGR60" s="32"/>
      <c r="HGS60" s="32"/>
      <c r="HGT60" s="32"/>
      <c r="HGU60" s="32"/>
      <c r="HGV60" s="32"/>
      <c r="HGW60" s="32"/>
      <c r="HGX60" s="29"/>
      <c r="HGY60" s="29"/>
      <c r="HGZ60" s="30"/>
      <c r="HHA60" s="30"/>
      <c r="HHB60" s="30"/>
      <c r="HHC60" s="30"/>
      <c r="HHD60" s="30"/>
      <c r="HHE60" s="30"/>
      <c r="HHF60" s="31"/>
      <c r="HHG60" s="31"/>
      <c r="HHH60" s="32"/>
      <c r="HHI60" s="32"/>
      <c r="HHJ60" s="32"/>
      <c r="HHK60" s="32"/>
      <c r="HHL60" s="32"/>
      <c r="HHM60" s="32"/>
      <c r="HHN60" s="32"/>
      <c r="HHO60" s="32"/>
      <c r="HHP60" s="29"/>
      <c r="HHQ60" s="29"/>
      <c r="HHR60" s="30"/>
      <c r="HHS60" s="30"/>
      <c r="HHT60" s="30"/>
      <c r="HHU60" s="30"/>
      <c r="HHV60" s="30"/>
      <c r="HHW60" s="30"/>
      <c r="HHX60" s="31"/>
      <c r="HHY60" s="31"/>
      <c r="HHZ60" s="32"/>
      <c r="HIA60" s="32"/>
      <c r="HIB60" s="32"/>
      <c r="HIC60" s="32"/>
      <c r="HID60" s="32"/>
      <c r="HIE60" s="32"/>
      <c r="HIF60" s="32"/>
      <c r="HIG60" s="32"/>
      <c r="HIH60" s="29"/>
      <c r="HII60" s="29"/>
      <c r="HIJ60" s="30"/>
      <c r="HIK60" s="30"/>
      <c r="HIL60" s="30"/>
      <c r="HIM60" s="30"/>
      <c r="HIN60" s="30"/>
      <c r="HIO60" s="30"/>
      <c r="HIP60" s="31"/>
      <c r="HIQ60" s="31"/>
      <c r="HIR60" s="32"/>
      <c r="HIS60" s="32"/>
      <c r="HIT60" s="32"/>
      <c r="HIU60" s="32"/>
      <c r="HIV60" s="32"/>
      <c r="HIW60" s="32"/>
      <c r="HIX60" s="32"/>
      <c r="HIY60" s="32"/>
      <c r="HIZ60" s="29"/>
      <c r="HJA60" s="29"/>
      <c r="HJB60" s="30"/>
      <c r="HJC60" s="30"/>
      <c r="HJD60" s="30"/>
      <c r="HJE60" s="30"/>
      <c r="HJF60" s="30"/>
      <c r="HJG60" s="30"/>
      <c r="HJH60" s="31"/>
      <c r="HJI60" s="31"/>
      <c r="HJJ60" s="32"/>
      <c r="HJK60" s="32"/>
      <c r="HJL60" s="32"/>
      <c r="HJM60" s="32"/>
      <c r="HJN60" s="32"/>
      <c r="HJO60" s="32"/>
      <c r="HJP60" s="32"/>
      <c r="HJQ60" s="32"/>
      <c r="HJR60" s="29"/>
      <c r="HJS60" s="29"/>
      <c r="HJT60" s="30"/>
      <c r="HJU60" s="30"/>
      <c r="HJV60" s="30"/>
      <c r="HJW60" s="30"/>
      <c r="HJX60" s="30"/>
      <c r="HJY60" s="30"/>
      <c r="HJZ60" s="31"/>
      <c r="HKA60" s="31"/>
      <c r="HKB60" s="32"/>
      <c r="HKC60" s="32"/>
      <c r="HKD60" s="32"/>
      <c r="HKE60" s="32"/>
      <c r="HKF60" s="32"/>
      <c r="HKG60" s="32"/>
      <c r="HKH60" s="32"/>
      <c r="HKI60" s="32"/>
      <c r="HKJ60" s="29"/>
      <c r="HKK60" s="29"/>
      <c r="HKL60" s="30"/>
      <c r="HKM60" s="30"/>
      <c r="HKN60" s="30"/>
      <c r="HKO60" s="30"/>
      <c r="HKP60" s="30"/>
      <c r="HKQ60" s="30"/>
      <c r="HKR60" s="31"/>
      <c r="HKS60" s="31"/>
      <c r="HKT60" s="32"/>
      <c r="HKU60" s="32"/>
      <c r="HKV60" s="32"/>
      <c r="HKW60" s="32"/>
      <c r="HKX60" s="32"/>
      <c r="HKY60" s="32"/>
      <c r="HKZ60" s="32"/>
      <c r="HLA60" s="32"/>
      <c r="HLB60" s="29"/>
      <c r="HLC60" s="29"/>
      <c r="HLD60" s="30"/>
      <c r="HLE60" s="30"/>
      <c r="HLF60" s="30"/>
      <c r="HLG60" s="30"/>
      <c r="HLH60" s="30"/>
      <c r="HLI60" s="30"/>
      <c r="HLJ60" s="31"/>
      <c r="HLK60" s="31"/>
      <c r="HLL60" s="32"/>
      <c r="HLM60" s="32"/>
      <c r="HLN60" s="32"/>
      <c r="HLO60" s="32"/>
      <c r="HLP60" s="32"/>
      <c r="HLQ60" s="32"/>
      <c r="HLR60" s="32"/>
      <c r="HLS60" s="32"/>
      <c r="HLT60" s="29"/>
      <c r="HLU60" s="29"/>
      <c r="HLV60" s="30"/>
      <c r="HLW60" s="30"/>
      <c r="HLX60" s="30"/>
      <c r="HLY60" s="30"/>
      <c r="HLZ60" s="30"/>
      <c r="HMA60" s="30"/>
      <c r="HMB60" s="31"/>
      <c r="HMC60" s="31"/>
      <c r="HMD60" s="32"/>
      <c r="HME60" s="32"/>
      <c r="HMF60" s="32"/>
      <c r="HMG60" s="32"/>
      <c r="HMH60" s="32"/>
      <c r="HMI60" s="32"/>
      <c r="HMJ60" s="32"/>
      <c r="HMK60" s="32"/>
      <c r="HML60" s="29"/>
      <c r="HMM60" s="29"/>
      <c r="HMN60" s="30"/>
      <c r="HMO60" s="30"/>
      <c r="HMP60" s="30"/>
      <c r="HMQ60" s="30"/>
      <c r="HMR60" s="30"/>
      <c r="HMS60" s="30"/>
      <c r="HMT60" s="31"/>
      <c r="HMU60" s="31"/>
      <c r="HMV60" s="32"/>
      <c r="HMW60" s="32"/>
      <c r="HMX60" s="32"/>
      <c r="HMY60" s="32"/>
      <c r="HMZ60" s="32"/>
      <c r="HNA60" s="32"/>
      <c r="HNB60" s="32"/>
      <c r="HNC60" s="32"/>
      <c r="HND60" s="29"/>
      <c r="HNE60" s="29"/>
      <c r="HNF60" s="30"/>
      <c r="HNG60" s="30"/>
      <c r="HNH60" s="30"/>
      <c r="HNI60" s="30"/>
      <c r="HNJ60" s="30"/>
      <c r="HNK60" s="30"/>
      <c r="HNL60" s="31"/>
      <c r="HNM60" s="31"/>
      <c r="HNN60" s="32"/>
      <c r="HNO60" s="32"/>
      <c r="HNP60" s="32"/>
      <c r="HNQ60" s="32"/>
      <c r="HNR60" s="32"/>
      <c r="HNS60" s="32"/>
      <c r="HNT60" s="32"/>
      <c r="HNU60" s="32"/>
      <c r="HNV60" s="29"/>
      <c r="HNW60" s="29"/>
      <c r="HNX60" s="30"/>
      <c r="HNY60" s="30"/>
      <c r="HNZ60" s="30"/>
      <c r="HOA60" s="30"/>
      <c r="HOB60" s="30"/>
      <c r="HOC60" s="30"/>
      <c r="HOD60" s="31"/>
      <c r="HOE60" s="31"/>
      <c r="HOF60" s="32"/>
      <c r="HOG60" s="32"/>
      <c r="HOH60" s="32"/>
      <c r="HOI60" s="32"/>
      <c r="HOJ60" s="32"/>
      <c r="HOK60" s="32"/>
      <c r="HOL60" s="32"/>
      <c r="HOM60" s="32"/>
      <c r="HON60" s="29"/>
      <c r="HOO60" s="29"/>
      <c r="HOP60" s="30"/>
      <c r="HOQ60" s="30"/>
      <c r="HOR60" s="30"/>
      <c r="HOS60" s="30"/>
      <c r="HOT60" s="30"/>
      <c r="HOU60" s="30"/>
      <c r="HOV60" s="31"/>
      <c r="HOW60" s="31"/>
      <c r="HOX60" s="32"/>
      <c r="HOY60" s="32"/>
      <c r="HOZ60" s="32"/>
      <c r="HPA60" s="32"/>
      <c r="HPB60" s="32"/>
      <c r="HPC60" s="32"/>
      <c r="HPD60" s="32"/>
      <c r="HPE60" s="32"/>
      <c r="HPF60" s="29"/>
      <c r="HPG60" s="29"/>
      <c r="HPH60" s="30"/>
      <c r="HPI60" s="30"/>
      <c r="HPJ60" s="30"/>
      <c r="HPK60" s="30"/>
      <c r="HPL60" s="30"/>
      <c r="HPM60" s="30"/>
      <c r="HPN60" s="31"/>
      <c r="HPO60" s="31"/>
      <c r="HPP60" s="32"/>
      <c r="HPQ60" s="32"/>
      <c r="HPR60" s="32"/>
      <c r="HPS60" s="32"/>
      <c r="HPT60" s="32"/>
      <c r="HPU60" s="32"/>
      <c r="HPV60" s="32"/>
      <c r="HPW60" s="32"/>
      <c r="HPX60" s="29"/>
      <c r="HPY60" s="29"/>
      <c r="HPZ60" s="30"/>
      <c r="HQA60" s="30"/>
      <c r="HQB60" s="30"/>
      <c r="HQC60" s="30"/>
      <c r="HQD60" s="30"/>
      <c r="HQE60" s="30"/>
      <c r="HQF60" s="31"/>
      <c r="HQG60" s="31"/>
      <c r="HQH60" s="32"/>
      <c r="HQI60" s="32"/>
      <c r="HQJ60" s="32"/>
      <c r="HQK60" s="32"/>
      <c r="HQL60" s="32"/>
      <c r="HQM60" s="32"/>
      <c r="HQN60" s="32"/>
      <c r="HQO60" s="32"/>
      <c r="HQP60" s="29"/>
      <c r="HQQ60" s="29"/>
      <c r="HQR60" s="30"/>
      <c r="HQS60" s="30"/>
      <c r="HQT60" s="30"/>
      <c r="HQU60" s="30"/>
      <c r="HQV60" s="30"/>
      <c r="HQW60" s="30"/>
      <c r="HQX60" s="31"/>
      <c r="HQY60" s="31"/>
      <c r="HQZ60" s="32"/>
      <c r="HRA60" s="32"/>
      <c r="HRB60" s="32"/>
      <c r="HRC60" s="32"/>
      <c r="HRD60" s="32"/>
      <c r="HRE60" s="32"/>
      <c r="HRF60" s="32"/>
      <c r="HRG60" s="32"/>
      <c r="HRH60" s="29"/>
      <c r="HRI60" s="29"/>
      <c r="HRJ60" s="30"/>
      <c r="HRK60" s="30"/>
      <c r="HRL60" s="30"/>
      <c r="HRM60" s="30"/>
      <c r="HRN60" s="30"/>
      <c r="HRO60" s="30"/>
      <c r="HRP60" s="31"/>
      <c r="HRQ60" s="31"/>
      <c r="HRR60" s="32"/>
      <c r="HRS60" s="32"/>
      <c r="HRT60" s="32"/>
      <c r="HRU60" s="32"/>
      <c r="HRV60" s="32"/>
      <c r="HRW60" s="32"/>
      <c r="HRX60" s="32"/>
      <c r="HRY60" s="32"/>
      <c r="HRZ60" s="29"/>
      <c r="HSA60" s="29"/>
      <c r="HSB60" s="30"/>
      <c r="HSC60" s="30"/>
      <c r="HSD60" s="30"/>
      <c r="HSE60" s="30"/>
      <c r="HSF60" s="30"/>
      <c r="HSG60" s="30"/>
      <c r="HSH60" s="31"/>
      <c r="HSI60" s="31"/>
      <c r="HSJ60" s="32"/>
      <c r="HSK60" s="32"/>
      <c r="HSL60" s="32"/>
      <c r="HSM60" s="32"/>
      <c r="HSN60" s="32"/>
      <c r="HSO60" s="32"/>
      <c r="HSP60" s="32"/>
      <c r="HSQ60" s="32"/>
      <c r="HSR60" s="29"/>
      <c r="HSS60" s="29"/>
      <c r="HST60" s="30"/>
      <c r="HSU60" s="30"/>
      <c r="HSV60" s="30"/>
      <c r="HSW60" s="30"/>
      <c r="HSX60" s="30"/>
      <c r="HSY60" s="30"/>
      <c r="HSZ60" s="31"/>
      <c r="HTA60" s="31"/>
      <c r="HTB60" s="32"/>
      <c r="HTC60" s="32"/>
      <c r="HTD60" s="32"/>
      <c r="HTE60" s="32"/>
      <c r="HTF60" s="32"/>
      <c r="HTG60" s="32"/>
      <c r="HTH60" s="32"/>
      <c r="HTI60" s="32"/>
      <c r="HTJ60" s="29"/>
      <c r="HTK60" s="29"/>
      <c r="HTL60" s="30"/>
      <c r="HTM60" s="30"/>
      <c r="HTN60" s="30"/>
      <c r="HTO60" s="30"/>
      <c r="HTP60" s="30"/>
      <c r="HTQ60" s="30"/>
      <c r="HTR60" s="31"/>
      <c r="HTS60" s="31"/>
      <c r="HTT60" s="32"/>
      <c r="HTU60" s="32"/>
      <c r="HTV60" s="32"/>
      <c r="HTW60" s="32"/>
      <c r="HTX60" s="32"/>
      <c r="HTY60" s="32"/>
      <c r="HTZ60" s="32"/>
      <c r="HUA60" s="32"/>
      <c r="HUB60" s="29"/>
      <c r="HUC60" s="29"/>
      <c r="HUD60" s="30"/>
      <c r="HUE60" s="30"/>
      <c r="HUF60" s="30"/>
      <c r="HUG60" s="30"/>
      <c r="HUH60" s="30"/>
      <c r="HUI60" s="30"/>
      <c r="HUJ60" s="31"/>
      <c r="HUK60" s="31"/>
      <c r="HUL60" s="32"/>
      <c r="HUM60" s="32"/>
      <c r="HUN60" s="32"/>
      <c r="HUO60" s="32"/>
      <c r="HUP60" s="32"/>
      <c r="HUQ60" s="32"/>
      <c r="HUR60" s="32"/>
      <c r="HUS60" s="32"/>
      <c r="HUT60" s="29"/>
      <c r="HUU60" s="29"/>
      <c r="HUV60" s="30"/>
      <c r="HUW60" s="30"/>
      <c r="HUX60" s="30"/>
      <c r="HUY60" s="30"/>
      <c r="HUZ60" s="30"/>
      <c r="HVA60" s="30"/>
      <c r="HVB60" s="31"/>
      <c r="HVC60" s="31"/>
      <c r="HVD60" s="32"/>
      <c r="HVE60" s="32"/>
      <c r="HVF60" s="32"/>
      <c r="HVG60" s="32"/>
      <c r="HVH60" s="32"/>
      <c r="HVI60" s="32"/>
      <c r="HVJ60" s="32"/>
      <c r="HVK60" s="32"/>
      <c r="HVL60" s="29"/>
      <c r="HVM60" s="29"/>
      <c r="HVN60" s="30"/>
      <c r="HVO60" s="30"/>
      <c r="HVP60" s="30"/>
      <c r="HVQ60" s="30"/>
      <c r="HVR60" s="30"/>
      <c r="HVS60" s="30"/>
      <c r="HVT60" s="31"/>
      <c r="HVU60" s="31"/>
      <c r="HVV60" s="32"/>
      <c r="HVW60" s="32"/>
      <c r="HVX60" s="32"/>
      <c r="HVY60" s="32"/>
      <c r="HVZ60" s="32"/>
      <c r="HWA60" s="32"/>
      <c r="HWB60" s="32"/>
      <c r="HWC60" s="32"/>
      <c r="HWD60" s="29"/>
      <c r="HWE60" s="29"/>
      <c r="HWF60" s="30"/>
      <c r="HWG60" s="30"/>
      <c r="HWH60" s="30"/>
      <c r="HWI60" s="30"/>
      <c r="HWJ60" s="30"/>
      <c r="HWK60" s="30"/>
      <c r="HWL60" s="31"/>
      <c r="HWM60" s="31"/>
      <c r="HWN60" s="32"/>
      <c r="HWO60" s="32"/>
      <c r="HWP60" s="32"/>
      <c r="HWQ60" s="32"/>
      <c r="HWR60" s="32"/>
      <c r="HWS60" s="32"/>
      <c r="HWT60" s="32"/>
      <c r="HWU60" s="32"/>
      <c r="HWV60" s="29"/>
      <c r="HWW60" s="29"/>
      <c r="HWX60" s="30"/>
      <c r="HWY60" s="30"/>
      <c r="HWZ60" s="30"/>
      <c r="HXA60" s="30"/>
      <c r="HXB60" s="30"/>
      <c r="HXC60" s="30"/>
      <c r="HXD60" s="31"/>
      <c r="HXE60" s="31"/>
      <c r="HXF60" s="32"/>
      <c r="HXG60" s="32"/>
      <c r="HXH60" s="32"/>
      <c r="HXI60" s="32"/>
      <c r="HXJ60" s="32"/>
      <c r="HXK60" s="32"/>
      <c r="HXL60" s="32"/>
      <c r="HXM60" s="32"/>
      <c r="HXN60" s="29"/>
      <c r="HXO60" s="29"/>
      <c r="HXP60" s="30"/>
      <c r="HXQ60" s="30"/>
      <c r="HXR60" s="30"/>
      <c r="HXS60" s="30"/>
      <c r="HXT60" s="30"/>
      <c r="HXU60" s="30"/>
      <c r="HXV60" s="31"/>
      <c r="HXW60" s="31"/>
      <c r="HXX60" s="32"/>
      <c r="HXY60" s="32"/>
      <c r="HXZ60" s="32"/>
      <c r="HYA60" s="32"/>
      <c r="HYB60" s="32"/>
      <c r="HYC60" s="32"/>
      <c r="HYD60" s="32"/>
      <c r="HYE60" s="32"/>
      <c r="HYF60" s="29"/>
      <c r="HYG60" s="29"/>
      <c r="HYH60" s="30"/>
      <c r="HYI60" s="30"/>
      <c r="HYJ60" s="30"/>
      <c r="HYK60" s="30"/>
      <c r="HYL60" s="30"/>
      <c r="HYM60" s="30"/>
      <c r="HYN60" s="31"/>
      <c r="HYO60" s="31"/>
      <c r="HYP60" s="32"/>
      <c r="HYQ60" s="32"/>
      <c r="HYR60" s="32"/>
      <c r="HYS60" s="32"/>
      <c r="HYT60" s="32"/>
      <c r="HYU60" s="32"/>
      <c r="HYV60" s="32"/>
      <c r="HYW60" s="32"/>
      <c r="HYX60" s="29"/>
      <c r="HYY60" s="29"/>
      <c r="HYZ60" s="30"/>
      <c r="HZA60" s="30"/>
      <c r="HZB60" s="30"/>
      <c r="HZC60" s="30"/>
      <c r="HZD60" s="30"/>
      <c r="HZE60" s="30"/>
      <c r="HZF60" s="31"/>
      <c r="HZG60" s="31"/>
      <c r="HZH60" s="32"/>
      <c r="HZI60" s="32"/>
      <c r="HZJ60" s="32"/>
      <c r="HZK60" s="32"/>
      <c r="HZL60" s="32"/>
      <c r="HZM60" s="32"/>
      <c r="HZN60" s="32"/>
      <c r="HZO60" s="32"/>
      <c r="HZP60" s="29"/>
      <c r="HZQ60" s="29"/>
      <c r="HZR60" s="30"/>
      <c r="HZS60" s="30"/>
      <c r="HZT60" s="30"/>
      <c r="HZU60" s="30"/>
      <c r="HZV60" s="30"/>
      <c r="HZW60" s="30"/>
      <c r="HZX60" s="31"/>
      <c r="HZY60" s="31"/>
      <c r="HZZ60" s="32"/>
      <c r="IAA60" s="32"/>
      <c r="IAB60" s="32"/>
      <c r="IAC60" s="32"/>
      <c r="IAD60" s="32"/>
      <c r="IAE60" s="32"/>
      <c r="IAF60" s="32"/>
      <c r="IAG60" s="32"/>
      <c r="IAH60" s="29"/>
      <c r="IAI60" s="29"/>
      <c r="IAJ60" s="30"/>
      <c r="IAK60" s="30"/>
      <c r="IAL60" s="30"/>
      <c r="IAM60" s="30"/>
      <c r="IAN60" s="30"/>
      <c r="IAO60" s="30"/>
      <c r="IAP60" s="31"/>
      <c r="IAQ60" s="31"/>
      <c r="IAR60" s="32"/>
      <c r="IAS60" s="32"/>
      <c r="IAT60" s="32"/>
      <c r="IAU60" s="32"/>
      <c r="IAV60" s="32"/>
      <c r="IAW60" s="32"/>
      <c r="IAX60" s="32"/>
      <c r="IAY60" s="32"/>
      <c r="IAZ60" s="29"/>
      <c r="IBA60" s="29"/>
      <c r="IBB60" s="30"/>
      <c r="IBC60" s="30"/>
      <c r="IBD60" s="30"/>
      <c r="IBE60" s="30"/>
      <c r="IBF60" s="30"/>
      <c r="IBG60" s="30"/>
      <c r="IBH60" s="31"/>
      <c r="IBI60" s="31"/>
      <c r="IBJ60" s="32"/>
      <c r="IBK60" s="32"/>
      <c r="IBL60" s="32"/>
      <c r="IBM60" s="32"/>
      <c r="IBN60" s="32"/>
      <c r="IBO60" s="32"/>
      <c r="IBP60" s="32"/>
      <c r="IBQ60" s="32"/>
      <c r="IBR60" s="29"/>
      <c r="IBS60" s="29"/>
      <c r="IBT60" s="30"/>
      <c r="IBU60" s="30"/>
      <c r="IBV60" s="30"/>
      <c r="IBW60" s="30"/>
      <c r="IBX60" s="30"/>
      <c r="IBY60" s="30"/>
      <c r="IBZ60" s="31"/>
      <c r="ICA60" s="31"/>
      <c r="ICB60" s="32"/>
      <c r="ICC60" s="32"/>
      <c r="ICD60" s="32"/>
      <c r="ICE60" s="32"/>
      <c r="ICF60" s="32"/>
      <c r="ICG60" s="32"/>
      <c r="ICH60" s="32"/>
      <c r="ICI60" s="32"/>
      <c r="ICJ60" s="29"/>
      <c r="ICK60" s="29"/>
      <c r="ICL60" s="30"/>
      <c r="ICM60" s="30"/>
      <c r="ICN60" s="30"/>
      <c r="ICO60" s="30"/>
      <c r="ICP60" s="30"/>
      <c r="ICQ60" s="30"/>
      <c r="ICR60" s="31"/>
      <c r="ICS60" s="31"/>
      <c r="ICT60" s="32"/>
      <c r="ICU60" s="32"/>
      <c r="ICV60" s="32"/>
      <c r="ICW60" s="32"/>
      <c r="ICX60" s="32"/>
      <c r="ICY60" s="32"/>
      <c r="ICZ60" s="32"/>
      <c r="IDA60" s="32"/>
      <c r="IDB60" s="29"/>
      <c r="IDC60" s="29"/>
      <c r="IDD60" s="30"/>
      <c r="IDE60" s="30"/>
      <c r="IDF60" s="30"/>
      <c r="IDG60" s="30"/>
      <c r="IDH60" s="30"/>
      <c r="IDI60" s="30"/>
      <c r="IDJ60" s="31"/>
      <c r="IDK60" s="31"/>
      <c r="IDL60" s="32"/>
      <c r="IDM60" s="32"/>
      <c r="IDN60" s="32"/>
      <c r="IDO60" s="32"/>
      <c r="IDP60" s="32"/>
      <c r="IDQ60" s="32"/>
      <c r="IDR60" s="32"/>
      <c r="IDS60" s="32"/>
      <c r="IDT60" s="29"/>
      <c r="IDU60" s="29"/>
      <c r="IDV60" s="30"/>
      <c r="IDW60" s="30"/>
      <c r="IDX60" s="30"/>
      <c r="IDY60" s="30"/>
      <c r="IDZ60" s="30"/>
      <c r="IEA60" s="30"/>
      <c r="IEB60" s="31"/>
      <c r="IEC60" s="31"/>
      <c r="IED60" s="32"/>
      <c r="IEE60" s="32"/>
      <c r="IEF60" s="32"/>
      <c r="IEG60" s="32"/>
      <c r="IEH60" s="32"/>
      <c r="IEI60" s="32"/>
      <c r="IEJ60" s="32"/>
      <c r="IEK60" s="32"/>
      <c r="IEL60" s="29"/>
      <c r="IEM60" s="29"/>
      <c r="IEN60" s="30"/>
      <c r="IEO60" s="30"/>
      <c r="IEP60" s="30"/>
      <c r="IEQ60" s="30"/>
      <c r="IER60" s="30"/>
      <c r="IES60" s="30"/>
      <c r="IET60" s="31"/>
      <c r="IEU60" s="31"/>
      <c r="IEV60" s="32"/>
      <c r="IEW60" s="32"/>
      <c r="IEX60" s="32"/>
      <c r="IEY60" s="32"/>
      <c r="IEZ60" s="32"/>
      <c r="IFA60" s="32"/>
      <c r="IFB60" s="32"/>
      <c r="IFC60" s="32"/>
      <c r="IFD60" s="29"/>
      <c r="IFE60" s="29"/>
      <c r="IFF60" s="30"/>
      <c r="IFG60" s="30"/>
      <c r="IFH60" s="30"/>
      <c r="IFI60" s="30"/>
      <c r="IFJ60" s="30"/>
      <c r="IFK60" s="30"/>
      <c r="IFL60" s="31"/>
      <c r="IFM60" s="31"/>
      <c r="IFN60" s="32"/>
      <c r="IFO60" s="32"/>
      <c r="IFP60" s="32"/>
      <c r="IFQ60" s="32"/>
      <c r="IFR60" s="32"/>
      <c r="IFS60" s="32"/>
      <c r="IFT60" s="32"/>
      <c r="IFU60" s="32"/>
      <c r="IFV60" s="29"/>
      <c r="IFW60" s="29"/>
      <c r="IFX60" s="30"/>
      <c r="IFY60" s="30"/>
      <c r="IFZ60" s="30"/>
      <c r="IGA60" s="30"/>
      <c r="IGB60" s="30"/>
      <c r="IGC60" s="30"/>
      <c r="IGD60" s="31"/>
      <c r="IGE60" s="31"/>
      <c r="IGF60" s="32"/>
      <c r="IGG60" s="32"/>
      <c r="IGH60" s="32"/>
      <c r="IGI60" s="32"/>
      <c r="IGJ60" s="32"/>
      <c r="IGK60" s="32"/>
      <c r="IGL60" s="32"/>
      <c r="IGM60" s="32"/>
      <c r="IGN60" s="29"/>
      <c r="IGO60" s="29"/>
      <c r="IGP60" s="30"/>
      <c r="IGQ60" s="30"/>
      <c r="IGR60" s="30"/>
      <c r="IGS60" s="30"/>
      <c r="IGT60" s="30"/>
      <c r="IGU60" s="30"/>
      <c r="IGV60" s="31"/>
      <c r="IGW60" s="31"/>
      <c r="IGX60" s="32"/>
      <c r="IGY60" s="32"/>
      <c r="IGZ60" s="32"/>
      <c r="IHA60" s="32"/>
      <c r="IHB60" s="32"/>
      <c r="IHC60" s="32"/>
      <c r="IHD60" s="32"/>
      <c r="IHE60" s="32"/>
      <c r="IHF60" s="29"/>
      <c r="IHG60" s="29"/>
      <c r="IHH60" s="30"/>
      <c r="IHI60" s="30"/>
      <c r="IHJ60" s="30"/>
      <c r="IHK60" s="30"/>
      <c r="IHL60" s="30"/>
      <c r="IHM60" s="30"/>
      <c r="IHN60" s="31"/>
      <c r="IHO60" s="31"/>
      <c r="IHP60" s="32"/>
      <c r="IHQ60" s="32"/>
      <c r="IHR60" s="32"/>
      <c r="IHS60" s="32"/>
      <c r="IHT60" s="32"/>
      <c r="IHU60" s="32"/>
      <c r="IHV60" s="32"/>
      <c r="IHW60" s="32"/>
      <c r="IHX60" s="29"/>
      <c r="IHY60" s="29"/>
      <c r="IHZ60" s="30"/>
      <c r="IIA60" s="30"/>
      <c r="IIB60" s="30"/>
      <c r="IIC60" s="30"/>
      <c r="IID60" s="30"/>
      <c r="IIE60" s="30"/>
      <c r="IIF60" s="31"/>
      <c r="IIG60" s="31"/>
      <c r="IIH60" s="32"/>
      <c r="III60" s="32"/>
      <c r="IIJ60" s="32"/>
      <c r="IIK60" s="32"/>
      <c r="IIL60" s="32"/>
      <c r="IIM60" s="32"/>
      <c r="IIN60" s="32"/>
      <c r="IIO60" s="32"/>
      <c r="IIP60" s="29"/>
      <c r="IIQ60" s="29"/>
      <c r="IIR60" s="30"/>
      <c r="IIS60" s="30"/>
      <c r="IIT60" s="30"/>
      <c r="IIU60" s="30"/>
      <c r="IIV60" s="30"/>
      <c r="IIW60" s="30"/>
      <c r="IIX60" s="31"/>
      <c r="IIY60" s="31"/>
      <c r="IIZ60" s="32"/>
      <c r="IJA60" s="32"/>
      <c r="IJB60" s="32"/>
      <c r="IJC60" s="32"/>
      <c r="IJD60" s="32"/>
      <c r="IJE60" s="32"/>
      <c r="IJF60" s="32"/>
      <c r="IJG60" s="32"/>
      <c r="IJH60" s="29"/>
      <c r="IJI60" s="29"/>
      <c r="IJJ60" s="30"/>
      <c r="IJK60" s="30"/>
      <c r="IJL60" s="30"/>
      <c r="IJM60" s="30"/>
      <c r="IJN60" s="30"/>
      <c r="IJO60" s="30"/>
      <c r="IJP60" s="31"/>
      <c r="IJQ60" s="31"/>
      <c r="IJR60" s="32"/>
      <c r="IJS60" s="32"/>
      <c r="IJT60" s="32"/>
      <c r="IJU60" s="32"/>
      <c r="IJV60" s="32"/>
      <c r="IJW60" s="32"/>
      <c r="IJX60" s="32"/>
      <c r="IJY60" s="32"/>
      <c r="IJZ60" s="29"/>
      <c r="IKA60" s="29"/>
      <c r="IKB60" s="30"/>
      <c r="IKC60" s="30"/>
      <c r="IKD60" s="30"/>
      <c r="IKE60" s="30"/>
      <c r="IKF60" s="30"/>
      <c r="IKG60" s="30"/>
      <c r="IKH60" s="31"/>
      <c r="IKI60" s="31"/>
      <c r="IKJ60" s="32"/>
      <c r="IKK60" s="32"/>
      <c r="IKL60" s="32"/>
      <c r="IKM60" s="32"/>
      <c r="IKN60" s="32"/>
      <c r="IKO60" s="32"/>
      <c r="IKP60" s="32"/>
      <c r="IKQ60" s="32"/>
      <c r="IKR60" s="29"/>
      <c r="IKS60" s="29"/>
      <c r="IKT60" s="30"/>
      <c r="IKU60" s="30"/>
      <c r="IKV60" s="30"/>
      <c r="IKW60" s="30"/>
      <c r="IKX60" s="30"/>
      <c r="IKY60" s="30"/>
      <c r="IKZ60" s="31"/>
      <c r="ILA60" s="31"/>
      <c r="ILB60" s="32"/>
      <c r="ILC60" s="32"/>
      <c r="ILD60" s="32"/>
      <c r="ILE60" s="32"/>
      <c r="ILF60" s="32"/>
      <c r="ILG60" s="32"/>
      <c r="ILH60" s="32"/>
      <c r="ILI60" s="32"/>
      <c r="ILJ60" s="29"/>
      <c r="ILK60" s="29"/>
      <c r="ILL60" s="30"/>
      <c r="ILM60" s="30"/>
      <c r="ILN60" s="30"/>
      <c r="ILO60" s="30"/>
      <c r="ILP60" s="30"/>
      <c r="ILQ60" s="30"/>
      <c r="ILR60" s="31"/>
      <c r="ILS60" s="31"/>
      <c r="ILT60" s="32"/>
      <c r="ILU60" s="32"/>
      <c r="ILV60" s="32"/>
      <c r="ILW60" s="32"/>
      <c r="ILX60" s="32"/>
      <c r="ILY60" s="32"/>
      <c r="ILZ60" s="32"/>
      <c r="IMA60" s="32"/>
      <c r="IMB60" s="29"/>
      <c r="IMC60" s="29"/>
      <c r="IMD60" s="30"/>
      <c r="IME60" s="30"/>
      <c r="IMF60" s="30"/>
      <c r="IMG60" s="30"/>
      <c r="IMH60" s="30"/>
      <c r="IMI60" s="30"/>
      <c r="IMJ60" s="31"/>
      <c r="IMK60" s="31"/>
      <c r="IML60" s="32"/>
      <c r="IMM60" s="32"/>
      <c r="IMN60" s="32"/>
      <c r="IMO60" s="32"/>
      <c r="IMP60" s="32"/>
      <c r="IMQ60" s="32"/>
      <c r="IMR60" s="32"/>
      <c r="IMS60" s="32"/>
      <c r="IMT60" s="29"/>
      <c r="IMU60" s="29"/>
      <c r="IMV60" s="30"/>
      <c r="IMW60" s="30"/>
      <c r="IMX60" s="30"/>
      <c r="IMY60" s="30"/>
      <c r="IMZ60" s="30"/>
      <c r="INA60" s="30"/>
      <c r="INB60" s="31"/>
      <c r="INC60" s="31"/>
      <c r="IND60" s="32"/>
      <c r="INE60" s="32"/>
      <c r="INF60" s="32"/>
      <c r="ING60" s="32"/>
      <c r="INH60" s="32"/>
      <c r="INI60" s="32"/>
      <c r="INJ60" s="32"/>
      <c r="INK60" s="32"/>
      <c r="INL60" s="29"/>
      <c r="INM60" s="29"/>
      <c r="INN60" s="30"/>
      <c r="INO60" s="30"/>
      <c r="INP60" s="30"/>
      <c r="INQ60" s="30"/>
      <c r="INR60" s="30"/>
      <c r="INS60" s="30"/>
      <c r="INT60" s="31"/>
      <c r="INU60" s="31"/>
      <c r="INV60" s="32"/>
      <c r="INW60" s="32"/>
      <c r="INX60" s="32"/>
      <c r="INY60" s="32"/>
      <c r="INZ60" s="32"/>
      <c r="IOA60" s="32"/>
      <c r="IOB60" s="32"/>
      <c r="IOC60" s="32"/>
      <c r="IOD60" s="29"/>
      <c r="IOE60" s="29"/>
      <c r="IOF60" s="30"/>
      <c r="IOG60" s="30"/>
      <c r="IOH60" s="30"/>
      <c r="IOI60" s="30"/>
      <c r="IOJ60" s="30"/>
      <c r="IOK60" s="30"/>
      <c r="IOL60" s="31"/>
      <c r="IOM60" s="31"/>
      <c r="ION60" s="32"/>
      <c r="IOO60" s="32"/>
      <c r="IOP60" s="32"/>
      <c r="IOQ60" s="32"/>
      <c r="IOR60" s="32"/>
      <c r="IOS60" s="32"/>
      <c r="IOT60" s="32"/>
      <c r="IOU60" s="32"/>
      <c r="IOV60" s="29"/>
      <c r="IOW60" s="29"/>
      <c r="IOX60" s="30"/>
      <c r="IOY60" s="30"/>
      <c r="IOZ60" s="30"/>
      <c r="IPA60" s="30"/>
      <c r="IPB60" s="30"/>
      <c r="IPC60" s="30"/>
      <c r="IPD60" s="31"/>
      <c r="IPE60" s="31"/>
      <c r="IPF60" s="32"/>
      <c r="IPG60" s="32"/>
      <c r="IPH60" s="32"/>
      <c r="IPI60" s="32"/>
      <c r="IPJ60" s="32"/>
      <c r="IPK60" s="32"/>
      <c r="IPL60" s="32"/>
      <c r="IPM60" s="32"/>
      <c r="IPN60" s="29"/>
      <c r="IPO60" s="29"/>
      <c r="IPP60" s="30"/>
      <c r="IPQ60" s="30"/>
      <c r="IPR60" s="30"/>
      <c r="IPS60" s="30"/>
      <c r="IPT60" s="30"/>
      <c r="IPU60" s="30"/>
      <c r="IPV60" s="31"/>
      <c r="IPW60" s="31"/>
      <c r="IPX60" s="32"/>
      <c r="IPY60" s="32"/>
      <c r="IPZ60" s="32"/>
      <c r="IQA60" s="32"/>
      <c r="IQB60" s="32"/>
      <c r="IQC60" s="32"/>
      <c r="IQD60" s="32"/>
      <c r="IQE60" s="32"/>
      <c r="IQF60" s="29"/>
      <c r="IQG60" s="29"/>
      <c r="IQH60" s="30"/>
      <c r="IQI60" s="30"/>
      <c r="IQJ60" s="30"/>
      <c r="IQK60" s="30"/>
      <c r="IQL60" s="30"/>
      <c r="IQM60" s="30"/>
      <c r="IQN60" s="31"/>
      <c r="IQO60" s="31"/>
      <c r="IQP60" s="32"/>
      <c r="IQQ60" s="32"/>
      <c r="IQR60" s="32"/>
      <c r="IQS60" s="32"/>
      <c r="IQT60" s="32"/>
      <c r="IQU60" s="32"/>
      <c r="IQV60" s="32"/>
      <c r="IQW60" s="32"/>
      <c r="IQX60" s="29"/>
      <c r="IQY60" s="29"/>
      <c r="IQZ60" s="30"/>
      <c r="IRA60" s="30"/>
      <c r="IRB60" s="30"/>
      <c r="IRC60" s="30"/>
      <c r="IRD60" s="30"/>
      <c r="IRE60" s="30"/>
      <c r="IRF60" s="31"/>
      <c r="IRG60" s="31"/>
      <c r="IRH60" s="32"/>
      <c r="IRI60" s="32"/>
      <c r="IRJ60" s="32"/>
      <c r="IRK60" s="32"/>
      <c r="IRL60" s="32"/>
      <c r="IRM60" s="32"/>
      <c r="IRN60" s="32"/>
      <c r="IRO60" s="32"/>
      <c r="IRP60" s="29"/>
      <c r="IRQ60" s="29"/>
      <c r="IRR60" s="30"/>
      <c r="IRS60" s="30"/>
      <c r="IRT60" s="30"/>
      <c r="IRU60" s="30"/>
      <c r="IRV60" s="30"/>
      <c r="IRW60" s="30"/>
      <c r="IRX60" s="31"/>
      <c r="IRY60" s="31"/>
      <c r="IRZ60" s="32"/>
      <c r="ISA60" s="32"/>
      <c r="ISB60" s="32"/>
      <c r="ISC60" s="32"/>
      <c r="ISD60" s="32"/>
      <c r="ISE60" s="32"/>
      <c r="ISF60" s="32"/>
      <c r="ISG60" s="32"/>
      <c r="ISH60" s="29"/>
      <c r="ISI60" s="29"/>
      <c r="ISJ60" s="30"/>
      <c r="ISK60" s="30"/>
      <c r="ISL60" s="30"/>
      <c r="ISM60" s="30"/>
      <c r="ISN60" s="30"/>
      <c r="ISO60" s="30"/>
      <c r="ISP60" s="31"/>
      <c r="ISQ60" s="31"/>
      <c r="ISR60" s="32"/>
      <c r="ISS60" s="32"/>
      <c r="IST60" s="32"/>
      <c r="ISU60" s="32"/>
      <c r="ISV60" s="32"/>
      <c r="ISW60" s="32"/>
      <c r="ISX60" s="32"/>
      <c r="ISY60" s="32"/>
      <c r="ISZ60" s="29"/>
      <c r="ITA60" s="29"/>
      <c r="ITB60" s="30"/>
      <c r="ITC60" s="30"/>
      <c r="ITD60" s="30"/>
      <c r="ITE60" s="30"/>
      <c r="ITF60" s="30"/>
      <c r="ITG60" s="30"/>
      <c r="ITH60" s="31"/>
      <c r="ITI60" s="31"/>
      <c r="ITJ60" s="32"/>
      <c r="ITK60" s="32"/>
      <c r="ITL60" s="32"/>
      <c r="ITM60" s="32"/>
      <c r="ITN60" s="32"/>
      <c r="ITO60" s="32"/>
      <c r="ITP60" s="32"/>
      <c r="ITQ60" s="32"/>
      <c r="ITR60" s="29"/>
      <c r="ITS60" s="29"/>
      <c r="ITT60" s="30"/>
      <c r="ITU60" s="30"/>
      <c r="ITV60" s="30"/>
      <c r="ITW60" s="30"/>
      <c r="ITX60" s="30"/>
      <c r="ITY60" s="30"/>
      <c r="ITZ60" s="31"/>
      <c r="IUA60" s="31"/>
      <c r="IUB60" s="32"/>
      <c r="IUC60" s="32"/>
      <c r="IUD60" s="32"/>
      <c r="IUE60" s="32"/>
      <c r="IUF60" s="32"/>
      <c r="IUG60" s="32"/>
      <c r="IUH60" s="32"/>
      <c r="IUI60" s="32"/>
      <c r="IUJ60" s="29"/>
      <c r="IUK60" s="29"/>
      <c r="IUL60" s="30"/>
      <c r="IUM60" s="30"/>
      <c r="IUN60" s="30"/>
      <c r="IUO60" s="30"/>
      <c r="IUP60" s="30"/>
      <c r="IUQ60" s="30"/>
      <c r="IUR60" s="31"/>
      <c r="IUS60" s="31"/>
      <c r="IUT60" s="32"/>
      <c r="IUU60" s="32"/>
      <c r="IUV60" s="32"/>
      <c r="IUW60" s="32"/>
      <c r="IUX60" s="32"/>
      <c r="IUY60" s="32"/>
      <c r="IUZ60" s="32"/>
      <c r="IVA60" s="32"/>
      <c r="IVB60" s="29"/>
      <c r="IVC60" s="29"/>
      <c r="IVD60" s="30"/>
      <c r="IVE60" s="30"/>
      <c r="IVF60" s="30"/>
      <c r="IVG60" s="30"/>
      <c r="IVH60" s="30"/>
      <c r="IVI60" s="30"/>
      <c r="IVJ60" s="31"/>
      <c r="IVK60" s="31"/>
      <c r="IVL60" s="32"/>
      <c r="IVM60" s="32"/>
      <c r="IVN60" s="32"/>
      <c r="IVO60" s="32"/>
      <c r="IVP60" s="32"/>
      <c r="IVQ60" s="32"/>
      <c r="IVR60" s="32"/>
      <c r="IVS60" s="32"/>
      <c r="IVT60" s="29"/>
      <c r="IVU60" s="29"/>
      <c r="IVV60" s="30"/>
      <c r="IVW60" s="30"/>
      <c r="IVX60" s="30"/>
      <c r="IVY60" s="30"/>
      <c r="IVZ60" s="30"/>
      <c r="IWA60" s="30"/>
      <c r="IWB60" s="31"/>
      <c r="IWC60" s="31"/>
      <c r="IWD60" s="32"/>
      <c r="IWE60" s="32"/>
      <c r="IWF60" s="32"/>
      <c r="IWG60" s="32"/>
      <c r="IWH60" s="32"/>
      <c r="IWI60" s="32"/>
      <c r="IWJ60" s="32"/>
      <c r="IWK60" s="32"/>
      <c r="IWL60" s="29"/>
      <c r="IWM60" s="29"/>
      <c r="IWN60" s="30"/>
      <c r="IWO60" s="30"/>
      <c r="IWP60" s="30"/>
      <c r="IWQ60" s="30"/>
      <c r="IWR60" s="30"/>
      <c r="IWS60" s="30"/>
      <c r="IWT60" s="31"/>
      <c r="IWU60" s="31"/>
      <c r="IWV60" s="32"/>
      <c r="IWW60" s="32"/>
      <c r="IWX60" s="32"/>
      <c r="IWY60" s="32"/>
      <c r="IWZ60" s="32"/>
      <c r="IXA60" s="32"/>
      <c r="IXB60" s="32"/>
      <c r="IXC60" s="32"/>
      <c r="IXD60" s="29"/>
      <c r="IXE60" s="29"/>
      <c r="IXF60" s="30"/>
      <c r="IXG60" s="30"/>
      <c r="IXH60" s="30"/>
      <c r="IXI60" s="30"/>
      <c r="IXJ60" s="30"/>
      <c r="IXK60" s="30"/>
      <c r="IXL60" s="31"/>
      <c r="IXM60" s="31"/>
      <c r="IXN60" s="32"/>
      <c r="IXO60" s="32"/>
      <c r="IXP60" s="32"/>
      <c r="IXQ60" s="32"/>
      <c r="IXR60" s="32"/>
      <c r="IXS60" s="32"/>
      <c r="IXT60" s="32"/>
      <c r="IXU60" s="32"/>
      <c r="IXV60" s="29"/>
      <c r="IXW60" s="29"/>
      <c r="IXX60" s="30"/>
      <c r="IXY60" s="30"/>
      <c r="IXZ60" s="30"/>
      <c r="IYA60" s="30"/>
      <c r="IYB60" s="30"/>
      <c r="IYC60" s="30"/>
      <c r="IYD60" s="31"/>
      <c r="IYE60" s="31"/>
      <c r="IYF60" s="32"/>
      <c r="IYG60" s="32"/>
      <c r="IYH60" s="32"/>
      <c r="IYI60" s="32"/>
      <c r="IYJ60" s="32"/>
      <c r="IYK60" s="32"/>
      <c r="IYL60" s="32"/>
      <c r="IYM60" s="32"/>
      <c r="IYN60" s="29"/>
      <c r="IYO60" s="29"/>
      <c r="IYP60" s="30"/>
      <c r="IYQ60" s="30"/>
      <c r="IYR60" s="30"/>
      <c r="IYS60" s="30"/>
      <c r="IYT60" s="30"/>
      <c r="IYU60" s="30"/>
      <c r="IYV60" s="31"/>
      <c r="IYW60" s="31"/>
      <c r="IYX60" s="32"/>
      <c r="IYY60" s="32"/>
      <c r="IYZ60" s="32"/>
      <c r="IZA60" s="32"/>
      <c r="IZB60" s="32"/>
      <c r="IZC60" s="32"/>
      <c r="IZD60" s="32"/>
      <c r="IZE60" s="32"/>
      <c r="IZF60" s="29"/>
      <c r="IZG60" s="29"/>
      <c r="IZH60" s="30"/>
      <c r="IZI60" s="30"/>
      <c r="IZJ60" s="30"/>
      <c r="IZK60" s="30"/>
      <c r="IZL60" s="30"/>
      <c r="IZM60" s="30"/>
      <c r="IZN60" s="31"/>
      <c r="IZO60" s="31"/>
      <c r="IZP60" s="32"/>
      <c r="IZQ60" s="32"/>
      <c r="IZR60" s="32"/>
      <c r="IZS60" s="32"/>
      <c r="IZT60" s="32"/>
      <c r="IZU60" s="32"/>
      <c r="IZV60" s="32"/>
      <c r="IZW60" s="32"/>
      <c r="IZX60" s="29"/>
      <c r="IZY60" s="29"/>
      <c r="IZZ60" s="30"/>
      <c r="JAA60" s="30"/>
      <c r="JAB60" s="30"/>
      <c r="JAC60" s="30"/>
      <c r="JAD60" s="30"/>
      <c r="JAE60" s="30"/>
      <c r="JAF60" s="31"/>
      <c r="JAG60" s="31"/>
      <c r="JAH60" s="32"/>
      <c r="JAI60" s="32"/>
      <c r="JAJ60" s="32"/>
      <c r="JAK60" s="32"/>
      <c r="JAL60" s="32"/>
      <c r="JAM60" s="32"/>
      <c r="JAN60" s="32"/>
      <c r="JAO60" s="32"/>
      <c r="JAP60" s="29"/>
      <c r="JAQ60" s="29"/>
      <c r="JAR60" s="30"/>
      <c r="JAS60" s="30"/>
      <c r="JAT60" s="30"/>
      <c r="JAU60" s="30"/>
      <c r="JAV60" s="30"/>
      <c r="JAW60" s="30"/>
      <c r="JAX60" s="31"/>
      <c r="JAY60" s="31"/>
      <c r="JAZ60" s="32"/>
      <c r="JBA60" s="32"/>
      <c r="JBB60" s="32"/>
      <c r="JBC60" s="32"/>
      <c r="JBD60" s="32"/>
      <c r="JBE60" s="32"/>
      <c r="JBF60" s="32"/>
      <c r="JBG60" s="32"/>
      <c r="JBH60" s="29"/>
      <c r="JBI60" s="29"/>
      <c r="JBJ60" s="30"/>
      <c r="JBK60" s="30"/>
      <c r="JBL60" s="30"/>
      <c r="JBM60" s="30"/>
      <c r="JBN60" s="30"/>
      <c r="JBO60" s="30"/>
      <c r="JBP60" s="31"/>
      <c r="JBQ60" s="31"/>
      <c r="JBR60" s="32"/>
      <c r="JBS60" s="32"/>
      <c r="JBT60" s="32"/>
      <c r="JBU60" s="32"/>
      <c r="JBV60" s="32"/>
      <c r="JBW60" s="32"/>
      <c r="JBX60" s="32"/>
      <c r="JBY60" s="32"/>
      <c r="JBZ60" s="29"/>
      <c r="JCA60" s="29"/>
      <c r="JCB60" s="30"/>
      <c r="JCC60" s="30"/>
      <c r="JCD60" s="30"/>
      <c r="JCE60" s="30"/>
      <c r="JCF60" s="30"/>
      <c r="JCG60" s="30"/>
      <c r="JCH60" s="31"/>
      <c r="JCI60" s="31"/>
      <c r="JCJ60" s="32"/>
      <c r="JCK60" s="32"/>
      <c r="JCL60" s="32"/>
      <c r="JCM60" s="32"/>
      <c r="JCN60" s="32"/>
      <c r="JCO60" s="32"/>
      <c r="JCP60" s="32"/>
      <c r="JCQ60" s="32"/>
      <c r="JCR60" s="29"/>
      <c r="JCS60" s="29"/>
      <c r="JCT60" s="30"/>
      <c r="JCU60" s="30"/>
      <c r="JCV60" s="30"/>
      <c r="JCW60" s="30"/>
      <c r="JCX60" s="30"/>
      <c r="JCY60" s="30"/>
      <c r="JCZ60" s="31"/>
      <c r="JDA60" s="31"/>
      <c r="JDB60" s="32"/>
      <c r="JDC60" s="32"/>
      <c r="JDD60" s="32"/>
      <c r="JDE60" s="32"/>
      <c r="JDF60" s="32"/>
      <c r="JDG60" s="32"/>
      <c r="JDH60" s="32"/>
      <c r="JDI60" s="32"/>
      <c r="JDJ60" s="29"/>
      <c r="JDK60" s="29"/>
      <c r="JDL60" s="30"/>
      <c r="JDM60" s="30"/>
      <c r="JDN60" s="30"/>
      <c r="JDO60" s="30"/>
      <c r="JDP60" s="30"/>
      <c r="JDQ60" s="30"/>
      <c r="JDR60" s="31"/>
      <c r="JDS60" s="31"/>
      <c r="JDT60" s="32"/>
      <c r="JDU60" s="32"/>
      <c r="JDV60" s="32"/>
      <c r="JDW60" s="32"/>
      <c r="JDX60" s="32"/>
      <c r="JDY60" s="32"/>
      <c r="JDZ60" s="32"/>
      <c r="JEA60" s="32"/>
      <c r="JEB60" s="29"/>
      <c r="JEC60" s="29"/>
      <c r="JED60" s="30"/>
      <c r="JEE60" s="30"/>
      <c r="JEF60" s="30"/>
      <c r="JEG60" s="30"/>
      <c r="JEH60" s="30"/>
      <c r="JEI60" s="30"/>
      <c r="JEJ60" s="31"/>
      <c r="JEK60" s="31"/>
      <c r="JEL60" s="32"/>
      <c r="JEM60" s="32"/>
      <c r="JEN60" s="32"/>
      <c r="JEO60" s="32"/>
      <c r="JEP60" s="32"/>
      <c r="JEQ60" s="32"/>
      <c r="JER60" s="32"/>
      <c r="JES60" s="32"/>
      <c r="JET60" s="29"/>
      <c r="JEU60" s="29"/>
      <c r="JEV60" s="30"/>
      <c r="JEW60" s="30"/>
      <c r="JEX60" s="30"/>
      <c r="JEY60" s="30"/>
      <c r="JEZ60" s="30"/>
      <c r="JFA60" s="30"/>
      <c r="JFB60" s="31"/>
      <c r="JFC60" s="31"/>
      <c r="JFD60" s="32"/>
      <c r="JFE60" s="32"/>
      <c r="JFF60" s="32"/>
      <c r="JFG60" s="32"/>
      <c r="JFH60" s="32"/>
      <c r="JFI60" s="32"/>
      <c r="JFJ60" s="32"/>
      <c r="JFK60" s="32"/>
      <c r="JFL60" s="29"/>
      <c r="JFM60" s="29"/>
      <c r="JFN60" s="30"/>
      <c r="JFO60" s="30"/>
      <c r="JFP60" s="30"/>
      <c r="JFQ60" s="30"/>
      <c r="JFR60" s="30"/>
      <c r="JFS60" s="30"/>
      <c r="JFT60" s="31"/>
      <c r="JFU60" s="31"/>
      <c r="JFV60" s="32"/>
      <c r="JFW60" s="32"/>
      <c r="JFX60" s="32"/>
      <c r="JFY60" s="32"/>
      <c r="JFZ60" s="32"/>
      <c r="JGA60" s="32"/>
      <c r="JGB60" s="32"/>
      <c r="JGC60" s="32"/>
      <c r="JGD60" s="29"/>
      <c r="JGE60" s="29"/>
      <c r="JGF60" s="30"/>
      <c r="JGG60" s="30"/>
      <c r="JGH60" s="30"/>
      <c r="JGI60" s="30"/>
      <c r="JGJ60" s="30"/>
      <c r="JGK60" s="30"/>
      <c r="JGL60" s="31"/>
      <c r="JGM60" s="31"/>
      <c r="JGN60" s="32"/>
      <c r="JGO60" s="32"/>
      <c r="JGP60" s="32"/>
      <c r="JGQ60" s="32"/>
      <c r="JGR60" s="32"/>
      <c r="JGS60" s="32"/>
      <c r="JGT60" s="32"/>
      <c r="JGU60" s="32"/>
      <c r="JGV60" s="29"/>
      <c r="JGW60" s="29"/>
      <c r="JGX60" s="30"/>
      <c r="JGY60" s="30"/>
      <c r="JGZ60" s="30"/>
      <c r="JHA60" s="30"/>
      <c r="JHB60" s="30"/>
      <c r="JHC60" s="30"/>
      <c r="JHD60" s="31"/>
      <c r="JHE60" s="31"/>
      <c r="JHF60" s="32"/>
      <c r="JHG60" s="32"/>
      <c r="JHH60" s="32"/>
      <c r="JHI60" s="32"/>
      <c r="JHJ60" s="32"/>
      <c r="JHK60" s="32"/>
      <c r="JHL60" s="32"/>
      <c r="JHM60" s="32"/>
      <c r="JHN60" s="29"/>
      <c r="JHO60" s="29"/>
      <c r="JHP60" s="30"/>
      <c r="JHQ60" s="30"/>
      <c r="JHR60" s="30"/>
      <c r="JHS60" s="30"/>
      <c r="JHT60" s="30"/>
      <c r="JHU60" s="30"/>
      <c r="JHV60" s="31"/>
      <c r="JHW60" s="31"/>
      <c r="JHX60" s="32"/>
      <c r="JHY60" s="32"/>
      <c r="JHZ60" s="32"/>
      <c r="JIA60" s="32"/>
      <c r="JIB60" s="32"/>
      <c r="JIC60" s="32"/>
      <c r="JID60" s="32"/>
      <c r="JIE60" s="32"/>
      <c r="JIF60" s="29"/>
      <c r="JIG60" s="29"/>
      <c r="JIH60" s="30"/>
      <c r="JII60" s="30"/>
      <c r="JIJ60" s="30"/>
      <c r="JIK60" s="30"/>
      <c r="JIL60" s="30"/>
      <c r="JIM60" s="30"/>
      <c r="JIN60" s="31"/>
      <c r="JIO60" s="31"/>
      <c r="JIP60" s="32"/>
      <c r="JIQ60" s="32"/>
      <c r="JIR60" s="32"/>
      <c r="JIS60" s="32"/>
      <c r="JIT60" s="32"/>
      <c r="JIU60" s="32"/>
      <c r="JIV60" s="32"/>
      <c r="JIW60" s="32"/>
      <c r="JIX60" s="29"/>
      <c r="JIY60" s="29"/>
      <c r="JIZ60" s="30"/>
      <c r="JJA60" s="30"/>
      <c r="JJB60" s="30"/>
      <c r="JJC60" s="30"/>
      <c r="JJD60" s="30"/>
      <c r="JJE60" s="30"/>
      <c r="JJF60" s="31"/>
      <c r="JJG60" s="31"/>
      <c r="JJH60" s="32"/>
      <c r="JJI60" s="32"/>
      <c r="JJJ60" s="32"/>
      <c r="JJK60" s="32"/>
      <c r="JJL60" s="32"/>
      <c r="JJM60" s="32"/>
      <c r="JJN60" s="32"/>
      <c r="JJO60" s="32"/>
      <c r="JJP60" s="29"/>
      <c r="JJQ60" s="29"/>
      <c r="JJR60" s="30"/>
      <c r="JJS60" s="30"/>
      <c r="JJT60" s="30"/>
      <c r="JJU60" s="30"/>
      <c r="JJV60" s="30"/>
      <c r="JJW60" s="30"/>
      <c r="JJX60" s="31"/>
      <c r="JJY60" s="31"/>
      <c r="JJZ60" s="32"/>
      <c r="JKA60" s="32"/>
      <c r="JKB60" s="32"/>
      <c r="JKC60" s="32"/>
      <c r="JKD60" s="32"/>
      <c r="JKE60" s="32"/>
      <c r="JKF60" s="32"/>
      <c r="JKG60" s="32"/>
      <c r="JKH60" s="29"/>
      <c r="JKI60" s="29"/>
      <c r="JKJ60" s="30"/>
      <c r="JKK60" s="30"/>
      <c r="JKL60" s="30"/>
      <c r="JKM60" s="30"/>
      <c r="JKN60" s="30"/>
      <c r="JKO60" s="30"/>
      <c r="JKP60" s="31"/>
      <c r="JKQ60" s="31"/>
      <c r="JKR60" s="32"/>
      <c r="JKS60" s="32"/>
      <c r="JKT60" s="32"/>
      <c r="JKU60" s="32"/>
      <c r="JKV60" s="32"/>
      <c r="JKW60" s="32"/>
      <c r="JKX60" s="32"/>
      <c r="JKY60" s="32"/>
      <c r="JKZ60" s="29"/>
      <c r="JLA60" s="29"/>
      <c r="JLB60" s="30"/>
      <c r="JLC60" s="30"/>
      <c r="JLD60" s="30"/>
      <c r="JLE60" s="30"/>
      <c r="JLF60" s="30"/>
      <c r="JLG60" s="30"/>
      <c r="JLH60" s="31"/>
      <c r="JLI60" s="31"/>
      <c r="JLJ60" s="32"/>
      <c r="JLK60" s="32"/>
      <c r="JLL60" s="32"/>
      <c r="JLM60" s="32"/>
      <c r="JLN60" s="32"/>
      <c r="JLO60" s="32"/>
      <c r="JLP60" s="32"/>
      <c r="JLQ60" s="32"/>
      <c r="JLR60" s="29"/>
      <c r="JLS60" s="29"/>
      <c r="JLT60" s="30"/>
      <c r="JLU60" s="30"/>
      <c r="JLV60" s="30"/>
      <c r="JLW60" s="30"/>
      <c r="JLX60" s="30"/>
      <c r="JLY60" s="30"/>
      <c r="JLZ60" s="31"/>
      <c r="JMA60" s="31"/>
      <c r="JMB60" s="32"/>
      <c r="JMC60" s="32"/>
      <c r="JMD60" s="32"/>
      <c r="JME60" s="32"/>
      <c r="JMF60" s="32"/>
      <c r="JMG60" s="32"/>
      <c r="JMH60" s="32"/>
      <c r="JMI60" s="32"/>
      <c r="JMJ60" s="29"/>
      <c r="JMK60" s="29"/>
      <c r="JML60" s="30"/>
      <c r="JMM60" s="30"/>
      <c r="JMN60" s="30"/>
      <c r="JMO60" s="30"/>
      <c r="JMP60" s="30"/>
      <c r="JMQ60" s="30"/>
      <c r="JMR60" s="31"/>
      <c r="JMS60" s="31"/>
      <c r="JMT60" s="32"/>
      <c r="JMU60" s="32"/>
      <c r="JMV60" s="32"/>
      <c r="JMW60" s="32"/>
      <c r="JMX60" s="32"/>
      <c r="JMY60" s="32"/>
      <c r="JMZ60" s="32"/>
      <c r="JNA60" s="32"/>
      <c r="JNB60" s="29"/>
      <c r="JNC60" s="29"/>
      <c r="JND60" s="30"/>
      <c r="JNE60" s="30"/>
      <c r="JNF60" s="30"/>
      <c r="JNG60" s="30"/>
      <c r="JNH60" s="30"/>
      <c r="JNI60" s="30"/>
      <c r="JNJ60" s="31"/>
      <c r="JNK60" s="31"/>
      <c r="JNL60" s="32"/>
      <c r="JNM60" s="32"/>
      <c r="JNN60" s="32"/>
      <c r="JNO60" s="32"/>
      <c r="JNP60" s="32"/>
      <c r="JNQ60" s="32"/>
      <c r="JNR60" s="32"/>
      <c r="JNS60" s="32"/>
      <c r="JNT60" s="29"/>
      <c r="JNU60" s="29"/>
      <c r="JNV60" s="30"/>
      <c r="JNW60" s="30"/>
      <c r="JNX60" s="30"/>
      <c r="JNY60" s="30"/>
      <c r="JNZ60" s="30"/>
      <c r="JOA60" s="30"/>
      <c r="JOB60" s="31"/>
      <c r="JOC60" s="31"/>
      <c r="JOD60" s="32"/>
      <c r="JOE60" s="32"/>
      <c r="JOF60" s="32"/>
      <c r="JOG60" s="32"/>
      <c r="JOH60" s="32"/>
      <c r="JOI60" s="32"/>
      <c r="JOJ60" s="32"/>
      <c r="JOK60" s="32"/>
      <c r="JOL60" s="29"/>
      <c r="JOM60" s="29"/>
      <c r="JON60" s="30"/>
      <c r="JOO60" s="30"/>
      <c r="JOP60" s="30"/>
      <c r="JOQ60" s="30"/>
      <c r="JOR60" s="30"/>
      <c r="JOS60" s="30"/>
      <c r="JOT60" s="31"/>
      <c r="JOU60" s="31"/>
      <c r="JOV60" s="32"/>
      <c r="JOW60" s="32"/>
      <c r="JOX60" s="32"/>
      <c r="JOY60" s="32"/>
      <c r="JOZ60" s="32"/>
      <c r="JPA60" s="32"/>
      <c r="JPB60" s="32"/>
      <c r="JPC60" s="32"/>
      <c r="JPD60" s="29"/>
      <c r="JPE60" s="29"/>
      <c r="JPF60" s="30"/>
      <c r="JPG60" s="30"/>
      <c r="JPH60" s="30"/>
      <c r="JPI60" s="30"/>
      <c r="JPJ60" s="30"/>
      <c r="JPK60" s="30"/>
      <c r="JPL60" s="31"/>
      <c r="JPM60" s="31"/>
      <c r="JPN60" s="32"/>
      <c r="JPO60" s="32"/>
      <c r="JPP60" s="32"/>
      <c r="JPQ60" s="32"/>
      <c r="JPR60" s="32"/>
      <c r="JPS60" s="32"/>
      <c r="JPT60" s="32"/>
      <c r="JPU60" s="32"/>
      <c r="JPV60" s="29"/>
      <c r="JPW60" s="29"/>
      <c r="JPX60" s="30"/>
      <c r="JPY60" s="30"/>
      <c r="JPZ60" s="30"/>
      <c r="JQA60" s="30"/>
      <c r="JQB60" s="30"/>
      <c r="JQC60" s="30"/>
      <c r="JQD60" s="31"/>
      <c r="JQE60" s="31"/>
      <c r="JQF60" s="32"/>
      <c r="JQG60" s="32"/>
      <c r="JQH60" s="32"/>
      <c r="JQI60" s="32"/>
      <c r="JQJ60" s="32"/>
      <c r="JQK60" s="32"/>
      <c r="JQL60" s="32"/>
      <c r="JQM60" s="32"/>
      <c r="JQN60" s="29"/>
      <c r="JQO60" s="29"/>
      <c r="JQP60" s="30"/>
      <c r="JQQ60" s="30"/>
      <c r="JQR60" s="30"/>
      <c r="JQS60" s="30"/>
      <c r="JQT60" s="30"/>
      <c r="JQU60" s="30"/>
      <c r="JQV60" s="31"/>
      <c r="JQW60" s="31"/>
      <c r="JQX60" s="32"/>
      <c r="JQY60" s="32"/>
      <c r="JQZ60" s="32"/>
      <c r="JRA60" s="32"/>
      <c r="JRB60" s="32"/>
      <c r="JRC60" s="32"/>
      <c r="JRD60" s="32"/>
      <c r="JRE60" s="32"/>
      <c r="JRF60" s="29"/>
      <c r="JRG60" s="29"/>
      <c r="JRH60" s="30"/>
      <c r="JRI60" s="30"/>
      <c r="JRJ60" s="30"/>
      <c r="JRK60" s="30"/>
      <c r="JRL60" s="30"/>
      <c r="JRM60" s="30"/>
      <c r="JRN60" s="31"/>
      <c r="JRO60" s="31"/>
      <c r="JRP60" s="32"/>
      <c r="JRQ60" s="32"/>
      <c r="JRR60" s="32"/>
      <c r="JRS60" s="32"/>
      <c r="JRT60" s="32"/>
      <c r="JRU60" s="32"/>
      <c r="JRV60" s="32"/>
      <c r="JRW60" s="32"/>
      <c r="JRX60" s="29"/>
      <c r="JRY60" s="29"/>
      <c r="JRZ60" s="30"/>
      <c r="JSA60" s="30"/>
      <c r="JSB60" s="30"/>
      <c r="JSC60" s="30"/>
      <c r="JSD60" s="30"/>
      <c r="JSE60" s="30"/>
      <c r="JSF60" s="31"/>
      <c r="JSG60" s="31"/>
      <c r="JSH60" s="32"/>
      <c r="JSI60" s="32"/>
      <c r="JSJ60" s="32"/>
      <c r="JSK60" s="32"/>
      <c r="JSL60" s="32"/>
      <c r="JSM60" s="32"/>
      <c r="JSN60" s="32"/>
      <c r="JSO60" s="32"/>
      <c r="JSP60" s="29"/>
      <c r="JSQ60" s="29"/>
      <c r="JSR60" s="30"/>
      <c r="JSS60" s="30"/>
      <c r="JST60" s="30"/>
      <c r="JSU60" s="30"/>
      <c r="JSV60" s="30"/>
      <c r="JSW60" s="30"/>
      <c r="JSX60" s="31"/>
      <c r="JSY60" s="31"/>
      <c r="JSZ60" s="32"/>
      <c r="JTA60" s="32"/>
      <c r="JTB60" s="32"/>
      <c r="JTC60" s="32"/>
      <c r="JTD60" s="32"/>
      <c r="JTE60" s="32"/>
      <c r="JTF60" s="32"/>
      <c r="JTG60" s="32"/>
      <c r="JTH60" s="29"/>
      <c r="JTI60" s="29"/>
      <c r="JTJ60" s="30"/>
      <c r="JTK60" s="30"/>
      <c r="JTL60" s="30"/>
      <c r="JTM60" s="30"/>
      <c r="JTN60" s="30"/>
      <c r="JTO60" s="30"/>
      <c r="JTP60" s="31"/>
      <c r="JTQ60" s="31"/>
      <c r="JTR60" s="32"/>
      <c r="JTS60" s="32"/>
      <c r="JTT60" s="32"/>
      <c r="JTU60" s="32"/>
      <c r="JTV60" s="32"/>
      <c r="JTW60" s="32"/>
      <c r="JTX60" s="32"/>
      <c r="JTY60" s="32"/>
      <c r="JTZ60" s="29"/>
      <c r="JUA60" s="29"/>
      <c r="JUB60" s="30"/>
      <c r="JUC60" s="30"/>
      <c r="JUD60" s="30"/>
      <c r="JUE60" s="30"/>
      <c r="JUF60" s="30"/>
      <c r="JUG60" s="30"/>
      <c r="JUH60" s="31"/>
      <c r="JUI60" s="31"/>
      <c r="JUJ60" s="32"/>
      <c r="JUK60" s="32"/>
      <c r="JUL60" s="32"/>
      <c r="JUM60" s="32"/>
      <c r="JUN60" s="32"/>
      <c r="JUO60" s="32"/>
      <c r="JUP60" s="32"/>
      <c r="JUQ60" s="32"/>
      <c r="JUR60" s="29"/>
      <c r="JUS60" s="29"/>
      <c r="JUT60" s="30"/>
      <c r="JUU60" s="30"/>
      <c r="JUV60" s="30"/>
      <c r="JUW60" s="30"/>
      <c r="JUX60" s="30"/>
      <c r="JUY60" s="30"/>
      <c r="JUZ60" s="31"/>
      <c r="JVA60" s="31"/>
      <c r="JVB60" s="32"/>
      <c r="JVC60" s="32"/>
      <c r="JVD60" s="32"/>
      <c r="JVE60" s="32"/>
      <c r="JVF60" s="32"/>
      <c r="JVG60" s="32"/>
      <c r="JVH60" s="32"/>
      <c r="JVI60" s="32"/>
      <c r="JVJ60" s="29"/>
      <c r="JVK60" s="29"/>
      <c r="JVL60" s="30"/>
      <c r="JVM60" s="30"/>
      <c r="JVN60" s="30"/>
      <c r="JVO60" s="30"/>
      <c r="JVP60" s="30"/>
      <c r="JVQ60" s="30"/>
      <c r="JVR60" s="31"/>
      <c r="JVS60" s="31"/>
      <c r="JVT60" s="32"/>
      <c r="JVU60" s="32"/>
      <c r="JVV60" s="32"/>
      <c r="JVW60" s="32"/>
      <c r="JVX60" s="32"/>
      <c r="JVY60" s="32"/>
      <c r="JVZ60" s="32"/>
      <c r="JWA60" s="32"/>
      <c r="JWB60" s="29"/>
      <c r="JWC60" s="29"/>
      <c r="JWD60" s="30"/>
      <c r="JWE60" s="30"/>
      <c r="JWF60" s="30"/>
      <c r="JWG60" s="30"/>
      <c r="JWH60" s="30"/>
      <c r="JWI60" s="30"/>
      <c r="JWJ60" s="31"/>
      <c r="JWK60" s="31"/>
      <c r="JWL60" s="32"/>
      <c r="JWM60" s="32"/>
      <c r="JWN60" s="32"/>
      <c r="JWO60" s="32"/>
      <c r="JWP60" s="32"/>
      <c r="JWQ60" s="32"/>
      <c r="JWR60" s="32"/>
      <c r="JWS60" s="32"/>
      <c r="JWT60" s="29"/>
      <c r="JWU60" s="29"/>
      <c r="JWV60" s="30"/>
      <c r="JWW60" s="30"/>
      <c r="JWX60" s="30"/>
      <c r="JWY60" s="30"/>
      <c r="JWZ60" s="30"/>
      <c r="JXA60" s="30"/>
      <c r="JXB60" s="31"/>
      <c r="JXC60" s="31"/>
      <c r="JXD60" s="32"/>
      <c r="JXE60" s="32"/>
      <c r="JXF60" s="32"/>
      <c r="JXG60" s="32"/>
      <c r="JXH60" s="32"/>
      <c r="JXI60" s="32"/>
      <c r="JXJ60" s="32"/>
      <c r="JXK60" s="32"/>
      <c r="JXL60" s="29"/>
      <c r="JXM60" s="29"/>
      <c r="JXN60" s="30"/>
      <c r="JXO60" s="30"/>
      <c r="JXP60" s="30"/>
      <c r="JXQ60" s="30"/>
      <c r="JXR60" s="30"/>
      <c r="JXS60" s="30"/>
      <c r="JXT60" s="31"/>
      <c r="JXU60" s="31"/>
      <c r="JXV60" s="32"/>
      <c r="JXW60" s="32"/>
      <c r="JXX60" s="32"/>
      <c r="JXY60" s="32"/>
      <c r="JXZ60" s="32"/>
      <c r="JYA60" s="32"/>
      <c r="JYB60" s="32"/>
      <c r="JYC60" s="32"/>
      <c r="JYD60" s="29"/>
      <c r="JYE60" s="29"/>
      <c r="JYF60" s="30"/>
      <c r="JYG60" s="30"/>
      <c r="JYH60" s="30"/>
      <c r="JYI60" s="30"/>
      <c r="JYJ60" s="30"/>
      <c r="JYK60" s="30"/>
      <c r="JYL60" s="31"/>
      <c r="JYM60" s="31"/>
      <c r="JYN60" s="32"/>
      <c r="JYO60" s="32"/>
      <c r="JYP60" s="32"/>
      <c r="JYQ60" s="32"/>
      <c r="JYR60" s="32"/>
      <c r="JYS60" s="32"/>
      <c r="JYT60" s="32"/>
      <c r="JYU60" s="32"/>
      <c r="JYV60" s="29"/>
      <c r="JYW60" s="29"/>
      <c r="JYX60" s="30"/>
      <c r="JYY60" s="30"/>
      <c r="JYZ60" s="30"/>
      <c r="JZA60" s="30"/>
      <c r="JZB60" s="30"/>
      <c r="JZC60" s="30"/>
      <c r="JZD60" s="31"/>
      <c r="JZE60" s="31"/>
      <c r="JZF60" s="32"/>
      <c r="JZG60" s="32"/>
      <c r="JZH60" s="32"/>
      <c r="JZI60" s="32"/>
      <c r="JZJ60" s="32"/>
      <c r="JZK60" s="32"/>
      <c r="JZL60" s="32"/>
      <c r="JZM60" s="32"/>
      <c r="JZN60" s="29"/>
      <c r="JZO60" s="29"/>
      <c r="JZP60" s="30"/>
      <c r="JZQ60" s="30"/>
      <c r="JZR60" s="30"/>
      <c r="JZS60" s="30"/>
      <c r="JZT60" s="30"/>
      <c r="JZU60" s="30"/>
      <c r="JZV60" s="31"/>
      <c r="JZW60" s="31"/>
      <c r="JZX60" s="32"/>
      <c r="JZY60" s="32"/>
      <c r="JZZ60" s="32"/>
      <c r="KAA60" s="32"/>
      <c r="KAB60" s="32"/>
      <c r="KAC60" s="32"/>
      <c r="KAD60" s="32"/>
      <c r="KAE60" s="32"/>
      <c r="KAF60" s="29"/>
      <c r="KAG60" s="29"/>
      <c r="KAH60" s="30"/>
      <c r="KAI60" s="30"/>
      <c r="KAJ60" s="30"/>
      <c r="KAK60" s="30"/>
      <c r="KAL60" s="30"/>
      <c r="KAM60" s="30"/>
      <c r="KAN60" s="31"/>
      <c r="KAO60" s="31"/>
      <c r="KAP60" s="32"/>
      <c r="KAQ60" s="32"/>
      <c r="KAR60" s="32"/>
      <c r="KAS60" s="32"/>
      <c r="KAT60" s="32"/>
      <c r="KAU60" s="32"/>
      <c r="KAV60" s="32"/>
      <c r="KAW60" s="32"/>
      <c r="KAX60" s="29"/>
      <c r="KAY60" s="29"/>
      <c r="KAZ60" s="30"/>
      <c r="KBA60" s="30"/>
      <c r="KBB60" s="30"/>
      <c r="KBC60" s="30"/>
      <c r="KBD60" s="30"/>
      <c r="KBE60" s="30"/>
      <c r="KBF60" s="31"/>
      <c r="KBG60" s="31"/>
      <c r="KBH60" s="32"/>
      <c r="KBI60" s="32"/>
      <c r="KBJ60" s="32"/>
      <c r="KBK60" s="32"/>
      <c r="KBL60" s="32"/>
      <c r="KBM60" s="32"/>
      <c r="KBN60" s="32"/>
      <c r="KBO60" s="32"/>
      <c r="KBP60" s="29"/>
      <c r="KBQ60" s="29"/>
      <c r="KBR60" s="30"/>
      <c r="KBS60" s="30"/>
      <c r="KBT60" s="30"/>
      <c r="KBU60" s="30"/>
      <c r="KBV60" s="30"/>
      <c r="KBW60" s="30"/>
      <c r="KBX60" s="31"/>
      <c r="KBY60" s="31"/>
      <c r="KBZ60" s="32"/>
      <c r="KCA60" s="32"/>
      <c r="KCB60" s="32"/>
      <c r="KCC60" s="32"/>
      <c r="KCD60" s="32"/>
      <c r="KCE60" s="32"/>
      <c r="KCF60" s="32"/>
      <c r="KCG60" s="32"/>
      <c r="KCH60" s="29"/>
      <c r="KCI60" s="29"/>
      <c r="KCJ60" s="30"/>
      <c r="KCK60" s="30"/>
      <c r="KCL60" s="30"/>
      <c r="KCM60" s="30"/>
      <c r="KCN60" s="30"/>
      <c r="KCO60" s="30"/>
      <c r="KCP60" s="31"/>
      <c r="KCQ60" s="31"/>
      <c r="KCR60" s="32"/>
      <c r="KCS60" s="32"/>
      <c r="KCT60" s="32"/>
      <c r="KCU60" s="32"/>
      <c r="KCV60" s="32"/>
      <c r="KCW60" s="32"/>
      <c r="KCX60" s="32"/>
      <c r="KCY60" s="32"/>
      <c r="KCZ60" s="29"/>
      <c r="KDA60" s="29"/>
      <c r="KDB60" s="30"/>
      <c r="KDC60" s="30"/>
      <c r="KDD60" s="30"/>
      <c r="KDE60" s="30"/>
      <c r="KDF60" s="30"/>
      <c r="KDG60" s="30"/>
      <c r="KDH60" s="31"/>
      <c r="KDI60" s="31"/>
      <c r="KDJ60" s="32"/>
      <c r="KDK60" s="32"/>
      <c r="KDL60" s="32"/>
      <c r="KDM60" s="32"/>
      <c r="KDN60" s="32"/>
      <c r="KDO60" s="32"/>
      <c r="KDP60" s="32"/>
      <c r="KDQ60" s="32"/>
      <c r="KDR60" s="29"/>
      <c r="KDS60" s="29"/>
      <c r="KDT60" s="30"/>
      <c r="KDU60" s="30"/>
      <c r="KDV60" s="30"/>
      <c r="KDW60" s="30"/>
      <c r="KDX60" s="30"/>
      <c r="KDY60" s="30"/>
      <c r="KDZ60" s="31"/>
      <c r="KEA60" s="31"/>
      <c r="KEB60" s="32"/>
      <c r="KEC60" s="32"/>
      <c r="KED60" s="32"/>
      <c r="KEE60" s="32"/>
      <c r="KEF60" s="32"/>
      <c r="KEG60" s="32"/>
      <c r="KEH60" s="32"/>
      <c r="KEI60" s="32"/>
      <c r="KEJ60" s="29"/>
      <c r="KEK60" s="29"/>
      <c r="KEL60" s="30"/>
      <c r="KEM60" s="30"/>
      <c r="KEN60" s="30"/>
      <c r="KEO60" s="30"/>
      <c r="KEP60" s="30"/>
      <c r="KEQ60" s="30"/>
      <c r="KER60" s="31"/>
      <c r="KES60" s="31"/>
      <c r="KET60" s="32"/>
      <c r="KEU60" s="32"/>
      <c r="KEV60" s="32"/>
      <c r="KEW60" s="32"/>
      <c r="KEX60" s="32"/>
      <c r="KEY60" s="32"/>
      <c r="KEZ60" s="32"/>
      <c r="KFA60" s="32"/>
      <c r="KFB60" s="29"/>
      <c r="KFC60" s="29"/>
      <c r="KFD60" s="30"/>
      <c r="KFE60" s="30"/>
      <c r="KFF60" s="30"/>
      <c r="KFG60" s="30"/>
      <c r="KFH60" s="30"/>
      <c r="KFI60" s="30"/>
      <c r="KFJ60" s="31"/>
      <c r="KFK60" s="31"/>
      <c r="KFL60" s="32"/>
      <c r="KFM60" s="32"/>
      <c r="KFN60" s="32"/>
      <c r="KFO60" s="32"/>
      <c r="KFP60" s="32"/>
      <c r="KFQ60" s="32"/>
      <c r="KFR60" s="32"/>
      <c r="KFS60" s="32"/>
      <c r="KFT60" s="29"/>
      <c r="KFU60" s="29"/>
      <c r="KFV60" s="30"/>
      <c r="KFW60" s="30"/>
      <c r="KFX60" s="30"/>
      <c r="KFY60" s="30"/>
      <c r="KFZ60" s="30"/>
      <c r="KGA60" s="30"/>
      <c r="KGB60" s="31"/>
      <c r="KGC60" s="31"/>
      <c r="KGD60" s="32"/>
      <c r="KGE60" s="32"/>
      <c r="KGF60" s="32"/>
      <c r="KGG60" s="32"/>
      <c r="KGH60" s="32"/>
      <c r="KGI60" s="32"/>
      <c r="KGJ60" s="32"/>
      <c r="KGK60" s="32"/>
      <c r="KGL60" s="29"/>
      <c r="KGM60" s="29"/>
      <c r="KGN60" s="30"/>
      <c r="KGO60" s="30"/>
      <c r="KGP60" s="30"/>
      <c r="KGQ60" s="30"/>
      <c r="KGR60" s="30"/>
      <c r="KGS60" s="30"/>
      <c r="KGT60" s="31"/>
      <c r="KGU60" s="31"/>
      <c r="KGV60" s="32"/>
      <c r="KGW60" s="32"/>
      <c r="KGX60" s="32"/>
      <c r="KGY60" s="32"/>
      <c r="KGZ60" s="32"/>
      <c r="KHA60" s="32"/>
      <c r="KHB60" s="32"/>
      <c r="KHC60" s="32"/>
      <c r="KHD60" s="29"/>
      <c r="KHE60" s="29"/>
      <c r="KHF60" s="30"/>
      <c r="KHG60" s="30"/>
      <c r="KHH60" s="30"/>
      <c r="KHI60" s="30"/>
      <c r="KHJ60" s="30"/>
      <c r="KHK60" s="30"/>
      <c r="KHL60" s="31"/>
      <c r="KHM60" s="31"/>
      <c r="KHN60" s="32"/>
      <c r="KHO60" s="32"/>
      <c r="KHP60" s="32"/>
      <c r="KHQ60" s="32"/>
      <c r="KHR60" s="32"/>
      <c r="KHS60" s="32"/>
      <c r="KHT60" s="32"/>
      <c r="KHU60" s="32"/>
      <c r="KHV60" s="29"/>
      <c r="KHW60" s="29"/>
      <c r="KHX60" s="30"/>
      <c r="KHY60" s="30"/>
      <c r="KHZ60" s="30"/>
      <c r="KIA60" s="30"/>
      <c r="KIB60" s="30"/>
      <c r="KIC60" s="30"/>
      <c r="KID60" s="31"/>
      <c r="KIE60" s="31"/>
      <c r="KIF60" s="32"/>
      <c r="KIG60" s="32"/>
      <c r="KIH60" s="32"/>
      <c r="KII60" s="32"/>
      <c r="KIJ60" s="32"/>
      <c r="KIK60" s="32"/>
      <c r="KIL60" s="32"/>
      <c r="KIM60" s="32"/>
      <c r="KIN60" s="29"/>
      <c r="KIO60" s="29"/>
      <c r="KIP60" s="30"/>
      <c r="KIQ60" s="30"/>
      <c r="KIR60" s="30"/>
      <c r="KIS60" s="30"/>
      <c r="KIT60" s="30"/>
      <c r="KIU60" s="30"/>
      <c r="KIV60" s="31"/>
      <c r="KIW60" s="31"/>
      <c r="KIX60" s="32"/>
      <c r="KIY60" s="32"/>
      <c r="KIZ60" s="32"/>
      <c r="KJA60" s="32"/>
      <c r="KJB60" s="32"/>
      <c r="KJC60" s="32"/>
      <c r="KJD60" s="32"/>
      <c r="KJE60" s="32"/>
      <c r="KJF60" s="29"/>
      <c r="KJG60" s="29"/>
      <c r="KJH60" s="30"/>
      <c r="KJI60" s="30"/>
      <c r="KJJ60" s="30"/>
      <c r="KJK60" s="30"/>
      <c r="KJL60" s="30"/>
      <c r="KJM60" s="30"/>
      <c r="KJN60" s="31"/>
      <c r="KJO60" s="31"/>
      <c r="KJP60" s="32"/>
      <c r="KJQ60" s="32"/>
      <c r="KJR60" s="32"/>
      <c r="KJS60" s="32"/>
      <c r="KJT60" s="32"/>
      <c r="KJU60" s="32"/>
      <c r="KJV60" s="32"/>
      <c r="KJW60" s="32"/>
      <c r="KJX60" s="29"/>
      <c r="KJY60" s="29"/>
      <c r="KJZ60" s="30"/>
      <c r="KKA60" s="30"/>
      <c r="KKB60" s="30"/>
      <c r="KKC60" s="30"/>
      <c r="KKD60" s="30"/>
      <c r="KKE60" s="30"/>
      <c r="KKF60" s="31"/>
      <c r="KKG60" s="31"/>
      <c r="KKH60" s="32"/>
      <c r="KKI60" s="32"/>
      <c r="KKJ60" s="32"/>
      <c r="KKK60" s="32"/>
      <c r="KKL60" s="32"/>
      <c r="KKM60" s="32"/>
      <c r="KKN60" s="32"/>
      <c r="KKO60" s="32"/>
      <c r="KKP60" s="29"/>
      <c r="KKQ60" s="29"/>
      <c r="KKR60" s="30"/>
      <c r="KKS60" s="30"/>
      <c r="KKT60" s="30"/>
      <c r="KKU60" s="30"/>
      <c r="KKV60" s="30"/>
      <c r="KKW60" s="30"/>
      <c r="KKX60" s="31"/>
      <c r="KKY60" s="31"/>
      <c r="KKZ60" s="32"/>
      <c r="KLA60" s="32"/>
      <c r="KLB60" s="32"/>
      <c r="KLC60" s="32"/>
      <c r="KLD60" s="32"/>
      <c r="KLE60" s="32"/>
      <c r="KLF60" s="32"/>
      <c r="KLG60" s="32"/>
      <c r="KLH60" s="29"/>
      <c r="KLI60" s="29"/>
      <c r="KLJ60" s="30"/>
      <c r="KLK60" s="30"/>
      <c r="KLL60" s="30"/>
      <c r="KLM60" s="30"/>
      <c r="KLN60" s="30"/>
      <c r="KLO60" s="30"/>
      <c r="KLP60" s="31"/>
      <c r="KLQ60" s="31"/>
      <c r="KLR60" s="32"/>
      <c r="KLS60" s="32"/>
      <c r="KLT60" s="32"/>
      <c r="KLU60" s="32"/>
      <c r="KLV60" s="32"/>
      <c r="KLW60" s="32"/>
      <c r="KLX60" s="32"/>
      <c r="KLY60" s="32"/>
      <c r="KLZ60" s="29"/>
      <c r="KMA60" s="29"/>
      <c r="KMB60" s="30"/>
      <c r="KMC60" s="30"/>
      <c r="KMD60" s="30"/>
      <c r="KME60" s="30"/>
      <c r="KMF60" s="30"/>
      <c r="KMG60" s="30"/>
      <c r="KMH60" s="31"/>
      <c r="KMI60" s="31"/>
      <c r="KMJ60" s="32"/>
      <c r="KMK60" s="32"/>
      <c r="KML60" s="32"/>
      <c r="KMM60" s="32"/>
      <c r="KMN60" s="32"/>
      <c r="KMO60" s="32"/>
      <c r="KMP60" s="32"/>
      <c r="KMQ60" s="32"/>
      <c r="KMR60" s="29"/>
      <c r="KMS60" s="29"/>
      <c r="KMT60" s="30"/>
      <c r="KMU60" s="30"/>
      <c r="KMV60" s="30"/>
      <c r="KMW60" s="30"/>
      <c r="KMX60" s="30"/>
      <c r="KMY60" s="30"/>
      <c r="KMZ60" s="31"/>
      <c r="KNA60" s="31"/>
      <c r="KNB60" s="32"/>
      <c r="KNC60" s="32"/>
      <c r="KND60" s="32"/>
      <c r="KNE60" s="32"/>
      <c r="KNF60" s="32"/>
      <c r="KNG60" s="32"/>
      <c r="KNH60" s="32"/>
      <c r="KNI60" s="32"/>
      <c r="KNJ60" s="29"/>
      <c r="KNK60" s="29"/>
      <c r="KNL60" s="30"/>
      <c r="KNM60" s="30"/>
      <c r="KNN60" s="30"/>
      <c r="KNO60" s="30"/>
      <c r="KNP60" s="30"/>
      <c r="KNQ60" s="30"/>
      <c r="KNR60" s="31"/>
      <c r="KNS60" s="31"/>
      <c r="KNT60" s="32"/>
      <c r="KNU60" s="32"/>
      <c r="KNV60" s="32"/>
      <c r="KNW60" s="32"/>
      <c r="KNX60" s="32"/>
      <c r="KNY60" s="32"/>
      <c r="KNZ60" s="32"/>
      <c r="KOA60" s="32"/>
      <c r="KOB60" s="29"/>
      <c r="KOC60" s="29"/>
      <c r="KOD60" s="30"/>
      <c r="KOE60" s="30"/>
      <c r="KOF60" s="30"/>
      <c r="KOG60" s="30"/>
      <c r="KOH60" s="30"/>
      <c r="KOI60" s="30"/>
      <c r="KOJ60" s="31"/>
      <c r="KOK60" s="31"/>
      <c r="KOL60" s="32"/>
      <c r="KOM60" s="32"/>
      <c r="KON60" s="32"/>
      <c r="KOO60" s="32"/>
      <c r="KOP60" s="32"/>
      <c r="KOQ60" s="32"/>
      <c r="KOR60" s="32"/>
      <c r="KOS60" s="32"/>
      <c r="KOT60" s="29"/>
      <c r="KOU60" s="29"/>
      <c r="KOV60" s="30"/>
      <c r="KOW60" s="30"/>
      <c r="KOX60" s="30"/>
      <c r="KOY60" s="30"/>
      <c r="KOZ60" s="30"/>
      <c r="KPA60" s="30"/>
      <c r="KPB60" s="31"/>
      <c r="KPC60" s="31"/>
      <c r="KPD60" s="32"/>
      <c r="KPE60" s="32"/>
      <c r="KPF60" s="32"/>
      <c r="KPG60" s="32"/>
      <c r="KPH60" s="32"/>
      <c r="KPI60" s="32"/>
      <c r="KPJ60" s="32"/>
      <c r="KPK60" s="32"/>
      <c r="KPL60" s="29"/>
      <c r="KPM60" s="29"/>
      <c r="KPN60" s="30"/>
      <c r="KPO60" s="30"/>
      <c r="KPP60" s="30"/>
      <c r="KPQ60" s="30"/>
      <c r="KPR60" s="30"/>
      <c r="KPS60" s="30"/>
      <c r="KPT60" s="31"/>
      <c r="KPU60" s="31"/>
      <c r="KPV60" s="32"/>
      <c r="KPW60" s="32"/>
      <c r="KPX60" s="32"/>
      <c r="KPY60" s="32"/>
      <c r="KPZ60" s="32"/>
      <c r="KQA60" s="32"/>
      <c r="KQB60" s="32"/>
      <c r="KQC60" s="32"/>
      <c r="KQD60" s="29"/>
      <c r="KQE60" s="29"/>
      <c r="KQF60" s="30"/>
      <c r="KQG60" s="30"/>
      <c r="KQH60" s="30"/>
      <c r="KQI60" s="30"/>
      <c r="KQJ60" s="30"/>
      <c r="KQK60" s="30"/>
      <c r="KQL60" s="31"/>
      <c r="KQM60" s="31"/>
      <c r="KQN60" s="32"/>
      <c r="KQO60" s="32"/>
      <c r="KQP60" s="32"/>
      <c r="KQQ60" s="32"/>
      <c r="KQR60" s="32"/>
      <c r="KQS60" s="32"/>
      <c r="KQT60" s="32"/>
      <c r="KQU60" s="32"/>
      <c r="KQV60" s="29"/>
      <c r="KQW60" s="29"/>
      <c r="KQX60" s="30"/>
      <c r="KQY60" s="30"/>
      <c r="KQZ60" s="30"/>
      <c r="KRA60" s="30"/>
      <c r="KRB60" s="30"/>
      <c r="KRC60" s="30"/>
      <c r="KRD60" s="31"/>
      <c r="KRE60" s="31"/>
      <c r="KRF60" s="32"/>
      <c r="KRG60" s="32"/>
      <c r="KRH60" s="32"/>
      <c r="KRI60" s="32"/>
      <c r="KRJ60" s="32"/>
      <c r="KRK60" s="32"/>
      <c r="KRL60" s="32"/>
      <c r="KRM60" s="32"/>
      <c r="KRN60" s="29"/>
      <c r="KRO60" s="29"/>
      <c r="KRP60" s="30"/>
      <c r="KRQ60" s="30"/>
      <c r="KRR60" s="30"/>
      <c r="KRS60" s="30"/>
      <c r="KRT60" s="30"/>
      <c r="KRU60" s="30"/>
      <c r="KRV60" s="31"/>
      <c r="KRW60" s="31"/>
      <c r="KRX60" s="32"/>
      <c r="KRY60" s="32"/>
      <c r="KRZ60" s="32"/>
      <c r="KSA60" s="32"/>
      <c r="KSB60" s="32"/>
      <c r="KSC60" s="32"/>
      <c r="KSD60" s="32"/>
      <c r="KSE60" s="32"/>
      <c r="KSF60" s="29"/>
      <c r="KSG60" s="29"/>
      <c r="KSH60" s="30"/>
      <c r="KSI60" s="30"/>
      <c r="KSJ60" s="30"/>
      <c r="KSK60" s="30"/>
      <c r="KSL60" s="30"/>
      <c r="KSM60" s="30"/>
      <c r="KSN60" s="31"/>
      <c r="KSO60" s="31"/>
      <c r="KSP60" s="32"/>
      <c r="KSQ60" s="32"/>
      <c r="KSR60" s="32"/>
      <c r="KSS60" s="32"/>
      <c r="KST60" s="32"/>
      <c r="KSU60" s="32"/>
      <c r="KSV60" s="32"/>
      <c r="KSW60" s="32"/>
      <c r="KSX60" s="29"/>
      <c r="KSY60" s="29"/>
      <c r="KSZ60" s="30"/>
      <c r="KTA60" s="30"/>
      <c r="KTB60" s="30"/>
      <c r="KTC60" s="30"/>
      <c r="KTD60" s="30"/>
      <c r="KTE60" s="30"/>
      <c r="KTF60" s="31"/>
      <c r="KTG60" s="31"/>
      <c r="KTH60" s="32"/>
      <c r="KTI60" s="32"/>
      <c r="KTJ60" s="32"/>
      <c r="KTK60" s="32"/>
      <c r="KTL60" s="32"/>
      <c r="KTM60" s="32"/>
      <c r="KTN60" s="32"/>
      <c r="KTO60" s="32"/>
      <c r="KTP60" s="29"/>
      <c r="KTQ60" s="29"/>
      <c r="KTR60" s="30"/>
      <c r="KTS60" s="30"/>
      <c r="KTT60" s="30"/>
      <c r="KTU60" s="30"/>
      <c r="KTV60" s="30"/>
      <c r="KTW60" s="30"/>
      <c r="KTX60" s="31"/>
      <c r="KTY60" s="31"/>
      <c r="KTZ60" s="32"/>
      <c r="KUA60" s="32"/>
      <c r="KUB60" s="32"/>
      <c r="KUC60" s="32"/>
      <c r="KUD60" s="32"/>
      <c r="KUE60" s="32"/>
      <c r="KUF60" s="32"/>
      <c r="KUG60" s="32"/>
      <c r="KUH60" s="29"/>
      <c r="KUI60" s="29"/>
      <c r="KUJ60" s="30"/>
      <c r="KUK60" s="30"/>
      <c r="KUL60" s="30"/>
      <c r="KUM60" s="30"/>
      <c r="KUN60" s="30"/>
      <c r="KUO60" s="30"/>
      <c r="KUP60" s="31"/>
      <c r="KUQ60" s="31"/>
      <c r="KUR60" s="32"/>
      <c r="KUS60" s="32"/>
      <c r="KUT60" s="32"/>
      <c r="KUU60" s="32"/>
      <c r="KUV60" s="32"/>
      <c r="KUW60" s="32"/>
      <c r="KUX60" s="32"/>
      <c r="KUY60" s="32"/>
      <c r="KUZ60" s="29"/>
      <c r="KVA60" s="29"/>
      <c r="KVB60" s="30"/>
      <c r="KVC60" s="30"/>
      <c r="KVD60" s="30"/>
      <c r="KVE60" s="30"/>
      <c r="KVF60" s="30"/>
      <c r="KVG60" s="30"/>
      <c r="KVH60" s="31"/>
      <c r="KVI60" s="31"/>
      <c r="KVJ60" s="32"/>
      <c r="KVK60" s="32"/>
      <c r="KVL60" s="32"/>
      <c r="KVM60" s="32"/>
      <c r="KVN60" s="32"/>
      <c r="KVO60" s="32"/>
      <c r="KVP60" s="32"/>
      <c r="KVQ60" s="32"/>
      <c r="KVR60" s="29"/>
      <c r="KVS60" s="29"/>
      <c r="KVT60" s="30"/>
      <c r="KVU60" s="30"/>
      <c r="KVV60" s="30"/>
      <c r="KVW60" s="30"/>
      <c r="KVX60" s="30"/>
      <c r="KVY60" s="30"/>
      <c r="KVZ60" s="31"/>
      <c r="KWA60" s="31"/>
      <c r="KWB60" s="32"/>
      <c r="KWC60" s="32"/>
      <c r="KWD60" s="32"/>
      <c r="KWE60" s="32"/>
      <c r="KWF60" s="32"/>
      <c r="KWG60" s="32"/>
      <c r="KWH60" s="32"/>
      <c r="KWI60" s="32"/>
      <c r="KWJ60" s="29"/>
      <c r="KWK60" s="29"/>
      <c r="KWL60" s="30"/>
      <c r="KWM60" s="30"/>
      <c r="KWN60" s="30"/>
      <c r="KWO60" s="30"/>
      <c r="KWP60" s="30"/>
      <c r="KWQ60" s="30"/>
      <c r="KWR60" s="31"/>
      <c r="KWS60" s="31"/>
      <c r="KWT60" s="32"/>
      <c r="KWU60" s="32"/>
      <c r="KWV60" s="32"/>
      <c r="KWW60" s="32"/>
      <c r="KWX60" s="32"/>
      <c r="KWY60" s="32"/>
      <c r="KWZ60" s="32"/>
      <c r="KXA60" s="32"/>
      <c r="KXB60" s="29"/>
      <c r="KXC60" s="29"/>
      <c r="KXD60" s="30"/>
      <c r="KXE60" s="30"/>
      <c r="KXF60" s="30"/>
      <c r="KXG60" s="30"/>
      <c r="KXH60" s="30"/>
      <c r="KXI60" s="30"/>
      <c r="KXJ60" s="31"/>
      <c r="KXK60" s="31"/>
      <c r="KXL60" s="32"/>
      <c r="KXM60" s="32"/>
      <c r="KXN60" s="32"/>
      <c r="KXO60" s="32"/>
      <c r="KXP60" s="32"/>
      <c r="KXQ60" s="32"/>
      <c r="KXR60" s="32"/>
      <c r="KXS60" s="32"/>
      <c r="KXT60" s="29"/>
      <c r="KXU60" s="29"/>
      <c r="KXV60" s="30"/>
      <c r="KXW60" s="30"/>
      <c r="KXX60" s="30"/>
      <c r="KXY60" s="30"/>
      <c r="KXZ60" s="30"/>
      <c r="KYA60" s="30"/>
      <c r="KYB60" s="31"/>
      <c r="KYC60" s="31"/>
      <c r="KYD60" s="32"/>
      <c r="KYE60" s="32"/>
      <c r="KYF60" s="32"/>
      <c r="KYG60" s="32"/>
      <c r="KYH60" s="32"/>
      <c r="KYI60" s="32"/>
      <c r="KYJ60" s="32"/>
      <c r="KYK60" s="32"/>
      <c r="KYL60" s="29"/>
      <c r="KYM60" s="29"/>
      <c r="KYN60" s="30"/>
      <c r="KYO60" s="30"/>
      <c r="KYP60" s="30"/>
      <c r="KYQ60" s="30"/>
      <c r="KYR60" s="30"/>
      <c r="KYS60" s="30"/>
      <c r="KYT60" s="31"/>
      <c r="KYU60" s="31"/>
      <c r="KYV60" s="32"/>
      <c r="KYW60" s="32"/>
      <c r="KYX60" s="32"/>
      <c r="KYY60" s="32"/>
      <c r="KYZ60" s="32"/>
      <c r="KZA60" s="32"/>
      <c r="KZB60" s="32"/>
      <c r="KZC60" s="32"/>
      <c r="KZD60" s="29"/>
      <c r="KZE60" s="29"/>
      <c r="KZF60" s="30"/>
      <c r="KZG60" s="30"/>
      <c r="KZH60" s="30"/>
      <c r="KZI60" s="30"/>
      <c r="KZJ60" s="30"/>
      <c r="KZK60" s="30"/>
      <c r="KZL60" s="31"/>
      <c r="KZM60" s="31"/>
      <c r="KZN60" s="32"/>
      <c r="KZO60" s="32"/>
      <c r="KZP60" s="32"/>
      <c r="KZQ60" s="32"/>
      <c r="KZR60" s="32"/>
      <c r="KZS60" s="32"/>
      <c r="KZT60" s="32"/>
      <c r="KZU60" s="32"/>
      <c r="KZV60" s="29"/>
      <c r="KZW60" s="29"/>
      <c r="KZX60" s="30"/>
      <c r="KZY60" s="30"/>
      <c r="KZZ60" s="30"/>
      <c r="LAA60" s="30"/>
      <c r="LAB60" s="30"/>
      <c r="LAC60" s="30"/>
      <c r="LAD60" s="31"/>
      <c r="LAE60" s="31"/>
      <c r="LAF60" s="32"/>
      <c r="LAG60" s="32"/>
      <c r="LAH60" s="32"/>
      <c r="LAI60" s="32"/>
      <c r="LAJ60" s="32"/>
      <c r="LAK60" s="32"/>
      <c r="LAL60" s="32"/>
      <c r="LAM60" s="32"/>
      <c r="LAN60" s="29"/>
      <c r="LAO60" s="29"/>
      <c r="LAP60" s="30"/>
      <c r="LAQ60" s="30"/>
      <c r="LAR60" s="30"/>
      <c r="LAS60" s="30"/>
      <c r="LAT60" s="30"/>
      <c r="LAU60" s="30"/>
      <c r="LAV60" s="31"/>
      <c r="LAW60" s="31"/>
      <c r="LAX60" s="32"/>
      <c r="LAY60" s="32"/>
      <c r="LAZ60" s="32"/>
      <c r="LBA60" s="32"/>
      <c r="LBB60" s="32"/>
      <c r="LBC60" s="32"/>
      <c r="LBD60" s="32"/>
      <c r="LBE60" s="32"/>
      <c r="LBF60" s="29"/>
      <c r="LBG60" s="29"/>
      <c r="LBH60" s="30"/>
      <c r="LBI60" s="30"/>
      <c r="LBJ60" s="30"/>
      <c r="LBK60" s="30"/>
      <c r="LBL60" s="30"/>
      <c r="LBM60" s="30"/>
      <c r="LBN60" s="31"/>
      <c r="LBO60" s="31"/>
      <c r="LBP60" s="32"/>
      <c r="LBQ60" s="32"/>
      <c r="LBR60" s="32"/>
      <c r="LBS60" s="32"/>
      <c r="LBT60" s="32"/>
      <c r="LBU60" s="32"/>
      <c r="LBV60" s="32"/>
      <c r="LBW60" s="32"/>
      <c r="LBX60" s="29"/>
      <c r="LBY60" s="29"/>
      <c r="LBZ60" s="30"/>
      <c r="LCA60" s="30"/>
      <c r="LCB60" s="30"/>
      <c r="LCC60" s="30"/>
      <c r="LCD60" s="30"/>
      <c r="LCE60" s="30"/>
      <c r="LCF60" s="31"/>
      <c r="LCG60" s="31"/>
      <c r="LCH60" s="32"/>
      <c r="LCI60" s="32"/>
      <c r="LCJ60" s="32"/>
      <c r="LCK60" s="32"/>
      <c r="LCL60" s="32"/>
      <c r="LCM60" s="32"/>
      <c r="LCN60" s="32"/>
      <c r="LCO60" s="32"/>
      <c r="LCP60" s="29"/>
      <c r="LCQ60" s="29"/>
      <c r="LCR60" s="30"/>
      <c r="LCS60" s="30"/>
      <c r="LCT60" s="30"/>
      <c r="LCU60" s="30"/>
      <c r="LCV60" s="30"/>
      <c r="LCW60" s="30"/>
      <c r="LCX60" s="31"/>
      <c r="LCY60" s="31"/>
      <c r="LCZ60" s="32"/>
      <c r="LDA60" s="32"/>
      <c r="LDB60" s="32"/>
      <c r="LDC60" s="32"/>
      <c r="LDD60" s="32"/>
      <c r="LDE60" s="32"/>
      <c r="LDF60" s="32"/>
      <c r="LDG60" s="32"/>
      <c r="LDH60" s="29"/>
      <c r="LDI60" s="29"/>
      <c r="LDJ60" s="30"/>
      <c r="LDK60" s="30"/>
      <c r="LDL60" s="30"/>
      <c r="LDM60" s="30"/>
      <c r="LDN60" s="30"/>
      <c r="LDO60" s="30"/>
      <c r="LDP60" s="31"/>
      <c r="LDQ60" s="31"/>
      <c r="LDR60" s="32"/>
      <c r="LDS60" s="32"/>
      <c r="LDT60" s="32"/>
      <c r="LDU60" s="32"/>
      <c r="LDV60" s="32"/>
      <c r="LDW60" s="32"/>
      <c r="LDX60" s="32"/>
      <c r="LDY60" s="32"/>
      <c r="LDZ60" s="29"/>
      <c r="LEA60" s="29"/>
      <c r="LEB60" s="30"/>
      <c r="LEC60" s="30"/>
      <c r="LED60" s="30"/>
      <c r="LEE60" s="30"/>
      <c r="LEF60" s="30"/>
      <c r="LEG60" s="30"/>
      <c r="LEH60" s="31"/>
      <c r="LEI60" s="31"/>
      <c r="LEJ60" s="32"/>
      <c r="LEK60" s="32"/>
      <c r="LEL60" s="32"/>
      <c r="LEM60" s="32"/>
      <c r="LEN60" s="32"/>
      <c r="LEO60" s="32"/>
      <c r="LEP60" s="32"/>
      <c r="LEQ60" s="32"/>
      <c r="LER60" s="29"/>
      <c r="LES60" s="29"/>
      <c r="LET60" s="30"/>
      <c r="LEU60" s="30"/>
      <c r="LEV60" s="30"/>
      <c r="LEW60" s="30"/>
      <c r="LEX60" s="30"/>
      <c r="LEY60" s="30"/>
      <c r="LEZ60" s="31"/>
      <c r="LFA60" s="31"/>
      <c r="LFB60" s="32"/>
      <c r="LFC60" s="32"/>
      <c r="LFD60" s="32"/>
      <c r="LFE60" s="32"/>
      <c r="LFF60" s="32"/>
      <c r="LFG60" s="32"/>
      <c r="LFH60" s="32"/>
      <c r="LFI60" s="32"/>
      <c r="LFJ60" s="29"/>
      <c r="LFK60" s="29"/>
      <c r="LFL60" s="30"/>
      <c r="LFM60" s="30"/>
      <c r="LFN60" s="30"/>
      <c r="LFO60" s="30"/>
      <c r="LFP60" s="30"/>
      <c r="LFQ60" s="30"/>
      <c r="LFR60" s="31"/>
      <c r="LFS60" s="31"/>
      <c r="LFT60" s="32"/>
      <c r="LFU60" s="32"/>
      <c r="LFV60" s="32"/>
      <c r="LFW60" s="32"/>
      <c r="LFX60" s="32"/>
      <c r="LFY60" s="32"/>
      <c r="LFZ60" s="32"/>
      <c r="LGA60" s="32"/>
      <c r="LGB60" s="29"/>
      <c r="LGC60" s="29"/>
      <c r="LGD60" s="30"/>
      <c r="LGE60" s="30"/>
      <c r="LGF60" s="30"/>
      <c r="LGG60" s="30"/>
      <c r="LGH60" s="30"/>
      <c r="LGI60" s="30"/>
      <c r="LGJ60" s="31"/>
      <c r="LGK60" s="31"/>
      <c r="LGL60" s="32"/>
      <c r="LGM60" s="32"/>
      <c r="LGN60" s="32"/>
      <c r="LGO60" s="32"/>
      <c r="LGP60" s="32"/>
      <c r="LGQ60" s="32"/>
      <c r="LGR60" s="32"/>
      <c r="LGS60" s="32"/>
      <c r="LGT60" s="29"/>
      <c r="LGU60" s="29"/>
      <c r="LGV60" s="30"/>
      <c r="LGW60" s="30"/>
      <c r="LGX60" s="30"/>
      <c r="LGY60" s="30"/>
      <c r="LGZ60" s="30"/>
      <c r="LHA60" s="30"/>
      <c r="LHB60" s="31"/>
      <c r="LHC60" s="31"/>
      <c r="LHD60" s="32"/>
      <c r="LHE60" s="32"/>
      <c r="LHF60" s="32"/>
      <c r="LHG60" s="32"/>
      <c r="LHH60" s="32"/>
      <c r="LHI60" s="32"/>
      <c r="LHJ60" s="32"/>
      <c r="LHK60" s="32"/>
      <c r="LHL60" s="29"/>
      <c r="LHM60" s="29"/>
      <c r="LHN60" s="30"/>
      <c r="LHO60" s="30"/>
      <c r="LHP60" s="30"/>
      <c r="LHQ60" s="30"/>
      <c r="LHR60" s="30"/>
      <c r="LHS60" s="30"/>
      <c r="LHT60" s="31"/>
      <c r="LHU60" s="31"/>
      <c r="LHV60" s="32"/>
      <c r="LHW60" s="32"/>
      <c r="LHX60" s="32"/>
      <c r="LHY60" s="32"/>
      <c r="LHZ60" s="32"/>
      <c r="LIA60" s="32"/>
      <c r="LIB60" s="32"/>
      <c r="LIC60" s="32"/>
      <c r="LID60" s="29"/>
      <c r="LIE60" s="29"/>
      <c r="LIF60" s="30"/>
      <c r="LIG60" s="30"/>
      <c r="LIH60" s="30"/>
      <c r="LII60" s="30"/>
      <c r="LIJ60" s="30"/>
      <c r="LIK60" s="30"/>
      <c r="LIL60" s="31"/>
      <c r="LIM60" s="31"/>
      <c r="LIN60" s="32"/>
      <c r="LIO60" s="32"/>
      <c r="LIP60" s="32"/>
      <c r="LIQ60" s="32"/>
      <c r="LIR60" s="32"/>
      <c r="LIS60" s="32"/>
      <c r="LIT60" s="32"/>
      <c r="LIU60" s="32"/>
      <c r="LIV60" s="29"/>
      <c r="LIW60" s="29"/>
      <c r="LIX60" s="30"/>
      <c r="LIY60" s="30"/>
      <c r="LIZ60" s="30"/>
      <c r="LJA60" s="30"/>
      <c r="LJB60" s="30"/>
      <c r="LJC60" s="30"/>
      <c r="LJD60" s="31"/>
      <c r="LJE60" s="31"/>
      <c r="LJF60" s="32"/>
      <c r="LJG60" s="32"/>
      <c r="LJH60" s="32"/>
      <c r="LJI60" s="32"/>
      <c r="LJJ60" s="32"/>
      <c r="LJK60" s="32"/>
      <c r="LJL60" s="32"/>
      <c r="LJM60" s="32"/>
      <c r="LJN60" s="29"/>
      <c r="LJO60" s="29"/>
      <c r="LJP60" s="30"/>
      <c r="LJQ60" s="30"/>
      <c r="LJR60" s="30"/>
      <c r="LJS60" s="30"/>
      <c r="LJT60" s="30"/>
      <c r="LJU60" s="30"/>
      <c r="LJV60" s="31"/>
      <c r="LJW60" s="31"/>
      <c r="LJX60" s="32"/>
      <c r="LJY60" s="32"/>
      <c r="LJZ60" s="32"/>
      <c r="LKA60" s="32"/>
      <c r="LKB60" s="32"/>
      <c r="LKC60" s="32"/>
      <c r="LKD60" s="32"/>
      <c r="LKE60" s="32"/>
      <c r="LKF60" s="29"/>
      <c r="LKG60" s="29"/>
      <c r="LKH60" s="30"/>
      <c r="LKI60" s="30"/>
      <c r="LKJ60" s="30"/>
      <c r="LKK60" s="30"/>
      <c r="LKL60" s="30"/>
      <c r="LKM60" s="30"/>
      <c r="LKN60" s="31"/>
      <c r="LKO60" s="31"/>
      <c r="LKP60" s="32"/>
      <c r="LKQ60" s="32"/>
      <c r="LKR60" s="32"/>
      <c r="LKS60" s="32"/>
      <c r="LKT60" s="32"/>
      <c r="LKU60" s="32"/>
      <c r="LKV60" s="32"/>
      <c r="LKW60" s="32"/>
      <c r="LKX60" s="29"/>
      <c r="LKY60" s="29"/>
      <c r="LKZ60" s="30"/>
      <c r="LLA60" s="30"/>
      <c r="LLB60" s="30"/>
      <c r="LLC60" s="30"/>
      <c r="LLD60" s="30"/>
      <c r="LLE60" s="30"/>
      <c r="LLF60" s="31"/>
      <c r="LLG60" s="31"/>
      <c r="LLH60" s="32"/>
      <c r="LLI60" s="32"/>
      <c r="LLJ60" s="32"/>
      <c r="LLK60" s="32"/>
      <c r="LLL60" s="32"/>
      <c r="LLM60" s="32"/>
      <c r="LLN60" s="32"/>
      <c r="LLO60" s="32"/>
      <c r="LLP60" s="29"/>
      <c r="LLQ60" s="29"/>
      <c r="LLR60" s="30"/>
      <c r="LLS60" s="30"/>
      <c r="LLT60" s="30"/>
      <c r="LLU60" s="30"/>
      <c r="LLV60" s="30"/>
      <c r="LLW60" s="30"/>
      <c r="LLX60" s="31"/>
      <c r="LLY60" s="31"/>
      <c r="LLZ60" s="32"/>
      <c r="LMA60" s="32"/>
      <c r="LMB60" s="32"/>
      <c r="LMC60" s="32"/>
      <c r="LMD60" s="32"/>
      <c r="LME60" s="32"/>
      <c r="LMF60" s="32"/>
      <c r="LMG60" s="32"/>
      <c r="LMH60" s="29"/>
      <c r="LMI60" s="29"/>
      <c r="LMJ60" s="30"/>
      <c r="LMK60" s="30"/>
      <c r="LML60" s="30"/>
      <c r="LMM60" s="30"/>
      <c r="LMN60" s="30"/>
      <c r="LMO60" s="30"/>
      <c r="LMP60" s="31"/>
      <c r="LMQ60" s="31"/>
      <c r="LMR60" s="32"/>
      <c r="LMS60" s="32"/>
      <c r="LMT60" s="32"/>
      <c r="LMU60" s="32"/>
      <c r="LMV60" s="32"/>
      <c r="LMW60" s="32"/>
      <c r="LMX60" s="32"/>
      <c r="LMY60" s="32"/>
      <c r="LMZ60" s="29"/>
      <c r="LNA60" s="29"/>
      <c r="LNB60" s="30"/>
      <c r="LNC60" s="30"/>
      <c r="LND60" s="30"/>
      <c r="LNE60" s="30"/>
      <c r="LNF60" s="30"/>
      <c r="LNG60" s="30"/>
      <c r="LNH60" s="31"/>
      <c r="LNI60" s="31"/>
      <c r="LNJ60" s="32"/>
      <c r="LNK60" s="32"/>
      <c r="LNL60" s="32"/>
      <c r="LNM60" s="32"/>
      <c r="LNN60" s="32"/>
      <c r="LNO60" s="32"/>
      <c r="LNP60" s="32"/>
      <c r="LNQ60" s="32"/>
      <c r="LNR60" s="29"/>
      <c r="LNS60" s="29"/>
      <c r="LNT60" s="30"/>
      <c r="LNU60" s="30"/>
      <c r="LNV60" s="30"/>
      <c r="LNW60" s="30"/>
      <c r="LNX60" s="30"/>
      <c r="LNY60" s="30"/>
      <c r="LNZ60" s="31"/>
      <c r="LOA60" s="31"/>
      <c r="LOB60" s="32"/>
      <c r="LOC60" s="32"/>
      <c r="LOD60" s="32"/>
      <c r="LOE60" s="32"/>
      <c r="LOF60" s="32"/>
      <c r="LOG60" s="32"/>
      <c r="LOH60" s="32"/>
      <c r="LOI60" s="32"/>
      <c r="LOJ60" s="29"/>
      <c r="LOK60" s="29"/>
      <c r="LOL60" s="30"/>
      <c r="LOM60" s="30"/>
      <c r="LON60" s="30"/>
      <c r="LOO60" s="30"/>
      <c r="LOP60" s="30"/>
      <c r="LOQ60" s="30"/>
      <c r="LOR60" s="31"/>
      <c r="LOS60" s="31"/>
      <c r="LOT60" s="32"/>
      <c r="LOU60" s="32"/>
      <c r="LOV60" s="32"/>
      <c r="LOW60" s="32"/>
      <c r="LOX60" s="32"/>
      <c r="LOY60" s="32"/>
      <c r="LOZ60" s="32"/>
      <c r="LPA60" s="32"/>
      <c r="LPB60" s="29"/>
      <c r="LPC60" s="29"/>
      <c r="LPD60" s="30"/>
      <c r="LPE60" s="30"/>
      <c r="LPF60" s="30"/>
      <c r="LPG60" s="30"/>
      <c r="LPH60" s="30"/>
      <c r="LPI60" s="30"/>
      <c r="LPJ60" s="31"/>
      <c r="LPK60" s="31"/>
      <c r="LPL60" s="32"/>
      <c r="LPM60" s="32"/>
      <c r="LPN60" s="32"/>
      <c r="LPO60" s="32"/>
      <c r="LPP60" s="32"/>
      <c r="LPQ60" s="32"/>
      <c r="LPR60" s="32"/>
      <c r="LPS60" s="32"/>
      <c r="LPT60" s="29"/>
      <c r="LPU60" s="29"/>
      <c r="LPV60" s="30"/>
      <c r="LPW60" s="30"/>
      <c r="LPX60" s="30"/>
      <c r="LPY60" s="30"/>
      <c r="LPZ60" s="30"/>
      <c r="LQA60" s="30"/>
      <c r="LQB60" s="31"/>
      <c r="LQC60" s="31"/>
      <c r="LQD60" s="32"/>
      <c r="LQE60" s="32"/>
      <c r="LQF60" s="32"/>
      <c r="LQG60" s="32"/>
      <c r="LQH60" s="32"/>
      <c r="LQI60" s="32"/>
      <c r="LQJ60" s="32"/>
      <c r="LQK60" s="32"/>
      <c r="LQL60" s="29"/>
      <c r="LQM60" s="29"/>
      <c r="LQN60" s="30"/>
      <c r="LQO60" s="30"/>
      <c r="LQP60" s="30"/>
      <c r="LQQ60" s="30"/>
      <c r="LQR60" s="30"/>
      <c r="LQS60" s="30"/>
      <c r="LQT60" s="31"/>
      <c r="LQU60" s="31"/>
      <c r="LQV60" s="32"/>
      <c r="LQW60" s="32"/>
      <c r="LQX60" s="32"/>
      <c r="LQY60" s="32"/>
      <c r="LQZ60" s="32"/>
      <c r="LRA60" s="32"/>
      <c r="LRB60" s="32"/>
      <c r="LRC60" s="32"/>
      <c r="LRD60" s="29"/>
      <c r="LRE60" s="29"/>
      <c r="LRF60" s="30"/>
      <c r="LRG60" s="30"/>
      <c r="LRH60" s="30"/>
      <c r="LRI60" s="30"/>
      <c r="LRJ60" s="30"/>
      <c r="LRK60" s="30"/>
      <c r="LRL60" s="31"/>
      <c r="LRM60" s="31"/>
      <c r="LRN60" s="32"/>
      <c r="LRO60" s="32"/>
      <c r="LRP60" s="32"/>
      <c r="LRQ60" s="32"/>
      <c r="LRR60" s="32"/>
      <c r="LRS60" s="32"/>
      <c r="LRT60" s="32"/>
      <c r="LRU60" s="32"/>
      <c r="LRV60" s="29"/>
      <c r="LRW60" s="29"/>
      <c r="LRX60" s="30"/>
      <c r="LRY60" s="30"/>
      <c r="LRZ60" s="30"/>
      <c r="LSA60" s="30"/>
      <c r="LSB60" s="30"/>
      <c r="LSC60" s="30"/>
      <c r="LSD60" s="31"/>
      <c r="LSE60" s="31"/>
      <c r="LSF60" s="32"/>
      <c r="LSG60" s="32"/>
      <c r="LSH60" s="32"/>
      <c r="LSI60" s="32"/>
      <c r="LSJ60" s="32"/>
      <c r="LSK60" s="32"/>
      <c r="LSL60" s="32"/>
      <c r="LSM60" s="32"/>
      <c r="LSN60" s="29"/>
      <c r="LSO60" s="29"/>
      <c r="LSP60" s="30"/>
      <c r="LSQ60" s="30"/>
      <c r="LSR60" s="30"/>
      <c r="LSS60" s="30"/>
      <c r="LST60" s="30"/>
      <c r="LSU60" s="30"/>
      <c r="LSV60" s="31"/>
      <c r="LSW60" s="31"/>
      <c r="LSX60" s="32"/>
      <c r="LSY60" s="32"/>
      <c r="LSZ60" s="32"/>
      <c r="LTA60" s="32"/>
      <c r="LTB60" s="32"/>
      <c r="LTC60" s="32"/>
      <c r="LTD60" s="32"/>
      <c r="LTE60" s="32"/>
      <c r="LTF60" s="29"/>
      <c r="LTG60" s="29"/>
      <c r="LTH60" s="30"/>
      <c r="LTI60" s="30"/>
      <c r="LTJ60" s="30"/>
      <c r="LTK60" s="30"/>
      <c r="LTL60" s="30"/>
      <c r="LTM60" s="30"/>
      <c r="LTN60" s="31"/>
      <c r="LTO60" s="31"/>
      <c r="LTP60" s="32"/>
      <c r="LTQ60" s="32"/>
      <c r="LTR60" s="32"/>
      <c r="LTS60" s="32"/>
      <c r="LTT60" s="32"/>
      <c r="LTU60" s="32"/>
      <c r="LTV60" s="32"/>
      <c r="LTW60" s="32"/>
      <c r="LTX60" s="29"/>
      <c r="LTY60" s="29"/>
      <c r="LTZ60" s="30"/>
      <c r="LUA60" s="30"/>
      <c r="LUB60" s="30"/>
      <c r="LUC60" s="30"/>
      <c r="LUD60" s="30"/>
      <c r="LUE60" s="30"/>
      <c r="LUF60" s="31"/>
      <c r="LUG60" s="31"/>
      <c r="LUH60" s="32"/>
      <c r="LUI60" s="32"/>
      <c r="LUJ60" s="32"/>
      <c r="LUK60" s="32"/>
      <c r="LUL60" s="32"/>
      <c r="LUM60" s="32"/>
      <c r="LUN60" s="32"/>
      <c r="LUO60" s="32"/>
      <c r="LUP60" s="29"/>
      <c r="LUQ60" s="29"/>
      <c r="LUR60" s="30"/>
      <c r="LUS60" s="30"/>
      <c r="LUT60" s="30"/>
      <c r="LUU60" s="30"/>
      <c r="LUV60" s="30"/>
      <c r="LUW60" s="30"/>
      <c r="LUX60" s="31"/>
      <c r="LUY60" s="31"/>
      <c r="LUZ60" s="32"/>
      <c r="LVA60" s="32"/>
      <c r="LVB60" s="32"/>
      <c r="LVC60" s="32"/>
      <c r="LVD60" s="32"/>
      <c r="LVE60" s="32"/>
      <c r="LVF60" s="32"/>
      <c r="LVG60" s="32"/>
      <c r="LVH60" s="29"/>
      <c r="LVI60" s="29"/>
      <c r="LVJ60" s="30"/>
      <c r="LVK60" s="30"/>
      <c r="LVL60" s="30"/>
      <c r="LVM60" s="30"/>
      <c r="LVN60" s="30"/>
      <c r="LVO60" s="30"/>
      <c r="LVP60" s="31"/>
      <c r="LVQ60" s="31"/>
      <c r="LVR60" s="32"/>
      <c r="LVS60" s="32"/>
      <c r="LVT60" s="32"/>
      <c r="LVU60" s="32"/>
      <c r="LVV60" s="32"/>
      <c r="LVW60" s="32"/>
      <c r="LVX60" s="32"/>
      <c r="LVY60" s="32"/>
      <c r="LVZ60" s="29"/>
      <c r="LWA60" s="29"/>
      <c r="LWB60" s="30"/>
      <c r="LWC60" s="30"/>
      <c r="LWD60" s="30"/>
      <c r="LWE60" s="30"/>
      <c r="LWF60" s="30"/>
      <c r="LWG60" s="30"/>
      <c r="LWH60" s="31"/>
      <c r="LWI60" s="31"/>
      <c r="LWJ60" s="32"/>
      <c r="LWK60" s="32"/>
      <c r="LWL60" s="32"/>
      <c r="LWM60" s="32"/>
      <c r="LWN60" s="32"/>
      <c r="LWO60" s="32"/>
      <c r="LWP60" s="32"/>
      <c r="LWQ60" s="32"/>
      <c r="LWR60" s="29"/>
      <c r="LWS60" s="29"/>
      <c r="LWT60" s="30"/>
      <c r="LWU60" s="30"/>
      <c r="LWV60" s="30"/>
      <c r="LWW60" s="30"/>
      <c r="LWX60" s="30"/>
      <c r="LWY60" s="30"/>
      <c r="LWZ60" s="31"/>
      <c r="LXA60" s="31"/>
      <c r="LXB60" s="32"/>
      <c r="LXC60" s="32"/>
      <c r="LXD60" s="32"/>
      <c r="LXE60" s="32"/>
      <c r="LXF60" s="32"/>
      <c r="LXG60" s="32"/>
      <c r="LXH60" s="32"/>
      <c r="LXI60" s="32"/>
      <c r="LXJ60" s="29"/>
      <c r="LXK60" s="29"/>
      <c r="LXL60" s="30"/>
      <c r="LXM60" s="30"/>
      <c r="LXN60" s="30"/>
      <c r="LXO60" s="30"/>
      <c r="LXP60" s="30"/>
      <c r="LXQ60" s="30"/>
      <c r="LXR60" s="31"/>
      <c r="LXS60" s="31"/>
      <c r="LXT60" s="32"/>
      <c r="LXU60" s="32"/>
      <c r="LXV60" s="32"/>
      <c r="LXW60" s="32"/>
      <c r="LXX60" s="32"/>
      <c r="LXY60" s="32"/>
      <c r="LXZ60" s="32"/>
      <c r="LYA60" s="32"/>
      <c r="LYB60" s="29"/>
      <c r="LYC60" s="29"/>
      <c r="LYD60" s="30"/>
      <c r="LYE60" s="30"/>
      <c r="LYF60" s="30"/>
      <c r="LYG60" s="30"/>
      <c r="LYH60" s="30"/>
      <c r="LYI60" s="30"/>
      <c r="LYJ60" s="31"/>
      <c r="LYK60" s="31"/>
      <c r="LYL60" s="32"/>
      <c r="LYM60" s="32"/>
      <c r="LYN60" s="32"/>
      <c r="LYO60" s="32"/>
      <c r="LYP60" s="32"/>
      <c r="LYQ60" s="32"/>
      <c r="LYR60" s="32"/>
      <c r="LYS60" s="32"/>
      <c r="LYT60" s="29"/>
      <c r="LYU60" s="29"/>
      <c r="LYV60" s="30"/>
      <c r="LYW60" s="30"/>
      <c r="LYX60" s="30"/>
      <c r="LYY60" s="30"/>
      <c r="LYZ60" s="30"/>
      <c r="LZA60" s="30"/>
      <c r="LZB60" s="31"/>
      <c r="LZC60" s="31"/>
      <c r="LZD60" s="32"/>
      <c r="LZE60" s="32"/>
      <c r="LZF60" s="32"/>
      <c r="LZG60" s="32"/>
      <c r="LZH60" s="32"/>
      <c r="LZI60" s="32"/>
      <c r="LZJ60" s="32"/>
      <c r="LZK60" s="32"/>
      <c r="LZL60" s="29"/>
      <c r="LZM60" s="29"/>
      <c r="LZN60" s="30"/>
      <c r="LZO60" s="30"/>
      <c r="LZP60" s="30"/>
      <c r="LZQ60" s="30"/>
      <c r="LZR60" s="30"/>
      <c r="LZS60" s="30"/>
      <c r="LZT60" s="31"/>
      <c r="LZU60" s="31"/>
      <c r="LZV60" s="32"/>
      <c r="LZW60" s="32"/>
      <c r="LZX60" s="32"/>
      <c r="LZY60" s="32"/>
      <c r="LZZ60" s="32"/>
      <c r="MAA60" s="32"/>
      <c r="MAB60" s="32"/>
      <c r="MAC60" s="32"/>
      <c r="MAD60" s="29"/>
      <c r="MAE60" s="29"/>
      <c r="MAF60" s="30"/>
      <c r="MAG60" s="30"/>
      <c r="MAH60" s="30"/>
      <c r="MAI60" s="30"/>
      <c r="MAJ60" s="30"/>
      <c r="MAK60" s="30"/>
      <c r="MAL60" s="31"/>
      <c r="MAM60" s="31"/>
      <c r="MAN60" s="32"/>
      <c r="MAO60" s="32"/>
      <c r="MAP60" s="32"/>
      <c r="MAQ60" s="32"/>
      <c r="MAR60" s="32"/>
      <c r="MAS60" s="32"/>
      <c r="MAT60" s="32"/>
      <c r="MAU60" s="32"/>
      <c r="MAV60" s="29"/>
      <c r="MAW60" s="29"/>
      <c r="MAX60" s="30"/>
      <c r="MAY60" s="30"/>
      <c r="MAZ60" s="30"/>
      <c r="MBA60" s="30"/>
      <c r="MBB60" s="30"/>
      <c r="MBC60" s="30"/>
      <c r="MBD60" s="31"/>
      <c r="MBE60" s="31"/>
      <c r="MBF60" s="32"/>
      <c r="MBG60" s="32"/>
      <c r="MBH60" s="32"/>
      <c r="MBI60" s="32"/>
      <c r="MBJ60" s="32"/>
      <c r="MBK60" s="32"/>
      <c r="MBL60" s="32"/>
      <c r="MBM60" s="32"/>
      <c r="MBN60" s="29"/>
      <c r="MBO60" s="29"/>
      <c r="MBP60" s="30"/>
      <c r="MBQ60" s="30"/>
      <c r="MBR60" s="30"/>
      <c r="MBS60" s="30"/>
      <c r="MBT60" s="30"/>
      <c r="MBU60" s="30"/>
      <c r="MBV60" s="31"/>
      <c r="MBW60" s="31"/>
      <c r="MBX60" s="32"/>
      <c r="MBY60" s="32"/>
      <c r="MBZ60" s="32"/>
      <c r="MCA60" s="32"/>
      <c r="MCB60" s="32"/>
      <c r="MCC60" s="32"/>
      <c r="MCD60" s="32"/>
      <c r="MCE60" s="32"/>
      <c r="MCF60" s="29"/>
      <c r="MCG60" s="29"/>
      <c r="MCH60" s="30"/>
      <c r="MCI60" s="30"/>
      <c r="MCJ60" s="30"/>
      <c r="MCK60" s="30"/>
      <c r="MCL60" s="30"/>
      <c r="MCM60" s="30"/>
      <c r="MCN60" s="31"/>
      <c r="MCO60" s="31"/>
      <c r="MCP60" s="32"/>
      <c r="MCQ60" s="32"/>
      <c r="MCR60" s="32"/>
      <c r="MCS60" s="32"/>
      <c r="MCT60" s="32"/>
      <c r="MCU60" s="32"/>
      <c r="MCV60" s="32"/>
      <c r="MCW60" s="32"/>
      <c r="MCX60" s="29"/>
      <c r="MCY60" s="29"/>
      <c r="MCZ60" s="30"/>
      <c r="MDA60" s="30"/>
      <c r="MDB60" s="30"/>
      <c r="MDC60" s="30"/>
      <c r="MDD60" s="30"/>
      <c r="MDE60" s="30"/>
      <c r="MDF60" s="31"/>
      <c r="MDG60" s="31"/>
      <c r="MDH60" s="32"/>
      <c r="MDI60" s="32"/>
      <c r="MDJ60" s="32"/>
      <c r="MDK60" s="32"/>
      <c r="MDL60" s="32"/>
      <c r="MDM60" s="32"/>
      <c r="MDN60" s="32"/>
      <c r="MDO60" s="32"/>
      <c r="MDP60" s="29"/>
      <c r="MDQ60" s="29"/>
      <c r="MDR60" s="30"/>
      <c r="MDS60" s="30"/>
      <c r="MDT60" s="30"/>
      <c r="MDU60" s="30"/>
      <c r="MDV60" s="30"/>
      <c r="MDW60" s="30"/>
      <c r="MDX60" s="31"/>
      <c r="MDY60" s="31"/>
      <c r="MDZ60" s="32"/>
      <c r="MEA60" s="32"/>
      <c r="MEB60" s="32"/>
      <c r="MEC60" s="32"/>
      <c r="MED60" s="32"/>
      <c r="MEE60" s="32"/>
      <c r="MEF60" s="32"/>
      <c r="MEG60" s="32"/>
      <c r="MEH60" s="29"/>
      <c r="MEI60" s="29"/>
      <c r="MEJ60" s="30"/>
      <c r="MEK60" s="30"/>
      <c r="MEL60" s="30"/>
      <c r="MEM60" s="30"/>
      <c r="MEN60" s="30"/>
      <c r="MEO60" s="30"/>
      <c r="MEP60" s="31"/>
      <c r="MEQ60" s="31"/>
      <c r="MER60" s="32"/>
      <c r="MES60" s="32"/>
      <c r="MET60" s="32"/>
      <c r="MEU60" s="32"/>
      <c r="MEV60" s="32"/>
      <c r="MEW60" s="32"/>
      <c r="MEX60" s="32"/>
      <c r="MEY60" s="32"/>
      <c r="MEZ60" s="29"/>
      <c r="MFA60" s="29"/>
      <c r="MFB60" s="30"/>
      <c r="MFC60" s="30"/>
      <c r="MFD60" s="30"/>
      <c r="MFE60" s="30"/>
      <c r="MFF60" s="30"/>
      <c r="MFG60" s="30"/>
      <c r="MFH60" s="31"/>
      <c r="MFI60" s="31"/>
      <c r="MFJ60" s="32"/>
      <c r="MFK60" s="32"/>
      <c r="MFL60" s="32"/>
      <c r="MFM60" s="32"/>
      <c r="MFN60" s="32"/>
      <c r="MFO60" s="32"/>
      <c r="MFP60" s="32"/>
      <c r="MFQ60" s="32"/>
      <c r="MFR60" s="29"/>
      <c r="MFS60" s="29"/>
      <c r="MFT60" s="30"/>
      <c r="MFU60" s="30"/>
      <c r="MFV60" s="30"/>
      <c r="MFW60" s="30"/>
      <c r="MFX60" s="30"/>
      <c r="MFY60" s="30"/>
      <c r="MFZ60" s="31"/>
      <c r="MGA60" s="31"/>
      <c r="MGB60" s="32"/>
      <c r="MGC60" s="32"/>
      <c r="MGD60" s="32"/>
      <c r="MGE60" s="32"/>
      <c r="MGF60" s="32"/>
      <c r="MGG60" s="32"/>
      <c r="MGH60" s="32"/>
      <c r="MGI60" s="32"/>
      <c r="MGJ60" s="29"/>
      <c r="MGK60" s="29"/>
      <c r="MGL60" s="30"/>
      <c r="MGM60" s="30"/>
      <c r="MGN60" s="30"/>
      <c r="MGO60" s="30"/>
      <c r="MGP60" s="30"/>
      <c r="MGQ60" s="30"/>
      <c r="MGR60" s="31"/>
      <c r="MGS60" s="31"/>
      <c r="MGT60" s="32"/>
      <c r="MGU60" s="32"/>
      <c r="MGV60" s="32"/>
      <c r="MGW60" s="32"/>
      <c r="MGX60" s="32"/>
      <c r="MGY60" s="32"/>
      <c r="MGZ60" s="32"/>
      <c r="MHA60" s="32"/>
      <c r="MHB60" s="29"/>
      <c r="MHC60" s="29"/>
      <c r="MHD60" s="30"/>
      <c r="MHE60" s="30"/>
      <c r="MHF60" s="30"/>
      <c r="MHG60" s="30"/>
      <c r="MHH60" s="30"/>
      <c r="MHI60" s="30"/>
      <c r="MHJ60" s="31"/>
      <c r="MHK60" s="31"/>
      <c r="MHL60" s="32"/>
      <c r="MHM60" s="32"/>
      <c r="MHN60" s="32"/>
      <c r="MHO60" s="32"/>
      <c r="MHP60" s="32"/>
      <c r="MHQ60" s="32"/>
      <c r="MHR60" s="32"/>
      <c r="MHS60" s="32"/>
      <c r="MHT60" s="29"/>
      <c r="MHU60" s="29"/>
      <c r="MHV60" s="30"/>
      <c r="MHW60" s="30"/>
      <c r="MHX60" s="30"/>
      <c r="MHY60" s="30"/>
      <c r="MHZ60" s="30"/>
      <c r="MIA60" s="30"/>
      <c r="MIB60" s="31"/>
      <c r="MIC60" s="31"/>
      <c r="MID60" s="32"/>
      <c r="MIE60" s="32"/>
      <c r="MIF60" s="32"/>
      <c r="MIG60" s="32"/>
      <c r="MIH60" s="32"/>
      <c r="MII60" s="32"/>
      <c r="MIJ60" s="32"/>
      <c r="MIK60" s="32"/>
      <c r="MIL60" s="29"/>
      <c r="MIM60" s="29"/>
      <c r="MIN60" s="30"/>
      <c r="MIO60" s="30"/>
      <c r="MIP60" s="30"/>
      <c r="MIQ60" s="30"/>
      <c r="MIR60" s="30"/>
      <c r="MIS60" s="30"/>
      <c r="MIT60" s="31"/>
      <c r="MIU60" s="31"/>
      <c r="MIV60" s="32"/>
      <c r="MIW60" s="32"/>
      <c r="MIX60" s="32"/>
      <c r="MIY60" s="32"/>
      <c r="MIZ60" s="32"/>
      <c r="MJA60" s="32"/>
      <c r="MJB60" s="32"/>
      <c r="MJC60" s="32"/>
      <c r="MJD60" s="29"/>
      <c r="MJE60" s="29"/>
      <c r="MJF60" s="30"/>
      <c r="MJG60" s="30"/>
      <c r="MJH60" s="30"/>
      <c r="MJI60" s="30"/>
      <c r="MJJ60" s="30"/>
      <c r="MJK60" s="30"/>
      <c r="MJL60" s="31"/>
      <c r="MJM60" s="31"/>
      <c r="MJN60" s="32"/>
      <c r="MJO60" s="32"/>
      <c r="MJP60" s="32"/>
      <c r="MJQ60" s="32"/>
      <c r="MJR60" s="32"/>
      <c r="MJS60" s="32"/>
      <c r="MJT60" s="32"/>
      <c r="MJU60" s="32"/>
      <c r="MJV60" s="29"/>
      <c r="MJW60" s="29"/>
      <c r="MJX60" s="30"/>
      <c r="MJY60" s="30"/>
      <c r="MJZ60" s="30"/>
      <c r="MKA60" s="30"/>
      <c r="MKB60" s="30"/>
      <c r="MKC60" s="30"/>
      <c r="MKD60" s="31"/>
      <c r="MKE60" s="31"/>
      <c r="MKF60" s="32"/>
      <c r="MKG60" s="32"/>
      <c r="MKH60" s="32"/>
      <c r="MKI60" s="32"/>
      <c r="MKJ60" s="32"/>
      <c r="MKK60" s="32"/>
      <c r="MKL60" s="32"/>
      <c r="MKM60" s="32"/>
      <c r="MKN60" s="29"/>
      <c r="MKO60" s="29"/>
      <c r="MKP60" s="30"/>
      <c r="MKQ60" s="30"/>
      <c r="MKR60" s="30"/>
      <c r="MKS60" s="30"/>
      <c r="MKT60" s="30"/>
      <c r="MKU60" s="30"/>
      <c r="MKV60" s="31"/>
      <c r="MKW60" s="31"/>
      <c r="MKX60" s="32"/>
      <c r="MKY60" s="32"/>
      <c r="MKZ60" s="32"/>
      <c r="MLA60" s="32"/>
      <c r="MLB60" s="32"/>
      <c r="MLC60" s="32"/>
      <c r="MLD60" s="32"/>
      <c r="MLE60" s="32"/>
      <c r="MLF60" s="29"/>
      <c r="MLG60" s="29"/>
      <c r="MLH60" s="30"/>
      <c r="MLI60" s="30"/>
      <c r="MLJ60" s="30"/>
      <c r="MLK60" s="30"/>
      <c r="MLL60" s="30"/>
      <c r="MLM60" s="30"/>
      <c r="MLN60" s="31"/>
      <c r="MLO60" s="31"/>
      <c r="MLP60" s="32"/>
      <c r="MLQ60" s="32"/>
      <c r="MLR60" s="32"/>
      <c r="MLS60" s="32"/>
      <c r="MLT60" s="32"/>
      <c r="MLU60" s="32"/>
      <c r="MLV60" s="32"/>
      <c r="MLW60" s="32"/>
      <c r="MLX60" s="29"/>
      <c r="MLY60" s="29"/>
      <c r="MLZ60" s="30"/>
      <c r="MMA60" s="30"/>
      <c r="MMB60" s="30"/>
      <c r="MMC60" s="30"/>
      <c r="MMD60" s="30"/>
      <c r="MME60" s="30"/>
      <c r="MMF60" s="31"/>
      <c r="MMG60" s="31"/>
      <c r="MMH60" s="32"/>
      <c r="MMI60" s="32"/>
      <c r="MMJ60" s="32"/>
      <c r="MMK60" s="32"/>
      <c r="MML60" s="32"/>
      <c r="MMM60" s="32"/>
      <c r="MMN60" s="32"/>
      <c r="MMO60" s="32"/>
      <c r="MMP60" s="29"/>
      <c r="MMQ60" s="29"/>
      <c r="MMR60" s="30"/>
      <c r="MMS60" s="30"/>
      <c r="MMT60" s="30"/>
      <c r="MMU60" s="30"/>
      <c r="MMV60" s="30"/>
      <c r="MMW60" s="30"/>
      <c r="MMX60" s="31"/>
      <c r="MMY60" s="31"/>
      <c r="MMZ60" s="32"/>
      <c r="MNA60" s="32"/>
      <c r="MNB60" s="32"/>
      <c r="MNC60" s="32"/>
      <c r="MND60" s="32"/>
      <c r="MNE60" s="32"/>
      <c r="MNF60" s="32"/>
      <c r="MNG60" s="32"/>
      <c r="MNH60" s="29"/>
      <c r="MNI60" s="29"/>
      <c r="MNJ60" s="30"/>
      <c r="MNK60" s="30"/>
      <c r="MNL60" s="30"/>
      <c r="MNM60" s="30"/>
      <c r="MNN60" s="30"/>
      <c r="MNO60" s="30"/>
      <c r="MNP60" s="31"/>
      <c r="MNQ60" s="31"/>
      <c r="MNR60" s="32"/>
      <c r="MNS60" s="32"/>
      <c r="MNT60" s="32"/>
      <c r="MNU60" s="32"/>
      <c r="MNV60" s="32"/>
      <c r="MNW60" s="32"/>
      <c r="MNX60" s="32"/>
      <c r="MNY60" s="32"/>
      <c r="MNZ60" s="29"/>
      <c r="MOA60" s="29"/>
      <c r="MOB60" s="30"/>
      <c r="MOC60" s="30"/>
      <c r="MOD60" s="30"/>
      <c r="MOE60" s="30"/>
      <c r="MOF60" s="30"/>
      <c r="MOG60" s="30"/>
      <c r="MOH60" s="31"/>
      <c r="MOI60" s="31"/>
      <c r="MOJ60" s="32"/>
      <c r="MOK60" s="32"/>
      <c r="MOL60" s="32"/>
      <c r="MOM60" s="32"/>
      <c r="MON60" s="32"/>
      <c r="MOO60" s="32"/>
      <c r="MOP60" s="32"/>
      <c r="MOQ60" s="32"/>
      <c r="MOR60" s="29"/>
      <c r="MOS60" s="29"/>
      <c r="MOT60" s="30"/>
      <c r="MOU60" s="30"/>
      <c r="MOV60" s="30"/>
      <c r="MOW60" s="30"/>
      <c r="MOX60" s="30"/>
      <c r="MOY60" s="30"/>
      <c r="MOZ60" s="31"/>
      <c r="MPA60" s="31"/>
      <c r="MPB60" s="32"/>
      <c r="MPC60" s="32"/>
      <c r="MPD60" s="32"/>
      <c r="MPE60" s="32"/>
      <c r="MPF60" s="32"/>
      <c r="MPG60" s="32"/>
      <c r="MPH60" s="32"/>
      <c r="MPI60" s="32"/>
      <c r="MPJ60" s="29"/>
      <c r="MPK60" s="29"/>
      <c r="MPL60" s="30"/>
      <c r="MPM60" s="30"/>
      <c r="MPN60" s="30"/>
      <c r="MPO60" s="30"/>
      <c r="MPP60" s="30"/>
      <c r="MPQ60" s="30"/>
      <c r="MPR60" s="31"/>
      <c r="MPS60" s="31"/>
      <c r="MPT60" s="32"/>
      <c r="MPU60" s="32"/>
      <c r="MPV60" s="32"/>
      <c r="MPW60" s="32"/>
      <c r="MPX60" s="32"/>
      <c r="MPY60" s="32"/>
      <c r="MPZ60" s="32"/>
      <c r="MQA60" s="32"/>
      <c r="MQB60" s="29"/>
      <c r="MQC60" s="29"/>
      <c r="MQD60" s="30"/>
      <c r="MQE60" s="30"/>
      <c r="MQF60" s="30"/>
      <c r="MQG60" s="30"/>
      <c r="MQH60" s="30"/>
      <c r="MQI60" s="30"/>
      <c r="MQJ60" s="31"/>
      <c r="MQK60" s="31"/>
      <c r="MQL60" s="32"/>
      <c r="MQM60" s="32"/>
      <c r="MQN60" s="32"/>
      <c r="MQO60" s="32"/>
      <c r="MQP60" s="32"/>
      <c r="MQQ60" s="32"/>
      <c r="MQR60" s="32"/>
      <c r="MQS60" s="32"/>
      <c r="MQT60" s="29"/>
      <c r="MQU60" s="29"/>
      <c r="MQV60" s="30"/>
      <c r="MQW60" s="30"/>
      <c r="MQX60" s="30"/>
      <c r="MQY60" s="30"/>
      <c r="MQZ60" s="30"/>
      <c r="MRA60" s="30"/>
      <c r="MRB60" s="31"/>
      <c r="MRC60" s="31"/>
      <c r="MRD60" s="32"/>
      <c r="MRE60" s="32"/>
      <c r="MRF60" s="32"/>
      <c r="MRG60" s="32"/>
      <c r="MRH60" s="32"/>
      <c r="MRI60" s="32"/>
      <c r="MRJ60" s="32"/>
      <c r="MRK60" s="32"/>
      <c r="MRL60" s="29"/>
      <c r="MRM60" s="29"/>
      <c r="MRN60" s="30"/>
      <c r="MRO60" s="30"/>
      <c r="MRP60" s="30"/>
      <c r="MRQ60" s="30"/>
      <c r="MRR60" s="30"/>
      <c r="MRS60" s="30"/>
      <c r="MRT60" s="31"/>
      <c r="MRU60" s="31"/>
      <c r="MRV60" s="32"/>
      <c r="MRW60" s="32"/>
      <c r="MRX60" s="32"/>
      <c r="MRY60" s="32"/>
      <c r="MRZ60" s="32"/>
      <c r="MSA60" s="32"/>
      <c r="MSB60" s="32"/>
      <c r="MSC60" s="32"/>
      <c r="MSD60" s="29"/>
      <c r="MSE60" s="29"/>
      <c r="MSF60" s="30"/>
      <c r="MSG60" s="30"/>
      <c r="MSH60" s="30"/>
      <c r="MSI60" s="30"/>
      <c r="MSJ60" s="30"/>
      <c r="MSK60" s="30"/>
      <c r="MSL60" s="31"/>
      <c r="MSM60" s="31"/>
      <c r="MSN60" s="32"/>
      <c r="MSO60" s="32"/>
      <c r="MSP60" s="32"/>
      <c r="MSQ60" s="32"/>
      <c r="MSR60" s="32"/>
      <c r="MSS60" s="32"/>
      <c r="MST60" s="32"/>
      <c r="MSU60" s="32"/>
      <c r="MSV60" s="29"/>
      <c r="MSW60" s="29"/>
      <c r="MSX60" s="30"/>
      <c r="MSY60" s="30"/>
      <c r="MSZ60" s="30"/>
      <c r="MTA60" s="30"/>
      <c r="MTB60" s="30"/>
      <c r="MTC60" s="30"/>
      <c r="MTD60" s="31"/>
      <c r="MTE60" s="31"/>
      <c r="MTF60" s="32"/>
      <c r="MTG60" s="32"/>
      <c r="MTH60" s="32"/>
      <c r="MTI60" s="32"/>
      <c r="MTJ60" s="32"/>
      <c r="MTK60" s="32"/>
      <c r="MTL60" s="32"/>
      <c r="MTM60" s="32"/>
      <c r="MTN60" s="29"/>
      <c r="MTO60" s="29"/>
      <c r="MTP60" s="30"/>
      <c r="MTQ60" s="30"/>
      <c r="MTR60" s="30"/>
      <c r="MTS60" s="30"/>
      <c r="MTT60" s="30"/>
      <c r="MTU60" s="30"/>
      <c r="MTV60" s="31"/>
      <c r="MTW60" s="31"/>
      <c r="MTX60" s="32"/>
      <c r="MTY60" s="32"/>
      <c r="MTZ60" s="32"/>
      <c r="MUA60" s="32"/>
      <c r="MUB60" s="32"/>
      <c r="MUC60" s="32"/>
      <c r="MUD60" s="32"/>
      <c r="MUE60" s="32"/>
      <c r="MUF60" s="29"/>
      <c r="MUG60" s="29"/>
      <c r="MUH60" s="30"/>
      <c r="MUI60" s="30"/>
      <c r="MUJ60" s="30"/>
      <c r="MUK60" s="30"/>
      <c r="MUL60" s="30"/>
      <c r="MUM60" s="30"/>
      <c r="MUN60" s="31"/>
      <c r="MUO60" s="31"/>
      <c r="MUP60" s="32"/>
      <c r="MUQ60" s="32"/>
      <c r="MUR60" s="32"/>
      <c r="MUS60" s="32"/>
      <c r="MUT60" s="32"/>
      <c r="MUU60" s="32"/>
      <c r="MUV60" s="32"/>
      <c r="MUW60" s="32"/>
      <c r="MUX60" s="29"/>
      <c r="MUY60" s="29"/>
      <c r="MUZ60" s="30"/>
      <c r="MVA60" s="30"/>
      <c r="MVB60" s="30"/>
      <c r="MVC60" s="30"/>
      <c r="MVD60" s="30"/>
      <c r="MVE60" s="30"/>
      <c r="MVF60" s="31"/>
      <c r="MVG60" s="31"/>
      <c r="MVH60" s="32"/>
      <c r="MVI60" s="32"/>
      <c r="MVJ60" s="32"/>
      <c r="MVK60" s="32"/>
      <c r="MVL60" s="32"/>
      <c r="MVM60" s="32"/>
      <c r="MVN60" s="32"/>
      <c r="MVO60" s="32"/>
      <c r="MVP60" s="29"/>
      <c r="MVQ60" s="29"/>
      <c r="MVR60" s="30"/>
      <c r="MVS60" s="30"/>
      <c r="MVT60" s="30"/>
      <c r="MVU60" s="30"/>
      <c r="MVV60" s="30"/>
      <c r="MVW60" s="30"/>
      <c r="MVX60" s="31"/>
      <c r="MVY60" s="31"/>
      <c r="MVZ60" s="32"/>
      <c r="MWA60" s="32"/>
      <c r="MWB60" s="32"/>
      <c r="MWC60" s="32"/>
      <c r="MWD60" s="32"/>
      <c r="MWE60" s="32"/>
      <c r="MWF60" s="32"/>
      <c r="MWG60" s="32"/>
      <c r="MWH60" s="29"/>
      <c r="MWI60" s="29"/>
      <c r="MWJ60" s="30"/>
      <c r="MWK60" s="30"/>
      <c r="MWL60" s="30"/>
      <c r="MWM60" s="30"/>
      <c r="MWN60" s="30"/>
      <c r="MWO60" s="30"/>
      <c r="MWP60" s="31"/>
      <c r="MWQ60" s="31"/>
      <c r="MWR60" s="32"/>
      <c r="MWS60" s="32"/>
      <c r="MWT60" s="32"/>
      <c r="MWU60" s="32"/>
      <c r="MWV60" s="32"/>
      <c r="MWW60" s="32"/>
      <c r="MWX60" s="32"/>
      <c r="MWY60" s="32"/>
      <c r="MWZ60" s="29"/>
      <c r="MXA60" s="29"/>
      <c r="MXB60" s="30"/>
      <c r="MXC60" s="30"/>
      <c r="MXD60" s="30"/>
      <c r="MXE60" s="30"/>
      <c r="MXF60" s="30"/>
      <c r="MXG60" s="30"/>
      <c r="MXH60" s="31"/>
      <c r="MXI60" s="31"/>
      <c r="MXJ60" s="32"/>
      <c r="MXK60" s="32"/>
      <c r="MXL60" s="32"/>
      <c r="MXM60" s="32"/>
      <c r="MXN60" s="32"/>
      <c r="MXO60" s="32"/>
      <c r="MXP60" s="32"/>
      <c r="MXQ60" s="32"/>
      <c r="MXR60" s="29"/>
      <c r="MXS60" s="29"/>
      <c r="MXT60" s="30"/>
      <c r="MXU60" s="30"/>
      <c r="MXV60" s="30"/>
      <c r="MXW60" s="30"/>
      <c r="MXX60" s="30"/>
      <c r="MXY60" s="30"/>
      <c r="MXZ60" s="31"/>
      <c r="MYA60" s="31"/>
      <c r="MYB60" s="32"/>
      <c r="MYC60" s="32"/>
      <c r="MYD60" s="32"/>
      <c r="MYE60" s="32"/>
      <c r="MYF60" s="32"/>
      <c r="MYG60" s="32"/>
      <c r="MYH60" s="32"/>
      <c r="MYI60" s="32"/>
      <c r="MYJ60" s="29"/>
      <c r="MYK60" s="29"/>
      <c r="MYL60" s="30"/>
      <c r="MYM60" s="30"/>
      <c r="MYN60" s="30"/>
      <c r="MYO60" s="30"/>
      <c r="MYP60" s="30"/>
      <c r="MYQ60" s="30"/>
      <c r="MYR60" s="31"/>
      <c r="MYS60" s="31"/>
      <c r="MYT60" s="32"/>
      <c r="MYU60" s="32"/>
      <c r="MYV60" s="32"/>
      <c r="MYW60" s="32"/>
      <c r="MYX60" s="32"/>
      <c r="MYY60" s="32"/>
      <c r="MYZ60" s="32"/>
      <c r="MZA60" s="32"/>
      <c r="MZB60" s="29"/>
      <c r="MZC60" s="29"/>
      <c r="MZD60" s="30"/>
      <c r="MZE60" s="30"/>
      <c r="MZF60" s="30"/>
      <c r="MZG60" s="30"/>
      <c r="MZH60" s="30"/>
      <c r="MZI60" s="30"/>
      <c r="MZJ60" s="31"/>
      <c r="MZK60" s="31"/>
      <c r="MZL60" s="32"/>
      <c r="MZM60" s="32"/>
      <c r="MZN60" s="32"/>
      <c r="MZO60" s="32"/>
      <c r="MZP60" s="32"/>
      <c r="MZQ60" s="32"/>
      <c r="MZR60" s="32"/>
      <c r="MZS60" s="32"/>
      <c r="MZT60" s="29"/>
      <c r="MZU60" s="29"/>
      <c r="MZV60" s="30"/>
      <c r="MZW60" s="30"/>
      <c r="MZX60" s="30"/>
      <c r="MZY60" s="30"/>
      <c r="MZZ60" s="30"/>
      <c r="NAA60" s="30"/>
      <c r="NAB60" s="31"/>
      <c r="NAC60" s="31"/>
      <c r="NAD60" s="32"/>
      <c r="NAE60" s="32"/>
      <c r="NAF60" s="32"/>
      <c r="NAG60" s="32"/>
      <c r="NAH60" s="32"/>
      <c r="NAI60" s="32"/>
      <c r="NAJ60" s="32"/>
      <c r="NAK60" s="32"/>
      <c r="NAL60" s="29"/>
      <c r="NAM60" s="29"/>
      <c r="NAN60" s="30"/>
      <c r="NAO60" s="30"/>
      <c r="NAP60" s="30"/>
      <c r="NAQ60" s="30"/>
      <c r="NAR60" s="30"/>
      <c r="NAS60" s="30"/>
      <c r="NAT60" s="31"/>
      <c r="NAU60" s="31"/>
      <c r="NAV60" s="32"/>
      <c r="NAW60" s="32"/>
      <c r="NAX60" s="32"/>
      <c r="NAY60" s="32"/>
      <c r="NAZ60" s="32"/>
      <c r="NBA60" s="32"/>
      <c r="NBB60" s="32"/>
      <c r="NBC60" s="32"/>
      <c r="NBD60" s="29"/>
      <c r="NBE60" s="29"/>
      <c r="NBF60" s="30"/>
      <c r="NBG60" s="30"/>
      <c r="NBH60" s="30"/>
      <c r="NBI60" s="30"/>
      <c r="NBJ60" s="30"/>
      <c r="NBK60" s="30"/>
      <c r="NBL60" s="31"/>
      <c r="NBM60" s="31"/>
      <c r="NBN60" s="32"/>
      <c r="NBO60" s="32"/>
      <c r="NBP60" s="32"/>
      <c r="NBQ60" s="32"/>
      <c r="NBR60" s="32"/>
      <c r="NBS60" s="32"/>
      <c r="NBT60" s="32"/>
      <c r="NBU60" s="32"/>
      <c r="NBV60" s="29"/>
      <c r="NBW60" s="29"/>
      <c r="NBX60" s="30"/>
      <c r="NBY60" s="30"/>
      <c r="NBZ60" s="30"/>
      <c r="NCA60" s="30"/>
      <c r="NCB60" s="30"/>
      <c r="NCC60" s="30"/>
      <c r="NCD60" s="31"/>
      <c r="NCE60" s="31"/>
      <c r="NCF60" s="32"/>
      <c r="NCG60" s="32"/>
      <c r="NCH60" s="32"/>
      <c r="NCI60" s="32"/>
      <c r="NCJ60" s="32"/>
      <c r="NCK60" s="32"/>
      <c r="NCL60" s="32"/>
      <c r="NCM60" s="32"/>
      <c r="NCN60" s="29"/>
      <c r="NCO60" s="29"/>
      <c r="NCP60" s="30"/>
      <c r="NCQ60" s="30"/>
      <c r="NCR60" s="30"/>
      <c r="NCS60" s="30"/>
      <c r="NCT60" s="30"/>
      <c r="NCU60" s="30"/>
      <c r="NCV60" s="31"/>
      <c r="NCW60" s="31"/>
      <c r="NCX60" s="32"/>
      <c r="NCY60" s="32"/>
      <c r="NCZ60" s="32"/>
      <c r="NDA60" s="32"/>
      <c r="NDB60" s="32"/>
      <c r="NDC60" s="32"/>
      <c r="NDD60" s="32"/>
      <c r="NDE60" s="32"/>
      <c r="NDF60" s="29"/>
      <c r="NDG60" s="29"/>
      <c r="NDH60" s="30"/>
      <c r="NDI60" s="30"/>
      <c r="NDJ60" s="30"/>
      <c r="NDK60" s="30"/>
      <c r="NDL60" s="30"/>
      <c r="NDM60" s="30"/>
      <c r="NDN60" s="31"/>
      <c r="NDO60" s="31"/>
      <c r="NDP60" s="32"/>
      <c r="NDQ60" s="32"/>
      <c r="NDR60" s="32"/>
      <c r="NDS60" s="32"/>
      <c r="NDT60" s="32"/>
      <c r="NDU60" s="32"/>
      <c r="NDV60" s="32"/>
      <c r="NDW60" s="32"/>
      <c r="NDX60" s="29"/>
      <c r="NDY60" s="29"/>
      <c r="NDZ60" s="30"/>
      <c r="NEA60" s="30"/>
      <c r="NEB60" s="30"/>
      <c r="NEC60" s="30"/>
      <c r="NED60" s="30"/>
      <c r="NEE60" s="30"/>
      <c r="NEF60" s="31"/>
      <c r="NEG60" s="31"/>
      <c r="NEH60" s="32"/>
      <c r="NEI60" s="32"/>
      <c r="NEJ60" s="32"/>
      <c r="NEK60" s="32"/>
      <c r="NEL60" s="32"/>
      <c r="NEM60" s="32"/>
      <c r="NEN60" s="32"/>
      <c r="NEO60" s="32"/>
      <c r="NEP60" s="29"/>
      <c r="NEQ60" s="29"/>
      <c r="NER60" s="30"/>
      <c r="NES60" s="30"/>
      <c r="NET60" s="30"/>
      <c r="NEU60" s="30"/>
      <c r="NEV60" s="30"/>
      <c r="NEW60" s="30"/>
      <c r="NEX60" s="31"/>
      <c r="NEY60" s="31"/>
      <c r="NEZ60" s="32"/>
      <c r="NFA60" s="32"/>
      <c r="NFB60" s="32"/>
      <c r="NFC60" s="32"/>
      <c r="NFD60" s="32"/>
      <c r="NFE60" s="32"/>
      <c r="NFF60" s="32"/>
      <c r="NFG60" s="32"/>
      <c r="NFH60" s="29"/>
      <c r="NFI60" s="29"/>
      <c r="NFJ60" s="30"/>
      <c r="NFK60" s="30"/>
      <c r="NFL60" s="30"/>
      <c r="NFM60" s="30"/>
      <c r="NFN60" s="30"/>
      <c r="NFO60" s="30"/>
      <c r="NFP60" s="31"/>
      <c r="NFQ60" s="31"/>
      <c r="NFR60" s="32"/>
      <c r="NFS60" s="32"/>
      <c r="NFT60" s="32"/>
      <c r="NFU60" s="32"/>
      <c r="NFV60" s="32"/>
      <c r="NFW60" s="32"/>
      <c r="NFX60" s="32"/>
      <c r="NFY60" s="32"/>
      <c r="NFZ60" s="29"/>
      <c r="NGA60" s="29"/>
      <c r="NGB60" s="30"/>
      <c r="NGC60" s="30"/>
      <c r="NGD60" s="30"/>
      <c r="NGE60" s="30"/>
      <c r="NGF60" s="30"/>
      <c r="NGG60" s="30"/>
      <c r="NGH60" s="31"/>
      <c r="NGI60" s="31"/>
      <c r="NGJ60" s="32"/>
      <c r="NGK60" s="32"/>
      <c r="NGL60" s="32"/>
      <c r="NGM60" s="32"/>
      <c r="NGN60" s="32"/>
      <c r="NGO60" s="32"/>
      <c r="NGP60" s="32"/>
      <c r="NGQ60" s="32"/>
      <c r="NGR60" s="29"/>
      <c r="NGS60" s="29"/>
      <c r="NGT60" s="30"/>
      <c r="NGU60" s="30"/>
      <c r="NGV60" s="30"/>
      <c r="NGW60" s="30"/>
      <c r="NGX60" s="30"/>
      <c r="NGY60" s="30"/>
      <c r="NGZ60" s="31"/>
      <c r="NHA60" s="31"/>
      <c r="NHB60" s="32"/>
      <c r="NHC60" s="32"/>
      <c r="NHD60" s="32"/>
      <c r="NHE60" s="32"/>
      <c r="NHF60" s="32"/>
      <c r="NHG60" s="32"/>
      <c r="NHH60" s="32"/>
      <c r="NHI60" s="32"/>
      <c r="NHJ60" s="29"/>
      <c r="NHK60" s="29"/>
      <c r="NHL60" s="30"/>
      <c r="NHM60" s="30"/>
      <c r="NHN60" s="30"/>
      <c r="NHO60" s="30"/>
      <c r="NHP60" s="30"/>
      <c r="NHQ60" s="30"/>
      <c r="NHR60" s="31"/>
      <c r="NHS60" s="31"/>
      <c r="NHT60" s="32"/>
      <c r="NHU60" s="32"/>
      <c r="NHV60" s="32"/>
      <c r="NHW60" s="32"/>
      <c r="NHX60" s="32"/>
      <c r="NHY60" s="32"/>
      <c r="NHZ60" s="32"/>
      <c r="NIA60" s="32"/>
      <c r="NIB60" s="29"/>
      <c r="NIC60" s="29"/>
      <c r="NID60" s="30"/>
      <c r="NIE60" s="30"/>
      <c r="NIF60" s="30"/>
      <c r="NIG60" s="30"/>
      <c r="NIH60" s="30"/>
      <c r="NII60" s="30"/>
      <c r="NIJ60" s="31"/>
      <c r="NIK60" s="31"/>
      <c r="NIL60" s="32"/>
      <c r="NIM60" s="32"/>
      <c r="NIN60" s="32"/>
      <c r="NIO60" s="32"/>
      <c r="NIP60" s="32"/>
      <c r="NIQ60" s="32"/>
      <c r="NIR60" s="32"/>
      <c r="NIS60" s="32"/>
      <c r="NIT60" s="29"/>
      <c r="NIU60" s="29"/>
      <c r="NIV60" s="30"/>
      <c r="NIW60" s="30"/>
      <c r="NIX60" s="30"/>
      <c r="NIY60" s="30"/>
      <c r="NIZ60" s="30"/>
      <c r="NJA60" s="30"/>
      <c r="NJB60" s="31"/>
      <c r="NJC60" s="31"/>
      <c r="NJD60" s="32"/>
      <c r="NJE60" s="32"/>
      <c r="NJF60" s="32"/>
      <c r="NJG60" s="32"/>
      <c r="NJH60" s="32"/>
      <c r="NJI60" s="32"/>
      <c r="NJJ60" s="32"/>
      <c r="NJK60" s="32"/>
      <c r="NJL60" s="29"/>
      <c r="NJM60" s="29"/>
      <c r="NJN60" s="30"/>
      <c r="NJO60" s="30"/>
      <c r="NJP60" s="30"/>
      <c r="NJQ60" s="30"/>
      <c r="NJR60" s="30"/>
      <c r="NJS60" s="30"/>
      <c r="NJT60" s="31"/>
      <c r="NJU60" s="31"/>
      <c r="NJV60" s="32"/>
      <c r="NJW60" s="32"/>
      <c r="NJX60" s="32"/>
      <c r="NJY60" s="32"/>
      <c r="NJZ60" s="32"/>
      <c r="NKA60" s="32"/>
      <c r="NKB60" s="32"/>
      <c r="NKC60" s="32"/>
      <c r="NKD60" s="29"/>
      <c r="NKE60" s="29"/>
      <c r="NKF60" s="30"/>
      <c r="NKG60" s="30"/>
      <c r="NKH60" s="30"/>
      <c r="NKI60" s="30"/>
      <c r="NKJ60" s="30"/>
      <c r="NKK60" s="30"/>
      <c r="NKL60" s="31"/>
      <c r="NKM60" s="31"/>
      <c r="NKN60" s="32"/>
      <c r="NKO60" s="32"/>
      <c r="NKP60" s="32"/>
      <c r="NKQ60" s="32"/>
      <c r="NKR60" s="32"/>
      <c r="NKS60" s="32"/>
      <c r="NKT60" s="32"/>
      <c r="NKU60" s="32"/>
      <c r="NKV60" s="29"/>
      <c r="NKW60" s="29"/>
      <c r="NKX60" s="30"/>
      <c r="NKY60" s="30"/>
      <c r="NKZ60" s="30"/>
      <c r="NLA60" s="30"/>
      <c r="NLB60" s="30"/>
      <c r="NLC60" s="30"/>
      <c r="NLD60" s="31"/>
      <c r="NLE60" s="31"/>
      <c r="NLF60" s="32"/>
      <c r="NLG60" s="32"/>
      <c r="NLH60" s="32"/>
      <c r="NLI60" s="32"/>
      <c r="NLJ60" s="32"/>
      <c r="NLK60" s="32"/>
      <c r="NLL60" s="32"/>
      <c r="NLM60" s="32"/>
      <c r="NLN60" s="29"/>
      <c r="NLO60" s="29"/>
      <c r="NLP60" s="30"/>
      <c r="NLQ60" s="30"/>
      <c r="NLR60" s="30"/>
      <c r="NLS60" s="30"/>
      <c r="NLT60" s="30"/>
      <c r="NLU60" s="30"/>
      <c r="NLV60" s="31"/>
      <c r="NLW60" s="31"/>
      <c r="NLX60" s="32"/>
      <c r="NLY60" s="32"/>
      <c r="NLZ60" s="32"/>
      <c r="NMA60" s="32"/>
      <c r="NMB60" s="32"/>
      <c r="NMC60" s="32"/>
      <c r="NMD60" s="32"/>
      <c r="NME60" s="32"/>
      <c r="NMF60" s="29"/>
      <c r="NMG60" s="29"/>
      <c r="NMH60" s="30"/>
      <c r="NMI60" s="30"/>
      <c r="NMJ60" s="30"/>
      <c r="NMK60" s="30"/>
      <c r="NML60" s="30"/>
      <c r="NMM60" s="30"/>
      <c r="NMN60" s="31"/>
      <c r="NMO60" s="31"/>
      <c r="NMP60" s="32"/>
      <c r="NMQ60" s="32"/>
      <c r="NMR60" s="32"/>
      <c r="NMS60" s="32"/>
      <c r="NMT60" s="32"/>
      <c r="NMU60" s="32"/>
      <c r="NMV60" s="32"/>
      <c r="NMW60" s="32"/>
      <c r="NMX60" s="29"/>
      <c r="NMY60" s="29"/>
      <c r="NMZ60" s="30"/>
      <c r="NNA60" s="30"/>
      <c r="NNB60" s="30"/>
      <c r="NNC60" s="30"/>
      <c r="NND60" s="30"/>
      <c r="NNE60" s="30"/>
      <c r="NNF60" s="31"/>
      <c r="NNG60" s="31"/>
      <c r="NNH60" s="32"/>
      <c r="NNI60" s="32"/>
      <c r="NNJ60" s="32"/>
      <c r="NNK60" s="32"/>
      <c r="NNL60" s="32"/>
      <c r="NNM60" s="32"/>
      <c r="NNN60" s="32"/>
      <c r="NNO60" s="32"/>
      <c r="NNP60" s="29"/>
      <c r="NNQ60" s="29"/>
      <c r="NNR60" s="30"/>
      <c r="NNS60" s="30"/>
      <c r="NNT60" s="30"/>
      <c r="NNU60" s="30"/>
      <c r="NNV60" s="30"/>
      <c r="NNW60" s="30"/>
      <c r="NNX60" s="31"/>
      <c r="NNY60" s="31"/>
      <c r="NNZ60" s="32"/>
      <c r="NOA60" s="32"/>
      <c r="NOB60" s="32"/>
      <c r="NOC60" s="32"/>
      <c r="NOD60" s="32"/>
      <c r="NOE60" s="32"/>
      <c r="NOF60" s="32"/>
      <c r="NOG60" s="32"/>
      <c r="NOH60" s="29"/>
      <c r="NOI60" s="29"/>
      <c r="NOJ60" s="30"/>
      <c r="NOK60" s="30"/>
      <c r="NOL60" s="30"/>
      <c r="NOM60" s="30"/>
      <c r="NON60" s="30"/>
      <c r="NOO60" s="30"/>
      <c r="NOP60" s="31"/>
      <c r="NOQ60" s="31"/>
      <c r="NOR60" s="32"/>
      <c r="NOS60" s="32"/>
      <c r="NOT60" s="32"/>
      <c r="NOU60" s="32"/>
      <c r="NOV60" s="32"/>
      <c r="NOW60" s="32"/>
      <c r="NOX60" s="32"/>
      <c r="NOY60" s="32"/>
      <c r="NOZ60" s="29"/>
      <c r="NPA60" s="29"/>
      <c r="NPB60" s="30"/>
      <c r="NPC60" s="30"/>
      <c r="NPD60" s="30"/>
      <c r="NPE60" s="30"/>
      <c r="NPF60" s="30"/>
      <c r="NPG60" s="30"/>
      <c r="NPH60" s="31"/>
      <c r="NPI60" s="31"/>
      <c r="NPJ60" s="32"/>
      <c r="NPK60" s="32"/>
      <c r="NPL60" s="32"/>
      <c r="NPM60" s="32"/>
      <c r="NPN60" s="32"/>
      <c r="NPO60" s="32"/>
      <c r="NPP60" s="32"/>
      <c r="NPQ60" s="32"/>
      <c r="NPR60" s="29"/>
      <c r="NPS60" s="29"/>
      <c r="NPT60" s="30"/>
      <c r="NPU60" s="30"/>
      <c r="NPV60" s="30"/>
      <c r="NPW60" s="30"/>
      <c r="NPX60" s="30"/>
      <c r="NPY60" s="30"/>
      <c r="NPZ60" s="31"/>
      <c r="NQA60" s="31"/>
      <c r="NQB60" s="32"/>
      <c r="NQC60" s="32"/>
      <c r="NQD60" s="32"/>
      <c r="NQE60" s="32"/>
      <c r="NQF60" s="32"/>
      <c r="NQG60" s="32"/>
      <c r="NQH60" s="32"/>
      <c r="NQI60" s="32"/>
      <c r="NQJ60" s="29"/>
      <c r="NQK60" s="29"/>
      <c r="NQL60" s="30"/>
      <c r="NQM60" s="30"/>
      <c r="NQN60" s="30"/>
      <c r="NQO60" s="30"/>
      <c r="NQP60" s="30"/>
      <c r="NQQ60" s="30"/>
      <c r="NQR60" s="31"/>
      <c r="NQS60" s="31"/>
      <c r="NQT60" s="32"/>
      <c r="NQU60" s="32"/>
      <c r="NQV60" s="32"/>
      <c r="NQW60" s="32"/>
      <c r="NQX60" s="32"/>
      <c r="NQY60" s="32"/>
      <c r="NQZ60" s="32"/>
      <c r="NRA60" s="32"/>
      <c r="NRB60" s="29"/>
      <c r="NRC60" s="29"/>
      <c r="NRD60" s="30"/>
      <c r="NRE60" s="30"/>
      <c r="NRF60" s="30"/>
      <c r="NRG60" s="30"/>
      <c r="NRH60" s="30"/>
      <c r="NRI60" s="30"/>
      <c r="NRJ60" s="31"/>
      <c r="NRK60" s="31"/>
      <c r="NRL60" s="32"/>
      <c r="NRM60" s="32"/>
      <c r="NRN60" s="32"/>
      <c r="NRO60" s="32"/>
      <c r="NRP60" s="32"/>
      <c r="NRQ60" s="32"/>
      <c r="NRR60" s="32"/>
      <c r="NRS60" s="32"/>
      <c r="NRT60" s="29"/>
      <c r="NRU60" s="29"/>
      <c r="NRV60" s="30"/>
      <c r="NRW60" s="30"/>
      <c r="NRX60" s="30"/>
      <c r="NRY60" s="30"/>
      <c r="NRZ60" s="30"/>
      <c r="NSA60" s="30"/>
      <c r="NSB60" s="31"/>
      <c r="NSC60" s="31"/>
      <c r="NSD60" s="32"/>
      <c r="NSE60" s="32"/>
      <c r="NSF60" s="32"/>
      <c r="NSG60" s="32"/>
      <c r="NSH60" s="32"/>
      <c r="NSI60" s="32"/>
      <c r="NSJ60" s="32"/>
      <c r="NSK60" s="32"/>
      <c r="NSL60" s="29"/>
      <c r="NSM60" s="29"/>
      <c r="NSN60" s="30"/>
      <c r="NSO60" s="30"/>
      <c r="NSP60" s="30"/>
      <c r="NSQ60" s="30"/>
      <c r="NSR60" s="30"/>
      <c r="NSS60" s="30"/>
      <c r="NST60" s="31"/>
      <c r="NSU60" s="31"/>
      <c r="NSV60" s="32"/>
      <c r="NSW60" s="32"/>
      <c r="NSX60" s="32"/>
      <c r="NSY60" s="32"/>
      <c r="NSZ60" s="32"/>
      <c r="NTA60" s="32"/>
      <c r="NTB60" s="32"/>
      <c r="NTC60" s="32"/>
      <c r="NTD60" s="29"/>
      <c r="NTE60" s="29"/>
      <c r="NTF60" s="30"/>
      <c r="NTG60" s="30"/>
      <c r="NTH60" s="30"/>
      <c r="NTI60" s="30"/>
      <c r="NTJ60" s="30"/>
      <c r="NTK60" s="30"/>
      <c r="NTL60" s="31"/>
      <c r="NTM60" s="31"/>
      <c r="NTN60" s="32"/>
      <c r="NTO60" s="32"/>
      <c r="NTP60" s="32"/>
      <c r="NTQ60" s="32"/>
      <c r="NTR60" s="32"/>
      <c r="NTS60" s="32"/>
      <c r="NTT60" s="32"/>
      <c r="NTU60" s="32"/>
      <c r="NTV60" s="29"/>
      <c r="NTW60" s="29"/>
      <c r="NTX60" s="30"/>
      <c r="NTY60" s="30"/>
      <c r="NTZ60" s="30"/>
      <c r="NUA60" s="30"/>
      <c r="NUB60" s="30"/>
      <c r="NUC60" s="30"/>
      <c r="NUD60" s="31"/>
      <c r="NUE60" s="31"/>
      <c r="NUF60" s="32"/>
      <c r="NUG60" s="32"/>
      <c r="NUH60" s="32"/>
      <c r="NUI60" s="32"/>
      <c r="NUJ60" s="32"/>
      <c r="NUK60" s="32"/>
      <c r="NUL60" s="32"/>
      <c r="NUM60" s="32"/>
      <c r="NUN60" s="29"/>
      <c r="NUO60" s="29"/>
      <c r="NUP60" s="30"/>
      <c r="NUQ60" s="30"/>
      <c r="NUR60" s="30"/>
      <c r="NUS60" s="30"/>
      <c r="NUT60" s="30"/>
      <c r="NUU60" s="30"/>
      <c r="NUV60" s="31"/>
      <c r="NUW60" s="31"/>
      <c r="NUX60" s="32"/>
      <c r="NUY60" s="32"/>
      <c r="NUZ60" s="32"/>
      <c r="NVA60" s="32"/>
      <c r="NVB60" s="32"/>
      <c r="NVC60" s="32"/>
      <c r="NVD60" s="32"/>
      <c r="NVE60" s="32"/>
      <c r="NVF60" s="29"/>
      <c r="NVG60" s="29"/>
      <c r="NVH60" s="30"/>
      <c r="NVI60" s="30"/>
      <c r="NVJ60" s="30"/>
      <c r="NVK60" s="30"/>
      <c r="NVL60" s="30"/>
      <c r="NVM60" s="30"/>
      <c r="NVN60" s="31"/>
      <c r="NVO60" s="31"/>
      <c r="NVP60" s="32"/>
      <c r="NVQ60" s="32"/>
      <c r="NVR60" s="32"/>
      <c r="NVS60" s="32"/>
      <c r="NVT60" s="32"/>
      <c r="NVU60" s="32"/>
      <c r="NVV60" s="32"/>
      <c r="NVW60" s="32"/>
      <c r="NVX60" s="29"/>
      <c r="NVY60" s="29"/>
      <c r="NVZ60" s="30"/>
      <c r="NWA60" s="30"/>
      <c r="NWB60" s="30"/>
      <c r="NWC60" s="30"/>
      <c r="NWD60" s="30"/>
      <c r="NWE60" s="30"/>
      <c r="NWF60" s="31"/>
      <c r="NWG60" s="31"/>
      <c r="NWH60" s="32"/>
      <c r="NWI60" s="32"/>
      <c r="NWJ60" s="32"/>
      <c r="NWK60" s="32"/>
      <c r="NWL60" s="32"/>
      <c r="NWM60" s="32"/>
      <c r="NWN60" s="32"/>
      <c r="NWO60" s="32"/>
      <c r="NWP60" s="29"/>
      <c r="NWQ60" s="29"/>
      <c r="NWR60" s="30"/>
      <c r="NWS60" s="30"/>
      <c r="NWT60" s="30"/>
      <c r="NWU60" s="30"/>
      <c r="NWV60" s="30"/>
      <c r="NWW60" s="30"/>
      <c r="NWX60" s="31"/>
      <c r="NWY60" s="31"/>
      <c r="NWZ60" s="32"/>
      <c r="NXA60" s="32"/>
      <c r="NXB60" s="32"/>
      <c r="NXC60" s="32"/>
      <c r="NXD60" s="32"/>
      <c r="NXE60" s="32"/>
      <c r="NXF60" s="32"/>
      <c r="NXG60" s="32"/>
      <c r="NXH60" s="29"/>
      <c r="NXI60" s="29"/>
      <c r="NXJ60" s="30"/>
      <c r="NXK60" s="30"/>
      <c r="NXL60" s="30"/>
      <c r="NXM60" s="30"/>
      <c r="NXN60" s="30"/>
      <c r="NXO60" s="30"/>
      <c r="NXP60" s="31"/>
      <c r="NXQ60" s="31"/>
      <c r="NXR60" s="32"/>
      <c r="NXS60" s="32"/>
      <c r="NXT60" s="32"/>
      <c r="NXU60" s="32"/>
      <c r="NXV60" s="32"/>
      <c r="NXW60" s="32"/>
      <c r="NXX60" s="32"/>
      <c r="NXY60" s="32"/>
      <c r="NXZ60" s="29"/>
      <c r="NYA60" s="29"/>
      <c r="NYB60" s="30"/>
      <c r="NYC60" s="30"/>
      <c r="NYD60" s="30"/>
      <c r="NYE60" s="30"/>
      <c r="NYF60" s="30"/>
      <c r="NYG60" s="30"/>
      <c r="NYH60" s="31"/>
      <c r="NYI60" s="31"/>
      <c r="NYJ60" s="32"/>
      <c r="NYK60" s="32"/>
      <c r="NYL60" s="32"/>
      <c r="NYM60" s="32"/>
      <c r="NYN60" s="32"/>
      <c r="NYO60" s="32"/>
      <c r="NYP60" s="32"/>
      <c r="NYQ60" s="32"/>
      <c r="NYR60" s="29"/>
      <c r="NYS60" s="29"/>
      <c r="NYT60" s="30"/>
      <c r="NYU60" s="30"/>
      <c r="NYV60" s="30"/>
      <c r="NYW60" s="30"/>
      <c r="NYX60" s="30"/>
      <c r="NYY60" s="30"/>
      <c r="NYZ60" s="31"/>
      <c r="NZA60" s="31"/>
      <c r="NZB60" s="32"/>
      <c r="NZC60" s="32"/>
      <c r="NZD60" s="32"/>
      <c r="NZE60" s="32"/>
      <c r="NZF60" s="32"/>
      <c r="NZG60" s="32"/>
      <c r="NZH60" s="32"/>
      <c r="NZI60" s="32"/>
      <c r="NZJ60" s="29"/>
      <c r="NZK60" s="29"/>
      <c r="NZL60" s="30"/>
      <c r="NZM60" s="30"/>
      <c r="NZN60" s="30"/>
      <c r="NZO60" s="30"/>
      <c r="NZP60" s="30"/>
      <c r="NZQ60" s="30"/>
      <c r="NZR60" s="31"/>
      <c r="NZS60" s="31"/>
      <c r="NZT60" s="32"/>
      <c r="NZU60" s="32"/>
      <c r="NZV60" s="32"/>
      <c r="NZW60" s="32"/>
      <c r="NZX60" s="32"/>
      <c r="NZY60" s="32"/>
      <c r="NZZ60" s="32"/>
      <c r="OAA60" s="32"/>
      <c r="OAB60" s="29"/>
      <c r="OAC60" s="29"/>
      <c r="OAD60" s="30"/>
      <c r="OAE60" s="30"/>
      <c r="OAF60" s="30"/>
      <c r="OAG60" s="30"/>
      <c r="OAH60" s="30"/>
      <c r="OAI60" s="30"/>
      <c r="OAJ60" s="31"/>
      <c r="OAK60" s="31"/>
      <c r="OAL60" s="32"/>
      <c r="OAM60" s="32"/>
      <c r="OAN60" s="32"/>
      <c r="OAO60" s="32"/>
      <c r="OAP60" s="32"/>
      <c r="OAQ60" s="32"/>
      <c r="OAR60" s="32"/>
      <c r="OAS60" s="32"/>
      <c r="OAT60" s="29"/>
      <c r="OAU60" s="29"/>
      <c r="OAV60" s="30"/>
      <c r="OAW60" s="30"/>
      <c r="OAX60" s="30"/>
      <c r="OAY60" s="30"/>
      <c r="OAZ60" s="30"/>
      <c r="OBA60" s="30"/>
      <c r="OBB60" s="31"/>
      <c r="OBC60" s="31"/>
      <c r="OBD60" s="32"/>
      <c r="OBE60" s="32"/>
      <c r="OBF60" s="32"/>
      <c r="OBG60" s="32"/>
      <c r="OBH60" s="32"/>
      <c r="OBI60" s="32"/>
      <c r="OBJ60" s="32"/>
      <c r="OBK60" s="32"/>
      <c r="OBL60" s="29"/>
      <c r="OBM60" s="29"/>
      <c r="OBN60" s="30"/>
      <c r="OBO60" s="30"/>
      <c r="OBP60" s="30"/>
      <c r="OBQ60" s="30"/>
      <c r="OBR60" s="30"/>
      <c r="OBS60" s="30"/>
      <c r="OBT60" s="31"/>
      <c r="OBU60" s="31"/>
      <c r="OBV60" s="32"/>
      <c r="OBW60" s="32"/>
      <c r="OBX60" s="32"/>
      <c r="OBY60" s="32"/>
      <c r="OBZ60" s="32"/>
      <c r="OCA60" s="32"/>
      <c r="OCB60" s="32"/>
      <c r="OCC60" s="32"/>
      <c r="OCD60" s="29"/>
      <c r="OCE60" s="29"/>
      <c r="OCF60" s="30"/>
      <c r="OCG60" s="30"/>
      <c r="OCH60" s="30"/>
      <c r="OCI60" s="30"/>
      <c r="OCJ60" s="30"/>
      <c r="OCK60" s="30"/>
      <c r="OCL60" s="31"/>
      <c r="OCM60" s="31"/>
      <c r="OCN60" s="32"/>
      <c r="OCO60" s="32"/>
      <c r="OCP60" s="32"/>
      <c r="OCQ60" s="32"/>
      <c r="OCR60" s="32"/>
      <c r="OCS60" s="32"/>
      <c r="OCT60" s="32"/>
      <c r="OCU60" s="32"/>
      <c r="OCV60" s="29"/>
      <c r="OCW60" s="29"/>
      <c r="OCX60" s="30"/>
      <c r="OCY60" s="30"/>
      <c r="OCZ60" s="30"/>
      <c r="ODA60" s="30"/>
      <c r="ODB60" s="30"/>
      <c r="ODC60" s="30"/>
      <c r="ODD60" s="31"/>
      <c r="ODE60" s="31"/>
      <c r="ODF60" s="32"/>
      <c r="ODG60" s="32"/>
      <c r="ODH60" s="32"/>
      <c r="ODI60" s="32"/>
      <c r="ODJ60" s="32"/>
      <c r="ODK60" s="32"/>
      <c r="ODL60" s="32"/>
      <c r="ODM60" s="32"/>
      <c r="ODN60" s="29"/>
      <c r="ODO60" s="29"/>
      <c r="ODP60" s="30"/>
      <c r="ODQ60" s="30"/>
      <c r="ODR60" s="30"/>
      <c r="ODS60" s="30"/>
      <c r="ODT60" s="30"/>
      <c r="ODU60" s="30"/>
      <c r="ODV60" s="31"/>
      <c r="ODW60" s="31"/>
      <c r="ODX60" s="32"/>
      <c r="ODY60" s="32"/>
      <c r="ODZ60" s="32"/>
      <c r="OEA60" s="32"/>
      <c r="OEB60" s="32"/>
      <c r="OEC60" s="32"/>
      <c r="OED60" s="32"/>
      <c r="OEE60" s="32"/>
      <c r="OEF60" s="29"/>
      <c r="OEG60" s="29"/>
      <c r="OEH60" s="30"/>
      <c r="OEI60" s="30"/>
      <c r="OEJ60" s="30"/>
      <c r="OEK60" s="30"/>
      <c r="OEL60" s="30"/>
      <c r="OEM60" s="30"/>
      <c r="OEN60" s="31"/>
      <c r="OEO60" s="31"/>
      <c r="OEP60" s="32"/>
      <c r="OEQ60" s="32"/>
      <c r="OER60" s="32"/>
      <c r="OES60" s="32"/>
      <c r="OET60" s="32"/>
      <c r="OEU60" s="32"/>
      <c r="OEV60" s="32"/>
      <c r="OEW60" s="32"/>
      <c r="OEX60" s="29"/>
      <c r="OEY60" s="29"/>
      <c r="OEZ60" s="30"/>
      <c r="OFA60" s="30"/>
      <c r="OFB60" s="30"/>
      <c r="OFC60" s="30"/>
      <c r="OFD60" s="30"/>
      <c r="OFE60" s="30"/>
      <c r="OFF60" s="31"/>
      <c r="OFG60" s="31"/>
      <c r="OFH60" s="32"/>
      <c r="OFI60" s="32"/>
      <c r="OFJ60" s="32"/>
      <c r="OFK60" s="32"/>
      <c r="OFL60" s="32"/>
      <c r="OFM60" s="32"/>
      <c r="OFN60" s="32"/>
      <c r="OFO60" s="32"/>
      <c r="OFP60" s="29"/>
      <c r="OFQ60" s="29"/>
      <c r="OFR60" s="30"/>
      <c r="OFS60" s="30"/>
      <c r="OFT60" s="30"/>
      <c r="OFU60" s="30"/>
      <c r="OFV60" s="30"/>
      <c r="OFW60" s="30"/>
      <c r="OFX60" s="31"/>
      <c r="OFY60" s="31"/>
      <c r="OFZ60" s="32"/>
      <c r="OGA60" s="32"/>
      <c r="OGB60" s="32"/>
      <c r="OGC60" s="32"/>
      <c r="OGD60" s="32"/>
      <c r="OGE60" s="32"/>
      <c r="OGF60" s="32"/>
      <c r="OGG60" s="32"/>
      <c r="OGH60" s="29"/>
      <c r="OGI60" s="29"/>
      <c r="OGJ60" s="30"/>
      <c r="OGK60" s="30"/>
      <c r="OGL60" s="30"/>
      <c r="OGM60" s="30"/>
      <c r="OGN60" s="30"/>
      <c r="OGO60" s="30"/>
      <c r="OGP60" s="31"/>
      <c r="OGQ60" s="31"/>
      <c r="OGR60" s="32"/>
      <c r="OGS60" s="32"/>
      <c r="OGT60" s="32"/>
      <c r="OGU60" s="32"/>
      <c r="OGV60" s="32"/>
      <c r="OGW60" s="32"/>
      <c r="OGX60" s="32"/>
      <c r="OGY60" s="32"/>
      <c r="OGZ60" s="29"/>
      <c r="OHA60" s="29"/>
      <c r="OHB60" s="30"/>
      <c r="OHC60" s="30"/>
      <c r="OHD60" s="30"/>
      <c r="OHE60" s="30"/>
      <c r="OHF60" s="30"/>
      <c r="OHG60" s="30"/>
      <c r="OHH60" s="31"/>
      <c r="OHI60" s="31"/>
      <c r="OHJ60" s="32"/>
      <c r="OHK60" s="32"/>
      <c r="OHL60" s="32"/>
      <c r="OHM60" s="32"/>
      <c r="OHN60" s="32"/>
      <c r="OHO60" s="32"/>
      <c r="OHP60" s="32"/>
      <c r="OHQ60" s="32"/>
      <c r="OHR60" s="29"/>
      <c r="OHS60" s="29"/>
      <c r="OHT60" s="30"/>
      <c r="OHU60" s="30"/>
      <c r="OHV60" s="30"/>
      <c r="OHW60" s="30"/>
      <c r="OHX60" s="30"/>
      <c r="OHY60" s="30"/>
      <c r="OHZ60" s="31"/>
      <c r="OIA60" s="31"/>
      <c r="OIB60" s="32"/>
      <c r="OIC60" s="32"/>
      <c r="OID60" s="32"/>
      <c r="OIE60" s="32"/>
      <c r="OIF60" s="32"/>
      <c r="OIG60" s="32"/>
      <c r="OIH60" s="32"/>
      <c r="OII60" s="32"/>
      <c r="OIJ60" s="29"/>
      <c r="OIK60" s="29"/>
      <c r="OIL60" s="30"/>
      <c r="OIM60" s="30"/>
      <c r="OIN60" s="30"/>
      <c r="OIO60" s="30"/>
      <c r="OIP60" s="30"/>
      <c r="OIQ60" s="30"/>
      <c r="OIR60" s="31"/>
      <c r="OIS60" s="31"/>
      <c r="OIT60" s="32"/>
      <c r="OIU60" s="32"/>
      <c r="OIV60" s="32"/>
      <c r="OIW60" s="32"/>
      <c r="OIX60" s="32"/>
      <c r="OIY60" s="32"/>
      <c r="OIZ60" s="32"/>
      <c r="OJA60" s="32"/>
      <c r="OJB60" s="29"/>
      <c r="OJC60" s="29"/>
      <c r="OJD60" s="30"/>
      <c r="OJE60" s="30"/>
      <c r="OJF60" s="30"/>
      <c r="OJG60" s="30"/>
      <c r="OJH60" s="30"/>
      <c r="OJI60" s="30"/>
      <c r="OJJ60" s="31"/>
      <c r="OJK60" s="31"/>
      <c r="OJL60" s="32"/>
      <c r="OJM60" s="32"/>
      <c r="OJN60" s="32"/>
      <c r="OJO60" s="32"/>
      <c r="OJP60" s="32"/>
      <c r="OJQ60" s="32"/>
      <c r="OJR60" s="32"/>
      <c r="OJS60" s="32"/>
      <c r="OJT60" s="29"/>
      <c r="OJU60" s="29"/>
      <c r="OJV60" s="30"/>
      <c r="OJW60" s="30"/>
      <c r="OJX60" s="30"/>
      <c r="OJY60" s="30"/>
      <c r="OJZ60" s="30"/>
      <c r="OKA60" s="30"/>
      <c r="OKB60" s="31"/>
      <c r="OKC60" s="31"/>
      <c r="OKD60" s="32"/>
      <c r="OKE60" s="32"/>
      <c r="OKF60" s="32"/>
      <c r="OKG60" s="32"/>
      <c r="OKH60" s="32"/>
      <c r="OKI60" s="32"/>
      <c r="OKJ60" s="32"/>
      <c r="OKK60" s="32"/>
      <c r="OKL60" s="29"/>
      <c r="OKM60" s="29"/>
      <c r="OKN60" s="30"/>
      <c r="OKO60" s="30"/>
      <c r="OKP60" s="30"/>
      <c r="OKQ60" s="30"/>
      <c r="OKR60" s="30"/>
      <c r="OKS60" s="30"/>
      <c r="OKT60" s="31"/>
      <c r="OKU60" s="31"/>
      <c r="OKV60" s="32"/>
      <c r="OKW60" s="32"/>
      <c r="OKX60" s="32"/>
      <c r="OKY60" s="32"/>
      <c r="OKZ60" s="32"/>
      <c r="OLA60" s="32"/>
      <c r="OLB60" s="32"/>
      <c r="OLC60" s="32"/>
      <c r="OLD60" s="29"/>
      <c r="OLE60" s="29"/>
      <c r="OLF60" s="30"/>
      <c r="OLG60" s="30"/>
      <c r="OLH60" s="30"/>
      <c r="OLI60" s="30"/>
      <c r="OLJ60" s="30"/>
      <c r="OLK60" s="30"/>
      <c r="OLL60" s="31"/>
      <c r="OLM60" s="31"/>
      <c r="OLN60" s="32"/>
      <c r="OLO60" s="32"/>
      <c r="OLP60" s="32"/>
      <c r="OLQ60" s="32"/>
      <c r="OLR60" s="32"/>
      <c r="OLS60" s="32"/>
      <c r="OLT60" s="32"/>
      <c r="OLU60" s="32"/>
      <c r="OLV60" s="29"/>
      <c r="OLW60" s="29"/>
      <c r="OLX60" s="30"/>
      <c r="OLY60" s="30"/>
      <c r="OLZ60" s="30"/>
      <c r="OMA60" s="30"/>
      <c r="OMB60" s="30"/>
      <c r="OMC60" s="30"/>
      <c r="OMD60" s="31"/>
      <c r="OME60" s="31"/>
      <c r="OMF60" s="32"/>
      <c r="OMG60" s="32"/>
      <c r="OMH60" s="32"/>
      <c r="OMI60" s="32"/>
      <c r="OMJ60" s="32"/>
      <c r="OMK60" s="32"/>
      <c r="OML60" s="32"/>
      <c r="OMM60" s="32"/>
      <c r="OMN60" s="29"/>
      <c r="OMO60" s="29"/>
      <c r="OMP60" s="30"/>
      <c r="OMQ60" s="30"/>
      <c r="OMR60" s="30"/>
      <c r="OMS60" s="30"/>
      <c r="OMT60" s="30"/>
      <c r="OMU60" s="30"/>
      <c r="OMV60" s="31"/>
      <c r="OMW60" s="31"/>
      <c r="OMX60" s="32"/>
      <c r="OMY60" s="32"/>
      <c r="OMZ60" s="32"/>
      <c r="ONA60" s="32"/>
      <c r="ONB60" s="32"/>
      <c r="ONC60" s="32"/>
      <c r="OND60" s="32"/>
      <c r="ONE60" s="32"/>
      <c r="ONF60" s="29"/>
      <c r="ONG60" s="29"/>
      <c r="ONH60" s="30"/>
      <c r="ONI60" s="30"/>
      <c r="ONJ60" s="30"/>
      <c r="ONK60" s="30"/>
      <c r="ONL60" s="30"/>
      <c r="ONM60" s="30"/>
      <c r="ONN60" s="31"/>
      <c r="ONO60" s="31"/>
      <c r="ONP60" s="32"/>
      <c r="ONQ60" s="32"/>
      <c r="ONR60" s="32"/>
      <c r="ONS60" s="32"/>
      <c r="ONT60" s="32"/>
      <c r="ONU60" s="32"/>
      <c r="ONV60" s="32"/>
      <c r="ONW60" s="32"/>
      <c r="ONX60" s="29"/>
      <c r="ONY60" s="29"/>
      <c r="ONZ60" s="30"/>
      <c r="OOA60" s="30"/>
      <c r="OOB60" s="30"/>
      <c r="OOC60" s="30"/>
      <c r="OOD60" s="30"/>
      <c r="OOE60" s="30"/>
      <c r="OOF60" s="31"/>
      <c r="OOG60" s="31"/>
      <c r="OOH60" s="32"/>
      <c r="OOI60" s="32"/>
      <c r="OOJ60" s="32"/>
      <c r="OOK60" s="32"/>
      <c r="OOL60" s="32"/>
      <c r="OOM60" s="32"/>
      <c r="OON60" s="32"/>
      <c r="OOO60" s="32"/>
      <c r="OOP60" s="29"/>
      <c r="OOQ60" s="29"/>
      <c r="OOR60" s="30"/>
      <c r="OOS60" s="30"/>
      <c r="OOT60" s="30"/>
      <c r="OOU60" s="30"/>
      <c r="OOV60" s="30"/>
      <c r="OOW60" s="30"/>
      <c r="OOX60" s="31"/>
      <c r="OOY60" s="31"/>
      <c r="OOZ60" s="32"/>
      <c r="OPA60" s="32"/>
      <c r="OPB60" s="32"/>
      <c r="OPC60" s="32"/>
      <c r="OPD60" s="32"/>
      <c r="OPE60" s="32"/>
      <c r="OPF60" s="32"/>
      <c r="OPG60" s="32"/>
      <c r="OPH60" s="29"/>
      <c r="OPI60" s="29"/>
      <c r="OPJ60" s="30"/>
      <c r="OPK60" s="30"/>
      <c r="OPL60" s="30"/>
      <c r="OPM60" s="30"/>
      <c r="OPN60" s="30"/>
      <c r="OPO60" s="30"/>
      <c r="OPP60" s="31"/>
      <c r="OPQ60" s="31"/>
      <c r="OPR60" s="32"/>
      <c r="OPS60" s="32"/>
      <c r="OPT60" s="32"/>
      <c r="OPU60" s="32"/>
      <c r="OPV60" s="32"/>
      <c r="OPW60" s="32"/>
      <c r="OPX60" s="32"/>
      <c r="OPY60" s="32"/>
      <c r="OPZ60" s="29"/>
      <c r="OQA60" s="29"/>
      <c r="OQB60" s="30"/>
      <c r="OQC60" s="30"/>
      <c r="OQD60" s="30"/>
      <c r="OQE60" s="30"/>
      <c r="OQF60" s="30"/>
      <c r="OQG60" s="30"/>
      <c r="OQH60" s="31"/>
      <c r="OQI60" s="31"/>
      <c r="OQJ60" s="32"/>
      <c r="OQK60" s="32"/>
      <c r="OQL60" s="32"/>
      <c r="OQM60" s="32"/>
      <c r="OQN60" s="32"/>
      <c r="OQO60" s="32"/>
      <c r="OQP60" s="32"/>
      <c r="OQQ60" s="32"/>
      <c r="OQR60" s="29"/>
      <c r="OQS60" s="29"/>
      <c r="OQT60" s="30"/>
      <c r="OQU60" s="30"/>
      <c r="OQV60" s="30"/>
      <c r="OQW60" s="30"/>
      <c r="OQX60" s="30"/>
      <c r="OQY60" s="30"/>
      <c r="OQZ60" s="31"/>
      <c r="ORA60" s="31"/>
      <c r="ORB60" s="32"/>
      <c r="ORC60" s="32"/>
      <c r="ORD60" s="32"/>
      <c r="ORE60" s="32"/>
      <c r="ORF60" s="32"/>
      <c r="ORG60" s="32"/>
      <c r="ORH60" s="32"/>
      <c r="ORI60" s="32"/>
      <c r="ORJ60" s="29"/>
      <c r="ORK60" s="29"/>
      <c r="ORL60" s="30"/>
      <c r="ORM60" s="30"/>
      <c r="ORN60" s="30"/>
      <c r="ORO60" s="30"/>
      <c r="ORP60" s="30"/>
      <c r="ORQ60" s="30"/>
      <c r="ORR60" s="31"/>
      <c r="ORS60" s="31"/>
      <c r="ORT60" s="32"/>
      <c r="ORU60" s="32"/>
      <c r="ORV60" s="32"/>
      <c r="ORW60" s="32"/>
      <c r="ORX60" s="32"/>
      <c r="ORY60" s="32"/>
      <c r="ORZ60" s="32"/>
      <c r="OSA60" s="32"/>
      <c r="OSB60" s="29"/>
      <c r="OSC60" s="29"/>
      <c r="OSD60" s="30"/>
      <c r="OSE60" s="30"/>
      <c r="OSF60" s="30"/>
      <c r="OSG60" s="30"/>
      <c r="OSH60" s="30"/>
      <c r="OSI60" s="30"/>
      <c r="OSJ60" s="31"/>
      <c r="OSK60" s="31"/>
      <c r="OSL60" s="32"/>
      <c r="OSM60" s="32"/>
      <c r="OSN60" s="32"/>
      <c r="OSO60" s="32"/>
      <c r="OSP60" s="32"/>
      <c r="OSQ60" s="32"/>
      <c r="OSR60" s="32"/>
      <c r="OSS60" s="32"/>
      <c r="OST60" s="29"/>
      <c r="OSU60" s="29"/>
      <c r="OSV60" s="30"/>
      <c r="OSW60" s="30"/>
      <c r="OSX60" s="30"/>
      <c r="OSY60" s="30"/>
      <c r="OSZ60" s="30"/>
      <c r="OTA60" s="30"/>
      <c r="OTB60" s="31"/>
      <c r="OTC60" s="31"/>
      <c r="OTD60" s="32"/>
      <c r="OTE60" s="32"/>
      <c r="OTF60" s="32"/>
      <c r="OTG60" s="32"/>
      <c r="OTH60" s="32"/>
      <c r="OTI60" s="32"/>
      <c r="OTJ60" s="32"/>
      <c r="OTK60" s="32"/>
      <c r="OTL60" s="29"/>
      <c r="OTM60" s="29"/>
      <c r="OTN60" s="30"/>
      <c r="OTO60" s="30"/>
      <c r="OTP60" s="30"/>
      <c r="OTQ60" s="30"/>
      <c r="OTR60" s="30"/>
      <c r="OTS60" s="30"/>
      <c r="OTT60" s="31"/>
      <c r="OTU60" s="31"/>
      <c r="OTV60" s="32"/>
      <c r="OTW60" s="32"/>
      <c r="OTX60" s="32"/>
      <c r="OTY60" s="32"/>
      <c r="OTZ60" s="32"/>
      <c r="OUA60" s="32"/>
      <c r="OUB60" s="32"/>
      <c r="OUC60" s="32"/>
      <c r="OUD60" s="29"/>
      <c r="OUE60" s="29"/>
      <c r="OUF60" s="30"/>
      <c r="OUG60" s="30"/>
      <c r="OUH60" s="30"/>
      <c r="OUI60" s="30"/>
      <c r="OUJ60" s="30"/>
      <c r="OUK60" s="30"/>
      <c r="OUL60" s="31"/>
      <c r="OUM60" s="31"/>
      <c r="OUN60" s="32"/>
      <c r="OUO60" s="32"/>
      <c r="OUP60" s="32"/>
      <c r="OUQ60" s="32"/>
      <c r="OUR60" s="32"/>
      <c r="OUS60" s="32"/>
      <c r="OUT60" s="32"/>
      <c r="OUU60" s="32"/>
      <c r="OUV60" s="29"/>
      <c r="OUW60" s="29"/>
      <c r="OUX60" s="30"/>
      <c r="OUY60" s="30"/>
      <c r="OUZ60" s="30"/>
      <c r="OVA60" s="30"/>
      <c r="OVB60" s="30"/>
      <c r="OVC60" s="30"/>
      <c r="OVD60" s="31"/>
      <c r="OVE60" s="31"/>
      <c r="OVF60" s="32"/>
      <c r="OVG60" s="32"/>
      <c r="OVH60" s="32"/>
      <c r="OVI60" s="32"/>
      <c r="OVJ60" s="32"/>
      <c r="OVK60" s="32"/>
      <c r="OVL60" s="32"/>
      <c r="OVM60" s="32"/>
      <c r="OVN60" s="29"/>
      <c r="OVO60" s="29"/>
      <c r="OVP60" s="30"/>
      <c r="OVQ60" s="30"/>
      <c r="OVR60" s="30"/>
      <c r="OVS60" s="30"/>
      <c r="OVT60" s="30"/>
      <c r="OVU60" s="30"/>
      <c r="OVV60" s="31"/>
      <c r="OVW60" s="31"/>
      <c r="OVX60" s="32"/>
      <c r="OVY60" s="32"/>
      <c r="OVZ60" s="32"/>
      <c r="OWA60" s="32"/>
      <c r="OWB60" s="32"/>
      <c r="OWC60" s="32"/>
      <c r="OWD60" s="32"/>
      <c r="OWE60" s="32"/>
      <c r="OWF60" s="29"/>
      <c r="OWG60" s="29"/>
      <c r="OWH60" s="30"/>
      <c r="OWI60" s="30"/>
      <c r="OWJ60" s="30"/>
      <c r="OWK60" s="30"/>
      <c r="OWL60" s="30"/>
      <c r="OWM60" s="30"/>
      <c r="OWN60" s="31"/>
      <c r="OWO60" s="31"/>
      <c r="OWP60" s="32"/>
      <c r="OWQ60" s="32"/>
      <c r="OWR60" s="32"/>
      <c r="OWS60" s="32"/>
      <c r="OWT60" s="32"/>
      <c r="OWU60" s="32"/>
      <c r="OWV60" s="32"/>
      <c r="OWW60" s="32"/>
      <c r="OWX60" s="29"/>
      <c r="OWY60" s="29"/>
      <c r="OWZ60" s="30"/>
      <c r="OXA60" s="30"/>
      <c r="OXB60" s="30"/>
      <c r="OXC60" s="30"/>
      <c r="OXD60" s="30"/>
      <c r="OXE60" s="30"/>
      <c r="OXF60" s="31"/>
      <c r="OXG60" s="31"/>
      <c r="OXH60" s="32"/>
      <c r="OXI60" s="32"/>
      <c r="OXJ60" s="32"/>
      <c r="OXK60" s="32"/>
      <c r="OXL60" s="32"/>
      <c r="OXM60" s="32"/>
      <c r="OXN60" s="32"/>
      <c r="OXO60" s="32"/>
      <c r="OXP60" s="29"/>
      <c r="OXQ60" s="29"/>
      <c r="OXR60" s="30"/>
      <c r="OXS60" s="30"/>
      <c r="OXT60" s="30"/>
      <c r="OXU60" s="30"/>
      <c r="OXV60" s="30"/>
      <c r="OXW60" s="30"/>
      <c r="OXX60" s="31"/>
      <c r="OXY60" s="31"/>
      <c r="OXZ60" s="32"/>
      <c r="OYA60" s="32"/>
      <c r="OYB60" s="32"/>
      <c r="OYC60" s="32"/>
      <c r="OYD60" s="32"/>
      <c r="OYE60" s="32"/>
      <c r="OYF60" s="32"/>
      <c r="OYG60" s="32"/>
      <c r="OYH60" s="29"/>
      <c r="OYI60" s="29"/>
      <c r="OYJ60" s="30"/>
      <c r="OYK60" s="30"/>
      <c r="OYL60" s="30"/>
      <c r="OYM60" s="30"/>
      <c r="OYN60" s="30"/>
      <c r="OYO60" s="30"/>
      <c r="OYP60" s="31"/>
      <c r="OYQ60" s="31"/>
      <c r="OYR60" s="32"/>
      <c r="OYS60" s="32"/>
      <c r="OYT60" s="32"/>
      <c r="OYU60" s="32"/>
      <c r="OYV60" s="32"/>
      <c r="OYW60" s="32"/>
      <c r="OYX60" s="32"/>
      <c r="OYY60" s="32"/>
      <c r="OYZ60" s="29"/>
      <c r="OZA60" s="29"/>
      <c r="OZB60" s="30"/>
      <c r="OZC60" s="30"/>
      <c r="OZD60" s="30"/>
      <c r="OZE60" s="30"/>
      <c r="OZF60" s="30"/>
      <c r="OZG60" s="30"/>
      <c r="OZH60" s="31"/>
      <c r="OZI60" s="31"/>
      <c r="OZJ60" s="32"/>
      <c r="OZK60" s="32"/>
      <c r="OZL60" s="32"/>
      <c r="OZM60" s="32"/>
      <c r="OZN60" s="32"/>
      <c r="OZO60" s="32"/>
      <c r="OZP60" s="32"/>
      <c r="OZQ60" s="32"/>
      <c r="OZR60" s="29"/>
      <c r="OZS60" s="29"/>
      <c r="OZT60" s="30"/>
      <c r="OZU60" s="30"/>
      <c r="OZV60" s="30"/>
      <c r="OZW60" s="30"/>
      <c r="OZX60" s="30"/>
      <c r="OZY60" s="30"/>
      <c r="OZZ60" s="31"/>
      <c r="PAA60" s="31"/>
      <c r="PAB60" s="32"/>
      <c r="PAC60" s="32"/>
      <c r="PAD60" s="32"/>
      <c r="PAE60" s="32"/>
      <c r="PAF60" s="32"/>
      <c r="PAG60" s="32"/>
      <c r="PAH60" s="32"/>
      <c r="PAI60" s="32"/>
      <c r="PAJ60" s="29"/>
      <c r="PAK60" s="29"/>
      <c r="PAL60" s="30"/>
      <c r="PAM60" s="30"/>
      <c r="PAN60" s="30"/>
      <c r="PAO60" s="30"/>
      <c r="PAP60" s="30"/>
      <c r="PAQ60" s="30"/>
      <c r="PAR60" s="31"/>
      <c r="PAS60" s="31"/>
      <c r="PAT60" s="32"/>
      <c r="PAU60" s="32"/>
      <c r="PAV60" s="32"/>
      <c r="PAW60" s="32"/>
      <c r="PAX60" s="32"/>
      <c r="PAY60" s="32"/>
      <c r="PAZ60" s="32"/>
      <c r="PBA60" s="32"/>
      <c r="PBB60" s="29"/>
      <c r="PBC60" s="29"/>
      <c r="PBD60" s="30"/>
      <c r="PBE60" s="30"/>
      <c r="PBF60" s="30"/>
      <c r="PBG60" s="30"/>
      <c r="PBH60" s="30"/>
      <c r="PBI60" s="30"/>
      <c r="PBJ60" s="31"/>
      <c r="PBK60" s="31"/>
      <c r="PBL60" s="32"/>
      <c r="PBM60" s="32"/>
      <c r="PBN60" s="32"/>
      <c r="PBO60" s="32"/>
      <c r="PBP60" s="32"/>
      <c r="PBQ60" s="32"/>
      <c r="PBR60" s="32"/>
      <c r="PBS60" s="32"/>
      <c r="PBT60" s="29"/>
      <c r="PBU60" s="29"/>
      <c r="PBV60" s="30"/>
      <c r="PBW60" s="30"/>
      <c r="PBX60" s="30"/>
      <c r="PBY60" s="30"/>
      <c r="PBZ60" s="30"/>
      <c r="PCA60" s="30"/>
      <c r="PCB60" s="31"/>
      <c r="PCC60" s="31"/>
      <c r="PCD60" s="32"/>
      <c r="PCE60" s="32"/>
      <c r="PCF60" s="32"/>
      <c r="PCG60" s="32"/>
      <c r="PCH60" s="32"/>
      <c r="PCI60" s="32"/>
      <c r="PCJ60" s="32"/>
      <c r="PCK60" s="32"/>
      <c r="PCL60" s="29"/>
      <c r="PCM60" s="29"/>
      <c r="PCN60" s="30"/>
      <c r="PCO60" s="30"/>
      <c r="PCP60" s="30"/>
      <c r="PCQ60" s="30"/>
      <c r="PCR60" s="30"/>
      <c r="PCS60" s="30"/>
      <c r="PCT60" s="31"/>
      <c r="PCU60" s="31"/>
      <c r="PCV60" s="32"/>
      <c r="PCW60" s="32"/>
      <c r="PCX60" s="32"/>
      <c r="PCY60" s="32"/>
      <c r="PCZ60" s="32"/>
      <c r="PDA60" s="32"/>
      <c r="PDB60" s="32"/>
      <c r="PDC60" s="32"/>
      <c r="PDD60" s="29"/>
      <c r="PDE60" s="29"/>
      <c r="PDF60" s="30"/>
      <c r="PDG60" s="30"/>
      <c r="PDH60" s="30"/>
      <c r="PDI60" s="30"/>
      <c r="PDJ60" s="30"/>
      <c r="PDK60" s="30"/>
      <c r="PDL60" s="31"/>
      <c r="PDM60" s="31"/>
      <c r="PDN60" s="32"/>
      <c r="PDO60" s="32"/>
      <c r="PDP60" s="32"/>
      <c r="PDQ60" s="32"/>
      <c r="PDR60" s="32"/>
      <c r="PDS60" s="32"/>
      <c r="PDT60" s="32"/>
      <c r="PDU60" s="32"/>
      <c r="PDV60" s="29"/>
      <c r="PDW60" s="29"/>
      <c r="PDX60" s="30"/>
      <c r="PDY60" s="30"/>
      <c r="PDZ60" s="30"/>
      <c r="PEA60" s="30"/>
      <c r="PEB60" s="30"/>
      <c r="PEC60" s="30"/>
      <c r="PED60" s="31"/>
      <c r="PEE60" s="31"/>
      <c r="PEF60" s="32"/>
      <c r="PEG60" s="32"/>
      <c r="PEH60" s="32"/>
      <c r="PEI60" s="32"/>
      <c r="PEJ60" s="32"/>
      <c r="PEK60" s="32"/>
      <c r="PEL60" s="32"/>
      <c r="PEM60" s="32"/>
      <c r="PEN60" s="29"/>
      <c r="PEO60" s="29"/>
      <c r="PEP60" s="30"/>
      <c r="PEQ60" s="30"/>
      <c r="PER60" s="30"/>
      <c r="PES60" s="30"/>
      <c r="PET60" s="30"/>
      <c r="PEU60" s="30"/>
      <c r="PEV60" s="31"/>
      <c r="PEW60" s="31"/>
      <c r="PEX60" s="32"/>
      <c r="PEY60" s="32"/>
      <c r="PEZ60" s="32"/>
      <c r="PFA60" s="32"/>
      <c r="PFB60" s="32"/>
      <c r="PFC60" s="32"/>
      <c r="PFD60" s="32"/>
      <c r="PFE60" s="32"/>
      <c r="PFF60" s="29"/>
      <c r="PFG60" s="29"/>
      <c r="PFH60" s="30"/>
      <c r="PFI60" s="30"/>
      <c r="PFJ60" s="30"/>
      <c r="PFK60" s="30"/>
      <c r="PFL60" s="30"/>
      <c r="PFM60" s="30"/>
      <c r="PFN60" s="31"/>
      <c r="PFO60" s="31"/>
      <c r="PFP60" s="32"/>
      <c r="PFQ60" s="32"/>
      <c r="PFR60" s="32"/>
      <c r="PFS60" s="32"/>
      <c r="PFT60" s="32"/>
      <c r="PFU60" s="32"/>
      <c r="PFV60" s="32"/>
      <c r="PFW60" s="32"/>
      <c r="PFX60" s="29"/>
      <c r="PFY60" s="29"/>
      <c r="PFZ60" s="30"/>
      <c r="PGA60" s="30"/>
      <c r="PGB60" s="30"/>
      <c r="PGC60" s="30"/>
      <c r="PGD60" s="30"/>
      <c r="PGE60" s="30"/>
      <c r="PGF60" s="31"/>
      <c r="PGG60" s="31"/>
      <c r="PGH60" s="32"/>
      <c r="PGI60" s="32"/>
      <c r="PGJ60" s="32"/>
      <c r="PGK60" s="32"/>
      <c r="PGL60" s="32"/>
      <c r="PGM60" s="32"/>
      <c r="PGN60" s="32"/>
      <c r="PGO60" s="32"/>
      <c r="PGP60" s="29"/>
      <c r="PGQ60" s="29"/>
      <c r="PGR60" s="30"/>
      <c r="PGS60" s="30"/>
      <c r="PGT60" s="30"/>
      <c r="PGU60" s="30"/>
      <c r="PGV60" s="30"/>
      <c r="PGW60" s="30"/>
      <c r="PGX60" s="31"/>
      <c r="PGY60" s="31"/>
      <c r="PGZ60" s="32"/>
      <c r="PHA60" s="32"/>
      <c r="PHB60" s="32"/>
      <c r="PHC60" s="32"/>
      <c r="PHD60" s="32"/>
      <c r="PHE60" s="32"/>
      <c r="PHF60" s="32"/>
      <c r="PHG60" s="32"/>
      <c r="PHH60" s="29"/>
      <c r="PHI60" s="29"/>
      <c r="PHJ60" s="30"/>
      <c r="PHK60" s="30"/>
      <c r="PHL60" s="30"/>
      <c r="PHM60" s="30"/>
      <c r="PHN60" s="30"/>
      <c r="PHO60" s="30"/>
      <c r="PHP60" s="31"/>
      <c r="PHQ60" s="31"/>
      <c r="PHR60" s="32"/>
      <c r="PHS60" s="32"/>
      <c r="PHT60" s="32"/>
      <c r="PHU60" s="32"/>
      <c r="PHV60" s="32"/>
      <c r="PHW60" s="32"/>
      <c r="PHX60" s="32"/>
      <c r="PHY60" s="32"/>
      <c r="PHZ60" s="29"/>
      <c r="PIA60" s="29"/>
      <c r="PIB60" s="30"/>
      <c r="PIC60" s="30"/>
      <c r="PID60" s="30"/>
      <c r="PIE60" s="30"/>
      <c r="PIF60" s="30"/>
      <c r="PIG60" s="30"/>
      <c r="PIH60" s="31"/>
      <c r="PII60" s="31"/>
      <c r="PIJ60" s="32"/>
      <c r="PIK60" s="32"/>
      <c r="PIL60" s="32"/>
      <c r="PIM60" s="32"/>
      <c r="PIN60" s="32"/>
      <c r="PIO60" s="32"/>
      <c r="PIP60" s="32"/>
      <c r="PIQ60" s="32"/>
      <c r="PIR60" s="29"/>
      <c r="PIS60" s="29"/>
      <c r="PIT60" s="30"/>
      <c r="PIU60" s="30"/>
      <c r="PIV60" s="30"/>
      <c r="PIW60" s="30"/>
      <c r="PIX60" s="30"/>
      <c r="PIY60" s="30"/>
      <c r="PIZ60" s="31"/>
      <c r="PJA60" s="31"/>
      <c r="PJB60" s="32"/>
      <c r="PJC60" s="32"/>
      <c r="PJD60" s="32"/>
      <c r="PJE60" s="32"/>
      <c r="PJF60" s="32"/>
      <c r="PJG60" s="32"/>
      <c r="PJH60" s="32"/>
      <c r="PJI60" s="32"/>
      <c r="PJJ60" s="29"/>
      <c r="PJK60" s="29"/>
      <c r="PJL60" s="30"/>
      <c r="PJM60" s="30"/>
      <c r="PJN60" s="30"/>
      <c r="PJO60" s="30"/>
      <c r="PJP60" s="30"/>
      <c r="PJQ60" s="30"/>
      <c r="PJR60" s="31"/>
      <c r="PJS60" s="31"/>
      <c r="PJT60" s="32"/>
      <c r="PJU60" s="32"/>
      <c r="PJV60" s="32"/>
      <c r="PJW60" s="32"/>
      <c r="PJX60" s="32"/>
      <c r="PJY60" s="32"/>
      <c r="PJZ60" s="32"/>
      <c r="PKA60" s="32"/>
      <c r="PKB60" s="29"/>
      <c r="PKC60" s="29"/>
      <c r="PKD60" s="30"/>
      <c r="PKE60" s="30"/>
      <c r="PKF60" s="30"/>
      <c r="PKG60" s="30"/>
      <c r="PKH60" s="30"/>
      <c r="PKI60" s="30"/>
      <c r="PKJ60" s="31"/>
      <c r="PKK60" s="31"/>
      <c r="PKL60" s="32"/>
      <c r="PKM60" s="32"/>
      <c r="PKN60" s="32"/>
      <c r="PKO60" s="32"/>
      <c r="PKP60" s="32"/>
      <c r="PKQ60" s="32"/>
      <c r="PKR60" s="32"/>
      <c r="PKS60" s="32"/>
      <c r="PKT60" s="29"/>
      <c r="PKU60" s="29"/>
      <c r="PKV60" s="30"/>
      <c r="PKW60" s="30"/>
      <c r="PKX60" s="30"/>
      <c r="PKY60" s="30"/>
      <c r="PKZ60" s="30"/>
      <c r="PLA60" s="30"/>
      <c r="PLB60" s="31"/>
      <c r="PLC60" s="31"/>
      <c r="PLD60" s="32"/>
      <c r="PLE60" s="32"/>
      <c r="PLF60" s="32"/>
      <c r="PLG60" s="32"/>
      <c r="PLH60" s="32"/>
      <c r="PLI60" s="32"/>
      <c r="PLJ60" s="32"/>
      <c r="PLK60" s="32"/>
      <c r="PLL60" s="29"/>
      <c r="PLM60" s="29"/>
      <c r="PLN60" s="30"/>
      <c r="PLO60" s="30"/>
      <c r="PLP60" s="30"/>
      <c r="PLQ60" s="30"/>
      <c r="PLR60" s="30"/>
      <c r="PLS60" s="30"/>
      <c r="PLT60" s="31"/>
      <c r="PLU60" s="31"/>
      <c r="PLV60" s="32"/>
      <c r="PLW60" s="32"/>
      <c r="PLX60" s="32"/>
      <c r="PLY60" s="32"/>
      <c r="PLZ60" s="32"/>
      <c r="PMA60" s="32"/>
      <c r="PMB60" s="32"/>
      <c r="PMC60" s="32"/>
      <c r="PMD60" s="29"/>
      <c r="PME60" s="29"/>
      <c r="PMF60" s="30"/>
      <c r="PMG60" s="30"/>
      <c r="PMH60" s="30"/>
      <c r="PMI60" s="30"/>
      <c r="PMJ60" s="30"/>
      <c r="PMK60" s="30"/>
      <c r="PML60" s="31"/>
      <c r="PMM60" s="31"/>
      <c r="PMN60" s="32"/>
      <c r="PMO60" s="32"/>
      <c r="PMP60" s="32"/>
      <c r="PMQ60" s="32"/>
      <c r="PMR60" s="32"/>
      <c r="PMS60" s="32"/>
      <c r="PMT60" s="32"/>
      <c r="PMU60" s="32"/>
      <c r="PMV60" s="29"/>
      <c r="PMW60" s="29"/>
      <c r="PMX60" s="30"/>
      <c r="PMY60" s="30"/>
      <c r="PMZ60" s="30"/>
      <c r="PNA60" s="30"/>
      <c r="PNB60" s="30"/>
      <c r="PNC60" s="30"/>
      <c r="PND60" s="31"/>
      <c r="PNE60" s="31"/>
      <c r="PNF60" s="32"/>
      <c r="PNG60" s="32"/>
      <c r="PNH60" s="32"/>
      <c r="PNI60" s="32"/>
      <c r="PNJ60" s="32"/>
      <c r="PNK60" s="32"/>
      <c r="PNL60" s="32"/>
      <c r="PNM60" s="32"/>
      <c r="PNN60" s="29"/>
      <c r="PNO60" s="29"/>
      <c r="PNP60" s="30"/>
      <c r="PNQ60" s="30"/>
      <c r="PNR60" s="30"/>
      <c r="PNS60" s="30"/>
      <c r="PNT60" s="30"/>
      <c r="PNU60" s="30"/>
      <c r="PNV60" s="31"/>
      <c r="PNW60" s="31"/>
      <c r="PNX60" s="32"/>
      <c r="PNY60" s="32"/>
      <c r="PNZ60" s="32"/>
      <c r="POA60" s="32"/>
      <c r="POB60" s="32"/>
      <c r="POC60" s="32"/>
      <c r="POD60" s="32"/>
      <c r="POE60" s="32"/>
      <c r="POF60" s="29"/>
      <c r="POG60" s="29"/>
      <c r="POH60" s="30"/>
      <c r="POI60" s="30"/>
      <c r="POJ60" s="30"/>
      <c r="POK60" s="30"/>
      <c r="POL60" s="30"/>
      <c r="POM60" s="30"/>
      <c r="PON60" s="31"/>
      <c r="POO60" s="31"/>
      <c r="POP60" s="32"/>
      <c r="POQ60" s="32"/>
      <c r="POR60" s="32"/>
      <c r="POS60" s="32"/>
      <c r="POT60" s="32"/>
      <c r="POU60" s="32"/>
      <c r="POV60" s="32"/>
      <c r="POW60" s="32"/>
      <c r="POX60" s="29"/>
      <c r="POY60" s="29"/>
      <c r="POZ60" s="30"/>
      <c r="PPA60" s="30"/>
      <c r="PPB60" s="30"/>
      <c r="PPC60" s="30"/>
      <c r="PPD60" s="30"/>
      <c r="PPE60" s="30"/>
      <c r="PPF60" s="31"/>
      <c r="PPG60" s="31"/>
      <c r="PPH60" s="32"/>
      <c r="PPI60" s="32"/>
      <c r="PPJ60" s="32"/>
      <c r="PPK60" s="32"/>
      <c r="PPL60" s="32"/>
      <c r="PPM60" s="32"/>
      <c r="PPN60" s="32"/>
      <c r="PPO60" s="32"/>
      <c r="PPP60" s="29"/>
      <c r="PPQ60" s="29"/>
      <c r="PPR60" s="30"/>
      <c r="PPS60" s="30"/>
      <c r="PPT60" s="30"/>
      <c r="PPU60" s="30"/>
      <c r="PPV60" s="30"/>
      <c r="PPW60" s="30"/>
      <c r="PPX60" s="31"/>
      <c r="PPY60" s="31"/>
      <c r="PPZ60" s="32"/>
      <c r="PQA60" s="32"/>
      <c r="PQB60" s="32"/>
      <c r="PQC60" s="32"/>
      <c r="PQD60" s="32"/>
      <c r="PQE60" s="32"/>
      <c r="PQF60" s="32"/>
      <c r="PQG60" s="32"/>
      <c r="PQH60" s="29"/>
      <c r="PQI60" s="29"/>
      <c r="PQJ60" s="30"/>
      <c r="PQK60" s="30"/>
      <c r="PQL60" s="30"/>
      <c r="PQM60" s="30"/>
      <c r="PQN60" s="30"/>
      <c r="PQO60" s="30"/>
      <c r="PQP60" s="31"/>
      <c r="PQQ60" s="31"/>
      <c r="PQR60" s="32"/>
      <c r="PQS60" s="32"/>
      <c r="PQT60" s="32"/>
      <c r="PQU60" s="32"/>
      <c r="PQV60" s="32"/>
      <c r="PQW60" s="32"/>
      <c r="PQX60" s="32"/>
      <c r="PQY60" s="32"/>
      <c r="PQZ60" s="29"/>
      <c r="PRA60" s="29"/>
      <c r="PRB60" s="30"/>
      <c r="PRC60" s="30"/>
      <c r="PRD60" s="30"/>
      <c r="PRE60" s="30"/>
      <c r="PRF60" s="30"/>
      <c r="PRG60" s="30"/>
      <c r="PRH60" s="31"/>
      <c r="PRI60" s="31"/>
      <c r="PRJ60" s="32"/>
      <c r="PRK60" s="32"/>
      <c r="PRL60" s="32"/>
      <c r="PRM60" s="32"/>
      <c r="PRN60" s="32"/>
      <c r="PRO60" s="32"/>
      <c r="PRP60" s="32"/>
      <c r="PRQ60" s="32"/>
      <c r="PRR60" s="29"/>
      <c r="PRS60" s="29"/>
      <c r="PRT60" s="30"/>
      <c r="PRU60" s="30"/>
      <c r="PRV60" s="30"/>
      <c r="PRW60" s="30"/>
      <c r="PRX60" s="30"/>
      <c r="PRY60" s="30"/>
      <c r="PRZ60" s="31"/>
      <c r="PSA60" s="31"/>
      <c r="PSB60" s="32"/>
      <c r="PSC60" s="32"/>
      <c r="PSD60" s="32"/>
      <c r="PSE60" s="32"/>
      <c r="PSF60" s="32"/>
      <c r="PSG60" s="32"/>
      <c r="PSH60" s="32"/>
      <c r="PSI60" s="32"/>
      <c r="PSJ60" s="29"/>
      <c r="PSK60" s="29"/>
      <c r="PSL60" s="30"/>
      <c r="PSM60" s="30"/>
      <c r="PSN60" s="30"/>
      <c r="PSO60" s="30"/>
      <c r="PSP60" s="30"/>
      <c r="PSQ60" s="30"/>
      <c r="PSR60" s="31"/>
      <c r="PSS60" s="31"/>
      <c r="PST60" s="32"/>
      <c r="PSU60" s="32"/>
      <c r="PSV60" s="32"/>
      <c r="PSW60" s="32"/>
      <c r="PSX60" s="32"/>
      <c r="PSY60" s="32"/>
      <c r="PSZ60" s="32"/>
      <c r="PTA60" s="32"/>
      <c r="PTB60" s="29"/>
      <c r="PTC60" s="29"/>
      <c r="PTD60" s="30"/>
      <c r="PTE60" s="30"/>
      <c r="PTF60" s="30"/>
      <c r="PTG60" s="30"/>
      <c r="PTH60" s="30"/>
      <c r="PTI60" s="30"/>
      <c r="PTJ60" s="31"/>
      <c r="PTK60" s="31"/>
      <c r="PTL60" s="32"/>
      <c r="PTM60" s="32"/>
      <c r="PTN60" s="32"/>
      <c r="PTO60" s="32"/>
      <c r="PTP60" s="32"/>
      <c r="PTQ60" s="32"/>
      <c r="PTR60" s="32"/>
      <c r="PTS60" s="32"/>
      <c r="PTT60" s="29"/>
      <c r="PTU60" s="29"/>
      <c r="PTV60" s="30"/>
      <c r="PTW60" s="30"/>
      <c r="PTX60" s="30"/>
      <c r="PTY60" s="30"/>
      <c r="PTZ60" s="30"/>
      <c r="PUA60" s="30"/>
      <c r="PUB60" s="31"/>
      <c r="PUC60" s="31"/>
      <c r="PUD60" s="32"/>
      <c r="PUE60" s="32"/>
      <c r="PUF60" s="32"/>
      <c r="PUG60" s="32"/>
      <c r="PUH60" s="32"/>
      <c r="PUI60" s="32"/>
      <c r="PUJ60" s="32"/>
      <c r="PUK60" s="32"/>
      <c r="PUL60" s="29"/>
      <c r="PUM60" s="29"/>
      <c r="PUN60" s="30"/>
      <c r="PUO60" s="30"/>
      <c r="PUP60" s="30"/>
      <c r="PUQ60" s="30"/>
      <c r="PUR60" s="30"/>
      <c r="PUS60" s="30"/>
      <c r="PUT60" s="31"/>
      <c r="PUU60" s="31"/>
      <c r="PUV60" s="32"/>
      <c r="PUW60" s="32"/>
      <c r="PUX60" s="32"/>
      <c r="PUY60" s="32"/>
      <c r="PUZ60" s="32"/>
      <c r="PVA60" s="32"/>
      <c r="PVB60" s="32"/>
      <c r="PVC60" s="32"/>
      <c r="PVD60" s="29"/>
      <c r="PVE60" s="29"/>
      <c r="PVF60" s="30"/>
      <c r="PVG60" s="30"/>
      <c r="PVH60" s="30"/>
      <c r="PVI60" s="30"/>
      <c r="PVJ60" s="30"/>
      <c r="PVK60" s="30"/>
      <c r="PVL60" s="31"/>
      <c r="PVM60" s="31"/>
      <c r="PVN60" s="32"/>
      <c r="PVO60" s="32"/>
      <c r="PVP60" s="32"/>
      <c r="PVQ60" s="32"/>
      <c r="PVR60" s="32"/>
      <c r="PVS60" s="32"/>
      <c r="PVT60" s="32"/>
      <c r="PVU60" s="32"/>
      <c r="PVV60" s="29"/>
      <c r="PVW60" s="29"/>
      <c r="PVX60" s="30"/>
      <c r="PVY60" s="30"/>
      <c r="PVZ60" s="30"/>
      <c r="PWA60" s="30"/>
      <c r="PWB60" s="30"/>
      <c r="PWC60" s="30"/>
      <c r="PWD60" s="31"/>
      <c r="PWE60" s="31"/>
      <c r="PWF60" s="32"/>
      <c r="PWG60" s="32"/>
      <c r="PWH60" s="32"/>
      <c r="PWI60" s="32"/>
      <c r="PWJ60" s="32"/>
      <c r="PWK60" s="32"/>
      <c r="PWL60" s="32"/>
      <c r="PWM60" s="32"/>
      <c r="PWN60" s="29"/>
      <c r="PWO60" s="29"/>
      <c r="PWP60" s="30"/>
      <c r="PWQ60" s="30"/>
      <c r="PWR60" s="30"/>
      <c r="PWS60" s="30"/>
      <c r="PWT60" s="30"/>
      <c r="PWU60" s="30"/>
      <c r="PWV60" s="31"/>
      <c r="PWW60" s="31"/>
      <c r="PWX60" s="32"/>
      <c r="PWY60" s="32"/>
      <c r="PWZ60" s="32"/>
      <c r="PXA60" s="32"/>
      <c r="PXB60" s="32"/>
      <c r="PXC60" s="32"/>
      <c r="PXD60" s="32"/>
      <c r="PXE60" s="32"/>
      <c r="PXF60" s="29"/>
      <c r="PXG60" s="29"/>
      <c r="PXH60" s="30"/>
      <c r="PXI60" s="30"/>
      <c r="PXJ60" s="30"/>
      <c r="PXK60" s="30"/>
      <c r="PXL60" s="30"/>
      <c r="PXM60" s="30"/>
      <c r="PXN60" s="31"/>
      <c r="PXO60" s="31"/>
      <c r="PXP60" s="32"/>
      <c r="PXQ60" s="32"/>
      <c r="PXR60" s="32"/>
      <c r="PXS60" s="32"/>
      <c r="PXT60" s="32"/>
      <c r="PXU60" s="32"/>
      <c r="PXV60" s="32"/>
      <c r="PXW60" s="32"/>
      <c r="PXX60" s="29"/>
      <c r="PXY60" s="29"/>
      <c r="PXZ60" s="30"/>
      <c r="PYA60" s="30"/>
      <c r="PYB60" s="30"/>
      <c r="PYC60" s="30"/>
      <c r="PYD60" s="30"/>
      <c r="PYE60" s="30"/>
      <c r="PYF60" s="31"/>
      <c r="PYG60" s="31"/>
      <c r="PYH60" s="32"/>
      <c r="PYI60" s="32"/>
      <c r="PYJ60" s="32"/>
      <c r="PYK60" s="32"/>
      <c r="PYL60" s="32"/>
      <c r="PYM60" s="32"/>
      <c r="PYN60" s="32"/>
      <c r="PYO60" s="32"/>
      <c r="PYP60" s="29"/>
      <c r="PYQ60" s="29"/>
      <c r="PYR60" s="30"/>
      <c r="PYS60" s="30"/>
      <c r="PYT60" s="30"/>
      <c r="PYU60" s="30"/>
      <c r="PYV60" s="30"/>
      <c r="PYW60" s="30"/>
      <c r="PYX60" s="31"/>
      <c r="PYY60" s="31"/>
      <c r="PYZ60" s="32"/>
      <c r="PZA60" s="32"/>
      <c r="PZB60" s="32"/>
      <c r="PZC60" s="32"/>
      <c r="PZD60" s="32"/>
      <c r="PZE60" s="32"/>
      <c r="PZF60" s="32"/>
      <c r="PZG60" s="32"/>
      <c r="PZH60" s="29"/>
      <c r="PZI60" s="29"/>
      <c r="PZJ60" s="30"/>
      <c r="PZK60" s="30"/>
      <c r="PZL60" s="30"/>
      <c r="PZM60" s="30"/>
      <c r="PZN60" s="30"/>
      <c r="PZO60" s="30"/>
      <c r="PZP60" s="31"/>
      <c r="PZQ60" s="31"/>
      <c r="PZR60" s="32"/>
      <c r="PZS60" s="32"/>
      <c r="PZT60" s="32"/>
      <c r="PZU60" s="32"/>
      <c r="PZV60" s="32"/>
      <c r="PZW60" s="32"/>
      <c r="PZX60" s="32"/>
      <c r="PZY60" s="32"/>
      <c r="PZZ60" s="29"/>
      <c r="QAA60" s="29"/>
      <c r="QAB60" s="30"/>
      <c r="QAC60" s="30"/>
      <c r="QAD60" s="30"/>
      <c r="QAE60" s="30"/>
      <c r="QAF60" s="30"/>
      <c r="QAG60" s="30"/>
      <c r="QAH60" s="31"/>
      <c r="QAI60" s="31"/>
      <c r="QAJ60" s="32"/>
      <c r="QAK60" s="32"/>
      <c r="QAL60" s="32"/>
      <c r="QAM60" s="32"/>
      <c r="QAN60" s="32"/>
      <c r="QAO60" s="32"/>
      <c r="QAP60" s="32"/>
      <c r="QAQ60" s="32"/>
      <c r="QAR60" s="29"/>
      <c r="QAS60" s="29"/>
      <c r="QAT60" s="30"/>
      <c r="QAU60" s="30"/>
      <c r="QAV60" s="30"/>
      <c r="QAW60" s="30"/>
      <c r="QAX60" s="30"/>
      <c r="QAY60" s="30"/>
      <c r="QAZ60" s="31"/>
      <c r="QBA60" s="31"/>
      <c r="QBB60" s="32"/>
      <c r="QBC60" s="32"/>
      <c r="QBD60" s="32"/>
      <c r="QBE60" s="32"/>
      <c r="QBF60" s="32"/>
      <c r="QBG60" s="32"/>
      <c r="QBH60" s="32"/>
      <c r="QBI60" s="32"/>
      <c r="QBJ60" s="29"/>
      <c r="QBK60" s="29"/>
      <c r="QBL60" s="30"/>
      <c r="QBM60" s="30"/>
      <c r="QBN60" s="30"/>
      <c r="QBO60" s="30"/>
      <c r="QBP60" s="30"/>
      <c r="QBQ60" s="30"/>
      <c r="QBR60" s="31"/>
      <c r="QBS60" s="31"/>
      <c r="QBT60" s="32"/>
      <c r="QBU60" s="32"/>
      <c r="QBV60" s="32"/>
      <c r="QBW60" s="32"/>
      <c r="QBX60" s="32"/>
      <c r="QBY60" s="32"/>
      <c r="QBZ60" s="32"/>
      <c r="QCA60" s="32"/>
      <c r="QCB60" s="29"/>
      <c r="QCC60" s="29"/>
      <c r="QCD60" s="30"/>
      <c r="QCE60" s="30"/>
      <c r="QCF60" s="30"/>
      <c r="QCG60" s="30"/>
      <c r="QCH60" s="30"/>
      <c r="QCI60" s="30"/>
      <c r="QCJ60" s="31"/>
      <c r="QCK60" s="31"/>
      <c r="QCL60" s="32"/>
      <c r="QCM60" s="32"/>
      <c r="QCN60" s="32"/>
      <c r="QCO60" s="32"/>
      <c r="QCP60" s="32"/>
      <c r="QCQ60" s="32"/>
      <c r="QCR60" s="32"/>
      <c r="QCS60" s="32"/>
      <c r="QCT60" s="29"/>
      <c r="QCU60" s="29"/>
      <c r="QCV60" s="30"/>
      <c r="QCW60" s="30"/>
      <c r="QCX60" s="30"/>
      <c r="QCY60" s="30"/>
      <c r="QCZ60" s="30"/>
      <c r="QDA60" s="30"/>
      <c r="QDB60" s="31"/>
      <c r="QDC60" s="31"/>
      <c r="QDD60" s="32"/>
      <c r="QDE60" s="32"/>
      <c r="QDF60" s="32"/>
      <c r="QDG60" s="32"/>
      <c r="QDH60" s="32"/>
      <c r="QDI60" s="32"/>
      <c r="QDJ60" s="32"/>
      <c r="QDK60" s="32"/>
      <c r="QDL60" s="29"/>
      <c r="QDM60" s="29"/>
      <c r="QDN60" s="30"/>
      <c r="QDO60" s="30"/>
      <c r="QDP60" s="30"/>
      <c r="QDQ60" s="30"/>
      <c r="QDR60" s="30"/>
      <c r="QDS60" s="30"/>
      <c r="QDT60" s="31"/>
      <c r="QDU60" s="31"/>
      <c r="QDV60" s="32"/>
      <c r="QDW60" s="32"/>
      <c r="QDX60" s="32"/>
      <c r="QDY60" s="32"/>
      <c r="QDZ60" s="32"/>
      <c r="QEA60" s="32"/>
      <c r="QEB60" s="32"/>
      <c r="QEC60" s="32"/>
      <c r="QED60" s="29"/>
      <c r="QEE60" s="29"/>
      <c r="QEF60" s="30"/>
      <c r="QEG60" s="30"/>
      <c r="QEH60" s="30"/>
      <c r="QEI60" s="30"/>
      <c r="QEJ60" s="30"/>
      <c r="QEK60" s="30"/>
      <c r="QEL60" s="31"/>
      <c r="QEM60" s="31"/>
      <c r="QEN60" s="32"/>
      <c r="QEO60" s="32"/>
      <c r="QEP60" s="32"/>
      <c r="QEQ60" s="32"/>
      <c r="QER60" s="32"/>
      <c r="QES60" s="32"/>
      <c r="QET60" s="32"/>
      <c r="QEU60" s="32"/>
      <c r="QEV60" s="29"/>
      <c r="QEW60" s="29"/>
      <c r="QEX60" s="30"/>
      <c r="QEY60" s="30"/>
      <c r="QEZ60" s="30"/>
      <c r="QFA60" s="30"/>
      <c r="QFB60" s="30"/>
      <c r="QFC60" s="30"/>
      <c r="QFD60" s="31"/>
      <c r="QFE60" s="31"/>
      <c r="QFF60" s="32"/>
      <c r="QFG60" s="32"/>
      <c r="QFH60" s="32"/>
      <c r="QFI60" s="32"/>
      <c r="QFJ60" s="32"/>
      <c r="QFK60" s="32"/>
      <c r="QFL60" s="32"/>
      <c r="QFM60" s="32"/>
      <c r="QFN60" s="29"/>
      <c r="QFO60" s="29"/>
      <c r="QFP60" s="30"/>
      <c r="QFQ60" s="30"/>
      <c r="QFR60" s="30"/>
      <c r="QFS60" s="30"/>
      <c r="QFT60" s="30"/>
      <c r="QFU60" s="30"/>
      <c r="QFV60" s="31"/>
      <c r="QFW60" s="31"/>
      <c r="QFX60" s="32"/>
      <c r="QFY60" s="32"/>
      <c r="QFZ60" s="32"/>
      <c r="QGA60" s="32"/>
      <c r="QGB60" s="32"/>
      <c r="QGC60" s="32"/>
      <c r="QGD60" s="32"/>
      <c r="QGE60" s="32"/>
      <c r="QGF60" s="29"/>
      <c r="QGG60" s="29"/>
      <c r="QGH60" s="30"/>
      <c r="QGI60" s="30"/>
      <c r="QGJ60" s="30"/>
      <c r="QGK60" s="30"/>
      <c r="QGL60" s="30"/>
      <c r="QGM60" s="30"/>
      <c r="QGN60" s="31"/>
      <c r="QGO60" s="31"/>
      <c r="QGP60" s="32"/>
      <c r="QGQ60" s="32"/>
      <c r="QGR60" s="32"/>
      <c r="QGS60" s="32"/>
      <c r="QGT60" s="32"/>
      <c r="QGU60" s="32"/>
      <c r="QGV60" s="32"/>
      <c r="QGW60" s="32"/>
      <c r="QGX60" s="29"/>
      <c r="QGY60" s="29"/>
      <c r="QGZ60" s="30"/>
      <c r="QHA60" s="30"/>
      <c r="QHB60" s="30"/>
      <c r="QHC60" s="30"/>
      <c r="QHD60" s="30"/>
      <c r="QHE60" s="30"/>
      <c r="QHF60" s="31"/>
      <c r="QHG60" s="31"/>
      <c r="QHH60" s="32"/>
      <c r="QHI60" s="32"/>
      <c r="QHJ60" s="32"/>
      <c r="QHK60" s="32"/>
      <c r="QHL60" s="32"/>
      <c r="QHM60" s="32"/>
      <c r="QHN60" s="32"/>
      <c r="QHO60" s="32"/>
      <c r="QHP60" s="29"/>
      <c r="QHQ60" s="29"/>
      <c r="QHR60" s="30"/>
      <c r="QHS60" s="30"/>
      <c r="QHT60" s="30"/>
      <c r="QHU60" s="30"/>
      <c r="QHV60" s="30"/>
      <c r="QHW60" s="30"/>
      <c r="QHX60" s="31"/>
      <c r="QHY60" s="31"/>
      <c r="QHZ60" s="32"/>
      <c r="QIA60" s="32"/>
      <c r="QIB60" s="32"/>
      <c r="QIC60" s="32"/>
      <c r="QID60" s="32"/>
      <c r="QIE60" s="32"/>
      <c r="QIF60" s="32"/>
      <c r="QIG60" s="32"/>
      <c r="QIH60" s="29"/>
      <c r="QII60" s="29"/>
      <c r="QIJ60" s="30"/>
      <c r="QIK60" s="30"/>
      <c r="QIL60" s="30"/>
      <c r="QIM60" s="30"/>
      <c r="QIN60" s="30"/>
      <c r="QIO60" s="30"/>
      <c r="QIP60" s="31"/>
      <c r="QIQ60" s="31"/>
      <c r="QIR60" s="32"/>
      <c r="QIS60" s="32"/>
      <c r="QIT60" s="32"/>
      <c r="QIU60" s="32"/>
      <c r="QIV60" s="32"/>
      <c r="QIW60" s="32"/>
      <c r="QIX60" s="32"/>
      <c r="QIY60" s="32"/>
      <c r="QIZ60" s="29"/>
      <c r="QJA60" s="29"/>
      <c r="QJB60" s="30"/>
      <c r="QJC60" s="30"/>
      <c r="QJD60" s="30"/>
      <c r="QJE60" s="30"/>
      <c r="QJF60" s="30"/>
      <c r="QJG60" s="30"/>
      <c r="QJH60" s="31"/>
      <c r="QJI60" s="31"/>
      <c r="QJJ60" s="32"/>
      <c r="QJK60" s="32"/>
      <c r="QJL60" s="32"/>
      <c r="QJM60" s="32"/>
      <c r="QJN60" s="32"/>
      <c r="QJO60" s="32"/>
      <c r="QJP60" s="32"/>
      <c r="QJQ60" s="32"/>
      <c r="QJR60" s="29"/>
      <c r="QJS60" s="29"/>
      <c r="QJT60" s="30"/>
      <c r="QJU60" s="30"/>
      <c r="QJV60" s="30"/>
      <c r="QJW60" s="30"/>
      <c r="QJX60" s="30"/>
      <c r="QJY60" s="30"/>
      <c r="QJZ60" s="31"/>
      <c r="QKA60" s="31"/>
      <c r="QKB60" s="32"/>
      <c r="QKC60" s="32"/>
      <c r="QKD60" s="32"/>
      <c r="QKE60" s="32"/>
      <c r="QKF60" s="32"/>
      <c r="QKG60" s="32"/>
      <c r="QKH60" s="32"/>
      <c r="QKI60" s="32"/>
      <c r="QKJ60" s="29"/>
      <c r="QKK60" s="29"/>
      <c r="QKL60" s="30"/>
      <c r="QKM60" s="30"/>
      <c r="QKN60" s="30"/>
      <c r="QKO60" s="30"/>
      <c r="QKP60" s="30"/>
      <c r="QKQ60" s="30"/>
      <c r="QKR60" s="31"/>
      <c r="QKS60" s="31"/>
      <c r="QKT60" s="32"/>
      <c r="QKU60" s="32"/>
      <c r="QKV60" s="32"/>
      <c r="QKW60" s="32"/>
      <c r="QKX60" s="32"/>
      <c r="QKY60" s="32"/>
      <c r="QKZ60" s="32"/>
      <c r="QLA60" s="32"/>
      <c r="QLB60" s="29"/>
      <c r="QLC60" s="29"/>
      <c r="QLD60" s="30"/>
      <c r="QLE60" s="30"/>
      <c r="QLF60" s="30"/>
      <c r="QLG60" s="30"/>
      <c r="QLH60" s="30"/>
      <c r="QLI60" s="30"/>
      <c r="QLJ60" s="31"/>
      <c r="QLK60" s="31"/>
      <c r="QLL60" s="32"/>
      <c r="QLM60" s="32"/>
      <c r="QLN60" s="32"/>
      <c r="QLO60" s="32"/>
      <c r="QLP60" s="32"/>
      <c r="QLQ60" s="32"/>
      <c r="QLR60" s="32"/>
      <c r="QLS60" s="32"/>
      <c r="QLT60" s="29"/>
      <c r="QLU60" s="29"/>
      <c r="QLV60" s="30"/>
      <c r="QLW60" s="30"/>
      <c r="QLX60" s="30"/>
      <c r="QLY60" s="30"/>
      <c r="QLZ60" s="30"/>
      <c r="QMA60" s="30"/>
      <c r="QMB60" s="31"/>
      <c r="QMC60" s="31"/>
      <c r="QMD60" s="32"/>
      <c r="QME60" s="32"/>
      <c r="QMF60" s="32"/>
      <c r="QMG60" s="32"/>
      <c r="QMH60" s="32"/>
      <c r="QMI60" s="32"/>
      <c r="QMJ60" s="32"/>
      <c r="QMK60" s="32"/>
      <c r="QML60" s="29"/>
      <c r="QMM60" s="29"/>
      <c r="QMN60" s="30"/>
      <c r="QMO60" s="30"/>
      <c r="QMP60" s="30"/>
      <c r="QMQ60" s="30"/>
      <c r="QMR60" s="30"/>
      <c r="QMS60" s="30"/>
      <c r="QMT60" s="31"/>
      <c r="QMU60" s="31"/>
      <c r="QMV60" s="32"/>
      <c r="QMW60" s="32"/>
      <c r="QMX60" s="32"/>
      <c r="QMY60" s="32"/>
      <c r="QMZ60" s="32"/>
      <c r="QNA60" s="32"/>
      <c r="QNB60" s="32"/>
      <c r="QNC60" s="32"/>
      <c r="QND60" s="29"/>
      <c r="QNE60" s="29"/>
      <c r="QNF60" s="30"/>
      <c r="QNG60" s="30"/>
      <c r="QNH60" s="30"/>
      <c r="QNI60" s="30"/>
      <c r="QNJ60" s="30"/>
      <c r="QNK60" s="30"/>
      <c r="QNL60" s="31"/>
      <c r="QNM60" s="31"/>
      <c r="QNN60" s="32"/>
      <c r="QNO60" s="32"/>
      <c r="QNP60" s="32"/>
      <c r="QNQ60" s="32"/>
      <c r="QNR60" s="32"/>
      <c r="QNS60" s="32"/>
      <c r="QNT60" s="32"/>
      <c r="QNU60" s="32"/>
      <c r="QNV60" s="29"/>
      <c r="QNW60" s="29"/>
      <c r="QNX60" s="30"/>
      <c r="QNY60" s="30"/>
      <c r="QNZ60" s="30"/>
      <c r="QOA60" s="30"/>
      <c r="QOB60" s="30"/>
      <c r="QOC60" s="30"/>
      <c r="QOD60" s="31"/>
      <c r="QOE60" s="31"/>
      <c r="QOF60" s="32"/>
      <c r="QOG60" s="32"/>
      <c r="QOH60" s="32"/>
      <c r="QOI60" s="32"/>
      <c r="QOJ60" s="32"/>
      <c r="QOK60" s="32"/>
      <c r="QOL60" s="32"/>
      <c r="QOM60" s="32"/>
      <c r="QON60" s="29"/>
      <c r="QOO60" s="29"/>
      <c r="QOP60" s="30"/>
      <c r="QOQ60" s="30"/>
      <c r="QOR60" s="30"/>
      <c r="QOS60" s="30"/>
      <c r="QOT60" s="30"/>
      <c r="QOU60" s="30"/>
      <c r="QOV60" s="31"/>
      <c r="QOW60" s="31"/>
      <c r="QOX60" s="32"/>
      <c r="QOY60" s="32"/>
      <c r="QOZ60" s="32"/>
      <c r="QPA60" s="32"/>
      <c r="QPB60" s="32"/>
      <c r="QPC60" s="32"/>
      <c r="QPD60" s="32"/>
      <c r="QPE60" s="32"/>
      <c r="QPF60" s="29"/>
      <c r="QPG60" s="29"/>
      <c r="QPH60" s="30"/>
      <c r="QPI60" s="30"/>
      <c r="QPJ60" s="30"/>
      <c r="QPK60" s="30"/>
      <c r="QPL60" s="30"/>
      <c r="QPM60" s="30"/>
      <c r="QPN60" s="31"/>
      <c r="QPO60" s="31"/>
      <c r="QPP60" s="32"/>
      <c r="QPQ60" s="32"/>
      <c r="QPR60" s="32"/>
      <c r="QPS60" s="32"/>
      <c r="QPT60" s="32"/>
      <c r="QPU60" s="32"/>
      <c r="QPV60" s="32"/>
      <c r="QPW60" s="32"/>
      <c r="QPX60" s="29"/>
      <c r="QPY60" s="29"/>
      <c r="QPZ60" s="30"/>
      <c r="QQA60" s="30"/>
      <c r="QQB60" s="30"/>
      <c r="QQC60" s="30"/>
      <c r="QQD60" s="30"/>
      <c r="QQE60" s="30"/>
      <c r="QQF60" s="31"/>
      <c r="QQG60" s="31"/>
      <c r="QQH60" s="32"/>
      <c r="QQI60" s="32"/>
      <c r="QQJ60" s="32"/>
      <c r="QQK60" s="32"/>
      <c r="QQL60" s="32"/>
      <c r="QQM60" s="32"/>
      <c r="QQN60" s="32"/>
      <c r="QQO60" s="32"/>
      <c r="QQP60" s="29"/>
      <c r="QQQ60" s="29"/>
      <c r="QQR60" s="30"/>
      <c r="QQS60" s="30"/>
      <c r="QQT60" s="30"/>
      <c r="QQU60" s="30"/>
      <c r="QQV60" s="30"/>
      <c r="QQW60" s="30"/>
      <c r="QQX60" s="31"/>
      <c r="QQY60" s="31"/>
      <c r="QQZ60" s="32"/>
      <c r="QRA60" s="32"/>
      <c r="QRB60" s="32"/>
      <c r="QRC60" s="32"/>
      <c r="QRD60" s="32"/>
      <c r="QRE60" s="32"/>
      <c r="QRF60" s="32"/>
      <c r="QRG60" s="32"/>
      <c r="QRH60" s="29"/>
      <c r="QRI60" s="29"/>
      <c r="QRJ60" s="30"/>
      <c r="QRK60" s="30"/>
      <c r="QRL60" s="30"/>
      <c r="QRM60" s="30"/>
      <c r="QRN60" s="30"/>
      <c r="QRO60" s="30"/>
      <c r="QRP60" s="31"/>
      <c r="QRQ60" s="31"/>
      <c r="QRR60" s="32"/>
      <c r="QRS60" s="32"/>
      <c r="QRT60" s="32"/>
      <c r="QRU60" s="32"/>
      <c r="QRV60" s="32"/>
      <c r="QRW60" s="32"/>
      <c r="QRX60" s="32"/>
      <c r="QRY60" s="32"/>
      <c r="QRZ60" s="29"/>
      <c r="QSA60" s="29"/>
      <c r="QSB60" s="30"/>
      <c r="QSC60" s="30"/>
      <c r="QSD60" s="30"/>
      <c r="QSE60" s="30"/>
      <c r="QSF60" s="30"/>
      <c r="QSG60" s="30"/>
      <c r="QSH60" s="31"/>
      <c r="QSI60" s="31"/>
      <c r="QSJ60" s="32"/>
      <c r="QSK60" s="32"/>
      <c r="QSL60" s="32"/>
      <c r="QSM60" s="32"/>
      <c r="QSN60" s="32"/>
      <c r="QSO60" s="32"/>
      <c r="QSP60" s="32"/>
      <c r="QSQ60" s="32"/>
      <c r="QSR60" s="29"/>
      <c r="QSS60" s="29"/>
      <c r="QST60" s="30"/>
      <c r="QSU60" s="30"/>
      <c r="QSV60" s="30"/>
      <c r="QSW60" s="30"/>
      <c r="QSX60" s="30"/>
      <c r="QSY60" s="30"/>
      <c r="QSZ60" s="31"/>
      <c r="QTA60" s="31"/>
      <c r="QTB60" s="32"/>
      <c r="QTC60" s="32"/>
      <c r="QTD60" s="32"/>
      <c r="QTE60" s="32"/>
      <c r="QTF60" s="32"/>
      <c r="QTG60" s="32"/>
      <c r="QTH60" s="32"/>
      <c r="QTI60" s="32"/>
      <c r="QTJ60" s="29"/>
      <c r="QTK60" s="29"/>
      <c r="QTL60" s="30"/>
      <c r="QTM60" s="30"/>
      <c r="QTN60" s="30"/>
      <c r="QTO60" s="30"/>
      <c r="QTP60" s="30"/>
      <c r="QTQ60" s="30"/>
      <c r="QTR60" s="31"/>
      <c r="QTS60" s="31"/>
      <c r="QTT60" s="32"/>
      <c r="QTU60" s="32"/>
      <c r="QTV60" s="32"/>
      <c r="QTW60" s="32"/>
      <c r="QTX60" s="32"/>
      <c r="QTY60" s="32"/>
      <c r="QTZ60" s="32"/>
      <c r="QUA60" s="32"/>
      <c r="QUB60" s="29"/>
      <c r="QUC60" s="29"/>
      <c r="QUD60" s="30"/>
      <c r="QUE60" s="30"/>
      <c r="QUF60" s="30"/>
      <c r="QUG60" s="30"/>
      <c r="QUH60" s="30"/>
      <c r="QUI60" s="30"/>
      <c r="QUJ60" s="31"/>
      <c r="QUK60" s="31"/>
      <c r="QUL60" s="32"/>
      <c r="QUM60" s="32"/>
      <c r="QUN60" s="32"/>
      <c r="QUO60" s="32"/>
      <c r="QUP60" s="32"/>
      <c r="QUQ60" s="32"/>
      <c r="QUR60" s="32"/>
      <c r="QUS60" s="32"/>
      <c r="QUT60" s="29"/>
      <c r="QUU60" s="29"/>
      <c r="QUV60" s="30"/>
      <c r="QUW60" s="30"/>
      <c r="QUX60" s="30"/>
      <c r="QUY60" s="30"/>
      <c r="QUZ60" s="30"/>
      <c r="QVA60" s="30"/>
      <c r="QVB60" s="31"/>
      <c r="QVC60" s="31"/>
      <c r="QVD60" s="32"/>
      <c r="QVE60" s="32"/>
      <c r="QVF60" s="32"/>
      <c r="QVG60" s="32"/>
      <c r="QVH60" s="32"/>
      <c r="QVI60" s="32"/>
      <c r="QVJ60" s="32"/>
      <c r="QVK60" s="32"/>
      <c r="QVL60" s="29"/>
      <c r="QVM60" s="29"/>
      <c r="QVN60" s="30"/>
      <c r="QVO60" s="30"/>
      <c r="QVP60" s="30"/>
      <c r="QVQ60" s="30"/>
      <c r="QVR60" s="30"/>
      <c r="QVS60" s="30"/>
      <c r="QVT60" s="31"/>
      <c r="QVU60" s="31"/>
      <c r="QVV60" s="32"/>
      <c r="QVW60" s="32"/>
      <c r="QVX60" s="32"/>
      <c r="QVY60" s="32"/>
      <c r="QVZ60" s="32"/>
      <c r="QWA60" s="32"/>
      <c r="QWB60" s="32"/>
      <c r="QWC60" s="32"/>
      <c r="QWD60" s="29"/>
      <c r="QWE60" s="29"/>
      <c r="QWF60" s="30"/>
      <c r="QWG60" s="30"/>
      <c r="QWH60" s="30"/>
      <c r="QWI60" s="30"/>
      <c r="QWJ60" s="30"/>
      <c r="QWK60" s="30"/>
      <c r="QWL60" s="31"/>
      <c r="QWM60" s="31"/>
      <c r="QWN60" s="32"/>
      <c r="QWO60" s="32"/>
      <c r="QWP60" s="32"/>
      <c r="QWQ60" s="32"/>
      <c r="QWR60" s="32"/>
      <c r="QWS60" s="32"/>
      <c r="QWT60" s="32"/>
      <c r="QWU60" s="32"/>
      <c r="QWV60" s="29"/>
      <c r="QWW60" s="29"/>
      <c r="QWX60" s="30"/>
      <c r="QWY60" s="30"/>
      <c r="QWZ60" s="30"/>
      <c r="QXA60" s="30"/>
      <c r="QXB60" s="30"/>
      <c r="QXC60" s="30"/>
      <c r="QXD60" s="31"/>
      <c r="QXE60" s="31"/>
      <c r="QXF60" s="32"/>
      <c r="QXG60" s="32"/>
      <c r="QXH60" s="32"/>
      <c r="QXI60" s="32"/>
      <c r="QXJ60" s="32"/>
      <c r="QXK60" s="32"/>
      <c r="QXL60" s="32"/>
      <c r="QXM60" s="32"/>
      <c r="QXN60" s="29"/>
      <c r="QXO60" s="29"/>
      <c r="QXP60" s="30"/>
      <c r="QXQ60" s="30"/>
      <c r="QXR60" s="30"/>
      <c r="QXS60" s="30"/>
      <c r="QXT60" s="30"/>
      <c r="QXU60" s="30"/>
      <c r="QXV60" s="31"/>
      <c r="QXW60" s="31"/>
      <c r="QXX60" s="32"/>
      <c r="QXY60" s="32"/>
      <c r="QXZ60" s="32"/>
      <c r="QYA60" s="32"/>
      <c r="QYB60" s="32"/>
      <c r="QYC60" s="32"/>
      <c r="QYD60" s="32"/>
      <c r="QYE60" s="32"/>
      <c r="QYF60" s="29"/>
      <c r="QYG60" s="29"/>
      <c r="QYH60" s="30"/>
      <c r="QYI60" s="30"/>
      <c r="QYJ60" s="30"/>
      <c r="QYK60" s="30"/>
      <c r="QYL60" s="30"/>
      <c r="QYM60" s="30"/>
      <c r="QYN60" s="31"/>
      <c r="QYO60" s="31"/>
      <c r="QYP60" s="32"/>
      <c r="QYQ60" s="32"/>
      <c r="QYR60" s="32"/>
      <c r="QYS60" s="32"/>
      <c r="QYT60" s="32"/>
      <c r="QYU60" s="32"/>
      <c r="QYV60" s="32"/>
      <c r="QYW60" s="32"/>
      <c r="QYX60" s="29"/>
      <c r="QYY60" s="29"/>
      <c r="QYZ60" s="30"/>
      <c r="QZA60" s="30"/>
      <c r="QZB60" s="30"/>
      <c r="QZC60" s="30"/>
      <c r="QZD60" s="30"/>
      <c r="QZE60" s="30"/>
      <c r="QZF60" s="31"/>
      <c r="QZG60" s="31"/>
      <c r="QZH60" s="32"/>
      <c r="QZI60" s="32"/>
      <c r="QZJ60" s="32"/>
      <c r="QZK60" s="32"/>
      <c r="QZL60" s="32"/>
      <c r="QZM60" s="32"/>
      <c r="QZN60" s="32"/>
      <c r="QZO60" s="32"/>
      <c r="QZP60" s="29"/>
      <c r="QZQ60" s="29"/>
      <c r="QZR60" s="30"/>
      <c r="QZS60" s="30"/>
      <c r="QZT60" s="30"/>
      <c r="QZU60" s="30"/>
      <c r="QZV60" s="30"/>
      <c r="QZW60" s="30"/>
      <c r="QZX60" s="31"/>
      <c r="QZY60" s="31"/>
      <c r="QZZ60" s="32"/>
      <c r="RAA60" s="32"/>
      <c r="RAB60" s="32"/>
      <c r="RAC60" s="32"/>
      <c r="RAD60" s="32"/>
      <c r="RAE60" s="32"/>
      <c r="RAF60" s="32"/>
      <c r="RAG60" s="32"/>
      <c r="RAH60" s="29"/>
      <c r="RAI60" s="29"/>
      <c r="RAJ60" s="30"/>
      <c r="RAK60" s="30"/>
      <c r="RAL60" s="30"/>
      <c r="RAM60" s="30"/>
      <c r="RAN60" s="30"/>
      <c r="RAO60" s="30"/>
      <c r="RAP60" s="31"/>
      <c r="RAQ60" s="31"/>
      <c r="RAR60" s="32"/>
      <c r="RAS60" s="32"/>
      <c r="RAT60" s="32"/>
      <c r="RAU60" s="32"/>
      <c r="RAV60" s="32"/>
      <c r="RAW60" s="32"/>
      <c r="RAX60" s="32"/>
      <c r="RAY60" s="32"/>
      <c r="RAZ60" s="29"/>
      <c r="RBA60" s="29"/>
      <c r="RBB60" s="30"/>
      <c r="RBC60" s="30"/>
      <c r="RBD60" s="30"/>
      <c r="RBE60" s="30"/>
      <c r="RBF60" s="30"/>
      <c r="RBG60" s="30"/>
      <c r="RBH60" s="31"/>
      <c r="RBI60" s="31"/>
      <c r="RBJ60" s="32"/>
      <c r="RBK60" s="32"/>
      <c r="RBL60" s="32"/>
      <c r="RBM60" s="32"/>
      <c r="RBN60" s="32"/>
      <c r="RBO60" s="32"/>
      <c r="RBP60" s="32"/>
      <c r="RBQ60" s="32"/>
      <c r="RBR60" s="29"/>
      <c r="RBS60" s="29"/>
      <c r="RBT60" s="30"/>
      <c r="RBU60" s="30"/>
      <c r="RBV60" s="30"/>
      <c r="RBW60" s="30"/>
      <c r="RBX60" s="30"/>
      <c r="RBY60" s="30"/>
      <c r="RBZ60" s="31"/>
      <c r="RCA60" s="31"/>
      <c r="RCB60" s="32"/>
      <c r="RCC60" s="32"/>
      <c r="RCD60" s="32"/>
      <c r="RCE60" s="32"/>
      <c r="RCF60" s="32"/>
      <c r="RCG60" s="32"/>
      <c r="RCH60" s="32"/>
      <c r="RCI60" s="32"/>
      <c r="RCJ60" s="29"/>
      <c r="RCK60" s="29"/>
      <c r="RCL60" s="30"/>
      <c r="RCM60" s="30"/>
      <c r="RCN60" s="30"/>
      <c r="RCO60" s="30"/>
      <c r="RCP60" s="30"/>
      <c r="RCQ60" s="30"/>
      <c r="RCR60" s="31"/>
      <c r="RCS60" s="31"/>
      <c r="RCT60" s="32"/>
      <c r="RCU60" s="32"/>
      <c r="RCV60" s="32"/>
      <c r="RCW60" s="32"/>
      <c r="RCX60" s="32"/>
      <c r="RCY60" s="32"/>
      <c r="RCZ60" s="32"/>
      <c r="RDA60" s="32"/>
      <c r="RDB60" s="29"/>
      <c r="RDC60" s="29"/>
      <c r="RDD60" s="30"/>
      <c r="RDE60" s="30"/>
      <c r="RDF60" s="30"/>
      <c r="RDG60" s="30"/>
      <c r="RDH60" s="30"/>
      <c r="RDI60" s="30"/>
      <c r="RDJ60" s="31"/>
      <c r="RDK60" s="31"/>
      <c r="RDL60" s="32"/>
      <c r="RDM60" s="32"/>
      <c r="RDN60" s="32"/>
      <c r="RDO60" s="32"/>
      <c r="RDP60" s="32"/>
      <c r="RDQ60" s="32"/>
      <c r="RDR60" s="32"/>
      <c r="RDS60" s="32"/>
      <c r="RDT60" s="29"/>
      <c r="RDU60" s="29"/>
      <c r="RDV60" s="30"/>
      <c r="RDW60" s="30"/>
      <c r="RDX60" s="30"/>
      <c r="RDY60" s="30"/>
      <c r="RDZ60" s="30"/>
      <c r="REA60" s="30"/>
      <c r="REB60" s="31"/>
      <c r="REC60" s="31"/>
      <c r="RED60" s="32"/>
      <c r="REE60" s="32"/>
      <c r="REF60" s="32"/>
      <c r="REG60" s="32"/>
      <c r="REH60" s="32"/>
      <c r="REI60" s="32"/>
      <c r="REJ60" s="32"/>
      <c r="REK60" s="32"/>
      <c r="REL60" s="29"/>
      <c r="REM60" s="29"/>
      <c r="REN60" s="30"/>
      <c r="REO60" s="30"/>
      <c r="REP60" s="30"/>
      <c r="REQ60" s="30"/>
      <c r="RER60" s="30"/>
      <c r="RES60" s="30"/>
      <c r="RET60" s="31"/>
      <c r="REU60" s="31"/>
      <c r="REV60" s="32"/>
      <c r="REW60" s="32"/>
      <c r="REX60" s="32"/>
      <c r="REY60" s="32"/>
      <c r="REZ60" s="32"/>
      <c r="RFA60" s="32"/>
      <c r="RFB60" s="32"/>
      <c r="RFC60" s="32"/>
      <c r="RFD60" s="29"/>
      <c r="RFE60" s="29"/>
      <c r="RFF60" s="30"/>
      <c r="RFG60" s="30"/>
      <c r="RFH60" s="30"/>
      <c r="RFI60" s="30"/>
      <c r="RFJ60" s="30"/>
      <c r="RFK60" s="30"/>
      <c r="RFL60" s="31"/>
      <c r="RFM60" s="31"/>
      <c r="RFN60" s="32"/>
      <c r="RFO60" s="32"/>
      <c r="RFP60" s="32"/>
      <c r="RFQ60" s="32"/>
      <c r="RFR60" s="32"/>
      <c r="RFS60" s="32"/>
      <c r="RFT60" s="32"/>
      <c r="RFU60" s="32"/>
      <c r="RFV60" s="29"/>
      <c r="RFW60" s="29"/>
      <c r="RFX60" s="30"/>
      <c r="RFY60" s="30"/>
      <c r="RFZ60" s="30"/>
      <c r="RGA60" s="30"/>
      <c r="RGB60" s="30"/>
      <c r="RGC60" s="30"/>
      <c r="RGD60" s="31"/>
      <c r="RGE60" s="31"/>
      <c r="RGF60" s="32"/>
      <c r="RGG60" s="32"/>
      <c r="RGH60" s="32"/>
      <c r="RGI60" s="32"/>
      <c r="RGJ60" s="32"/>
      <c r="RGK60" s="32"/>
      <c r="RGL60" s="32"/>
      <c r="RGM60" s="32"/>
      <c r="RGN60" s="29"/>
      <c r="RGO60" s="29"/>
      <c r="RGP60" s="30"/>
      <c r="RGQ60" s="30"/>
      <c r="RGR60" s="30"/>
      <c r="RGS60" s="30"/>
      <c r="RGT60" s="30"/>
      <c r="RGU60" s="30"/>
      <c r="RGV60" s="31"/>
      <c r="RGW60" s="31"/>
      <c r="RGX60" s="32"/>
      <c r="RGY60" s="32"/>
      <c r="RGZ60" s="32"/>
      <c r="RHA60" s="32"/>
      <c r="RHB60" s="32"/>
      <c r="RHC60" s="32"/>
      <c r="RHD60" s="32"/>
      <c r="RHE60" s="32"/>
      <c r="RHF60" s="29"/>
      <c r="RHG60" s="29"/>
      <c r="RHH60" s="30"/>
      <c r="RHI60" s="30"/>
      <c r="RHJ60" s="30"/>
      <c r="RHK60" s="30"/>
      <c r="RHL60" s="30"/>
      <c r="RHM60" s="30"/>
      <c r="RHN60" s="31"/>
      <c r="RHO60" s="31"/>
      <c r="RHP60" s="32"/>
      <c r="RHQ60" s="32"/>
      <c r="RHR60" s="32"/>
      <c r="RHS60" s="32"/>
      <c r="RHT60" s="32"/>
      <c r="RHU60" s="32"/>
      <c r="RHV60" s="32"/>
      <c r="RHW60" s="32"/>
      <c r="RHX60" s="29"/>
      <c r="RHY60" s="29"/>
      <c r="RHZ60" s="30"/>
      <c r="RIA60" s="30"/>
      <c r="RIB60" s="30"/>
      <c r="RIC60" s="30"/>
      <c r="RID60" s="30"/>
      <c r="RIE60" s="30"/>
      <c r="RIF60" s="31"/>
      <c r="RIG60" s="31"/>
      <c r="RIH60" s="32"/>
      <c r="RII60" s="32"/>
      <c r="RIJ60" s="32"/>
      <c r="RIK60" s="32"/>
      <c r="RIL60" s="32"/>
      <c r="RIM60" s="32"/>
      <c r="RIN60" s="32"/>
      <c r="RIO60" s="32"/>
      <c r="RIP60" s="29"/>
      <c r="RIQ60" s="29"/>
      <c r="RIR60" s="30"/>
      <c r="RIS60" s="30"/>
      <c r="RIT60" s="30"/>
      <c r="RIU60" s="30"/>
      <c r="RIV60" s="30"/>
      <c r="RIW60" s="30"/>
      <c r="RIX60" s="31"/>
      <c r="RIY60" s="31"/>
      <c r="RIZ60" s="32"/>
      <c r="RJA60" s="32"/>
      <c r="RJB60" s="32"/>
      <c r="RJC60" s="32"/>
      <c r="RJD60" s="32"/>
      <c r="RJE60" s="32"/>
      <c r="RJF60" s="32"/>
      <c r="RJG60" s="32"/>
      <c r="RJH60" s="29"/>
      <c r="RJI60" s="29"/>
      <c r="RJJ60" s="30"/>
      <c r="RJK60" s="30"/>
      <c r="RJL60" s="30"/>
      <c r="RJM60" s="30"/>
      <c r="RJN60" s="30"/>
      <c r="RJO60" s="30"/>
      <c r="RJP60" s="31"/>
      <c r="RJQ60" s="31"/>
      <c r="RJR60" s="32"/>
      <c r="RJS60" s="32"/>
      <c r="RJT60" s="32"/>
      <c r="RJU60" s="32"/>
      <c r="RJV60" s="32"/>
      <c r="RJW60" s="32"/>
      <c r="RJX60" s="32"/>
      <c r="RJY60" s="32"/>
      <c r="RJZ60" s="29"/>
      <c r="RKA60" s="29"/>
      <c r="RKB60" s="30"/>
      <c r="RKC60" s="30"/>
      <c r="RKD60" s="30"/>
      <c r="RKE60" s="30"/>
      <c r="RKF60" s="30"/>
      <c r="RKG60" s="30"/>
      <c r="RKH60" s="31"/>
      <c r="RKI60" s="31"/>
      <c r="RKJ60" s="32"/>
      <c r="RKK60" s="32"/>
      <c r="RKL60" s="32"/>
      <c r="RKM60" s="32"/>
      <c r="RKN60" s="32"/>
      <c r="RKO60" s="32"/>
      <c r="RKP60" s="32"/>
      <c r="RKQ60" s="32"/>
      <c r="RKR60" s="29"/>
      <c r="RKS60" s="29"/>
      <c r="RKT60" s="30"/>
      <c r="RKU60" s="30"/>
      <c r="RKV60" s="30"/>
      <c r="RKW60" s="30"/>
      <c r="RKX60" s="30"/>
      <c r="RKY60" s="30"/>
      <c r="RKZ60" s="31"/>
      <c r="RLA60" s="31"/>
      <c r="RLB60" s="32"/>
      <c r="RLC60" s="32"/>
      <c r="RLD60" s="32"/>
      <c r="RLE60" s="32"/>
      <c r="RLF60" s="32"/>
      <c r="RLG60" s="32"/>
      <c r="RLH60" s="32"/>
      <c r="RLI60" s="32"/>
      <c r="RLJ60" s="29"/>
      <c r="RLK60" s="29"/>
      <c r="RLL60" s="30"/>
      <c r="RLM60" s="30"/>
      <c r="RLN60" s="30"/>
      <c r="RLO60" s="30"/>
      <c r="RLP60" s="30"/>
      <c r="RLQ60" s="30"/>
      <c r="RLR60" s="31"/>
      <c r="RLS60" s="31"/>
      <c r="RLT60" s="32"/>
      <c r="RLU60" s="32"/>
      <c r="RLV60" s="32"/>
      <c r="RLW60" s="32"/>
      <c r="RLX60" s="32"/>
      <c r="RLY60" s="32"/>
      <c r="RLZ60" s="32"/>
      <c r="RMA60" s="32"/>
      <c r="RMB60" s="29"/>
      <c r="RMC60" s="29"/>
      <c r="RMD60" s="30"/>
      <c r="RME60" s="30"/>
      <c r="RMF60" s="30"/>
      <c r="RMG60" s="30"/>
      <c r="RMH60" s="30"/>
      <c r="RMI60" s="30"/>
      <c r="RMJ60" s="31"/>
      <c r="RMK60" s="31"/>
      <c r="RML60" s="32"/>
      <c r="RMM60" s="32"/>
      <c r="RMN60" s="32"/>
      <c r="RMO60" s="32"/>
      <c r="RMP60" s="32"/>
      <c r="RMQ60" s="32"/>
      <c r="RMR60" s="32"/>
      <c r="RMS60" s="32"/>
      <c r="RMT60" s="29"/>
      <c r="RMU60" s="29"/>
      <c r="RMV60" s="30"/>
      <c r="RMW60" s="30"/>
      <c r="RMX60" s="30"/>
      <c r="RMY60" s="30"/>
      <c r="RMZ60" s="30"/>
      <c r="RNA60" s="30"/>
      <c r="RNB60" s="31"/>
      <c r="RNC60" s="31"/>
      <c r="RND60" s="32"/>
      <c r="RNE60" s="32"/>
      <c r="RNF60" s="32"/>
      <c r="RNG60" s="32"/>
      <c r="RNH60" s="32"/>
      <c r="RNI60" s="32"/>
      <c r="RNJ60" s="32"/>
      <c r="RNK60" s="32"/>
      <c r="RNL60" s="29"/>
      <c r="RNM60" s="29"/>
      <c r="RNN60" s="30"/>
      <c r="RNO60" s="30"/>
      <c r="RNP60" s="30"/>
      <c r="RNQ60" s="30"/>
      <c r="RNR60" s="30"/>
      <c r="RNS60" s="30"/>
      <c r="RNT60" s="31"/>
      <c r="RNU60" s="31"/>
      <c r="RNV60" s="32"/>
      <c r="RNW60" s="32"/>
      <c r="RNX60" s="32"/>
      <c r="RNY60" s="32"/>
      <c r="RNZ60" s="32"/>
      <c r="ROA60" s="32"/>
      <c r="ROB60" s="32"/>
      <c r="ROC60" s="32"/>
      <c r="ROD60" s="29"/>
      <c r="ROE60" s="29"/>
      <c r="ROF60" s="30"/>
      <c r="ROG60" s="30"/>
      <c r="ROH60" s="30"/>
      <c r="ROI60" s="30"/>
      <c r="ROJ60" s="30"/>
      <c r="ROK60" s="30"/>
      <c r="ROL60" s="31"/>
      <c r="ROM60" s="31"/>
      <c r="RON60" s="32"/>
      <c r="ROO60" s="32"/>
      <c r="ROP60" s="32"/>
      <c r="ROQ60" s="32"/>
      <c r="ROR60" s="32"/>
      <c r="ROS60" s="32"/>
      <c r="ROT60" s="32"/>
      <c r="ROU60" s="32"/>
      <c r="ROV60" s="29"/>
      <c r="ROW60" s="29"/>
      <c r="ROX60" s="30"/>
      <c r="ROY60" s="30"/>
      <c r="ROZ60" s="30"/>
      <c r="RPA60" s="30"/>
      <c r="RPB60" s="30"/>
      <c r="RPC60" s="30"/>
      <c r="RPD60" s="31"/>
      <c r="RPE60" s="31"/>
      <c r="RPF60" s="32"/>
      <c r="RPG60" s="32"/>
      <c r="RPH60" s="32"/>
      <c r="RPI60" s="32"/>
      <c r="RPJ60" s="32"/>
      <c r="RPK60" s="32"/>
      <c r="RPL60" s="32"/>
      <c r="RPM60" s="32"/>
      <c r="RPN60" s="29"/>
      <c r="RPO60" s="29"/>
      <c r="RPP60" s="30"/>
      <c r="RPQ60" s="30"/>
      <c r="RPR60" s="30"/>
      <c r="RPS60" s="30"/>
      <c r="RPT60" s="30"/>
      <c r="RPU60" s="30"/>
      <c r="RPV60" s="31"/>
      <c r="RPW60" s="31"/>
      <c r="RPX60" s="32"/>
      <c r="RPY60" s="32"/>
      <c r="RPZ60" s="32"/>
      <c r="RQA60" s="32"/>
      <c r="RQB60" s="32"/>
      <c r="RQC60" s="32"/>
      <c r="RQD60" s="32"/>
      <c r="RQE60" s="32"/>
      <c r="RQF60" s="29"/>
      <c r="RQG60" s="29"/>
      <c r="RQH60" s="30"/>
      <c r="RQI60" s="30"/>
      <c r="RQJ60" s="30"/>
      <c r="RQK60" s="30"/>
      <c r="RQL60" s="30"/>
      <c r="RQM60" s="30"/>
      <c r="RQN60" s="31"/>
      <c r="RQO60" s="31"/>
      <c r="RQP60" s="32"/>
      <c r="RQQ60" s="32"/>
      <c r="RQR60" s="32"/>
      <c r="RQS60" s="32"/>
      <c r="RQT60" s="32"/>
      <c r="RQU60" s="32"/>
      <c r="RQV60" s="32"/>
      <c r="RQW60" s="32"/>
      <c r="RQX60" s="29"/>
      <c r="RQY60" s="29"/>
      <c r="RQZ60" s="30"/>
      <c r="RRA60" s="30"/>
      <c r="RRB60" s="30"/>
      <c r="RRC60" s="30"/>
      <c r="RRD60" s="30"/>
      <c r="RRE60" s="30"/>
      <c r="RRF60" s="31"/>
      <c r="RRG60" s="31"/>
      <c r="RRH60" s="32"/>
      <c r="RRI60" s="32"/>
      <c r="RRJ60" s="32"/>
      <c r="RRK60" s="32"/>
      <c r="RRL60" s="32"/>
      <c r="RRM60" s="32"/>
      <c r="RRN60" s="32"/>
      <c r="RRO60" s="32"/>
      <c r="RRP60" s="29"/>
      <c r="RRQ60" s="29"/>
      <c r="RRR60" s="30"/>
      <c r="RRS60" s="30"/>
      <c r="RRT60" s="30"/>
      <c r="RRU60" s="30"/>
      <c r="RRV60" s="30"/>
      <c r="RRW60" s="30"/>
      <c r="RRX60" s="31"/>
      <c r="RRY60" s="31"/>
      <c r="RRZ60" s="32"/>
      <c r="RSA60" s="32"/>
      <c r="RSB60" s="32"/>
      <c r="RSC60" s="32"/>
      <c r="RSD60" s="32"/>
      <c r="RSE60" s="32"/>
      <c r="RSF60" s="32"/>
      <c r="RSG60" s="32"/>
      <c r="RSH60" s="29"/>
      <c r="RSI60" s="29"/>
      <c r="RSJ60" s="30"/>
      <c r="RSK60" s="30"/>
      <c r="RSL60" s="30"/>
      <c r="RSM60" s="30"/>
      <c r="RSN60" s="30"/>
      <c r="RSO60" s="30"/>
      <c r="RSP60" s="31"/>
      <c r="RSQ60" s="31"/>
      <c r="RSR60" s="32"/>
      <c r="RSS60" s="32"/>
      <c r="RST60" s="32"/>
      <c r="RSU60" s="32"/>
      <c r="RSV60" s="32"/>
      <c r="RSW60" s="32"/>
      <c r="RSX60" s="32"/>
      <c r="RSY60" s="32"/>
      <c r="RSZ60" s="29"/>
      <c r="RTA60" s="29"/>
      <c r="RTB60" s="30"/>
      <c r="RTC60" s="30"/>
      <c r="RTD60" s="30"/>
      <c r="RTE60" s="30"/>
      <c r="RTF60" s="30"/>
      <c r="RTG60" s="30"/>
      <c r="RTH60" s="31"/>
      <c r="RTI60" s="31"/>
      <c r="RTJ60" s="32"/>
      <c r="RTK60" s="32"/>
      <c r="RTL60" s="32"/>
      <c r="RTM60" s="32"/>
      <c r="RTN60" s="32"/>
      <c r="RTO60" s="32"/>
      <c r="RTP60" s="32"/>
      <c r="RTQ60" s="32"/>
      <c r="RTR60" s="29"/>
      <c r="RTS60" s="29"/>
      <c r="RTT60" s="30"/>
      <c r="RTU60" s="30"/>
      <c r="RTV60" s="30"/>
      <c r="RTW60" s="30"/>
      <c r="RTX60" s="30"/>
      <c r="RTY60" s="30"/>
      <c r="RTZ60" s="31"/>
      <c r="RUA60" s="31"/>
      <c r="RUB60" s="32"/>
      <c r="RUC60" s="32"/>
      <c r="RUD60" s="32"/>
      <c r="RUE60" s="32"/>
      <c r="RUF60" s="32"/>
      <c r="RUG60" s="32"/>
      <c r="RUH60" s="32"/>
      <c r="RUI60" s="32"/>
      <c r="RUJ60" s="29"/>
      <c r="RUK60" s="29"/>
      <c r="RUL60" s="30"/>
      <c r="RUM60" s="30"/>
      <c r="RUN60" s="30"/>
      <c r="RUO60" s="30"/>
      <c r="RUP60" s="30"/>
      <c r="RUQ60" s="30"/>
      <c r="RUR60" s="31"/>
      <c r="RUS60" s="31"/>
      <c r="RUT60" s="32"/>
      <c r="RUU60" s="32"/>
      <c r="RUV60" s="32"/>
      <c r="RUW60" s="32"/>
      <c r="RUX60" s="32"/>
      <c r="RUY60" s="32"/>
      <c r="RUZ60" s="32"/>
      <c r="RVA60" s="32"/>
      <c r="RVB60" s="29"/>
      <c r="RVC60" s="29"/>
      <c r="RVD60" s="30"/>
      <c r="RVE60" s="30"/>
      <c r="RVF60" s="30"/>
      <c r="RVG60" s="30"/>
      <c r="RVH60" s="30"/>
      <c r="RVI60" s="30"/>
      <c r="RVJ60" s="31"/>
      <c r="RVK60" s="31"/>
      <c r="RVL60" s="32"/>
      <c r="RVM60" s="32"/>
      <c r="RVN60" s="32"/>
      <c r="RVO60" s="32"/>
      <c r="RVP60" s="32"/>
      <c r="RVQ60" s="32"/>
      <c r="RVR60" s="32"/>
      <c r="RVS60" s="32"/>
      <c r="RVT60" s="29"/>
      <c r="RVU60" s="29"/>
      <c r="RVV60" s="30"/>
      <c r="RVW60" s="30"/>
      <c r="RVX60" s="30"/>
      <c r="RVY60" s="30"/>
      <c r="RVZ60" s="30"/>
      <c r="RWA60" s="30"/>
      <c r="RWB60" s="31"/>
      <c r="RWC60" s="31"/>
      <c r="RWD60" s="32"/>
      <c r="RWE60" s="32"/>
      <c r="RWF60" s="32"/>
      <c r="RWG60" s="32"/>
      <c r="RWH60" s="32"/>
      <c r="RWI60" s="32"/>
      <c r="RWJ60" s="32"/>
      <c r="RWK60" s="32"/>
      <c r="RWL60" s="29"/>
      <c r="RWM60" s="29"/>
      <c r="RWN60" s="30"/>
      <c r="RWO60" s="30"/>
      <c r="RWP60" s="30"/>
      <c r="RWQ60" s="30"/>
      <c r="RWR60" s="30"/>
      <c r="RWS60" s="30"/>
      <c r="RWT60" s="31"/>
      <c r="RWU60" s="31"/>
      <c r="RWV60" s="32"/>
      <c r="RWW60" s="32"/>
      <c r="RWX60" s="32"/>
      <c r="RWY60" s="32"/>
      <c r="RWZ60" s="32"/>
      <c r="RXA60" s="32"/>
      <c r="RXB60" s="32"/>
      <c r="RXC60" s="32"/>
      <c r="RXD60" s="29"/>
      <c r="RXE60" s="29"/>
      <c r="RXF60" s="30"/>
      <c r="RXG60" s="30"/>
      <c r="RXH60" s="30"/>
      <c r="RXI60" s="30"/>
      <c r="RXJ60" s="30"/>
      <c r="RXK60" s="30"/>
      <c r="RXL60" s="31"/>
      <c r="RXM60" s="31"/>
      <c r="RXN60" s="32"/>
      <c r="RXO60" s="32"/>
      <c r="RXP60" s="32"/>
      <c r="RXQ60" s="32"/>
      <c r="RXR60" s="32"/>
      <c r="RXS60" s="32"/>
      <c r="RXT60" s="32"/>
      <c r="RXU60" s="32"/>
      <c r="RXV60" s="29"/>
      <c r="RXW60" s="29"/>
      <c r="RXX60" s="30"/>
      <c r="RXY60" s="30"/>
      <c r="RXZ60" s="30"/>
      <c r="RYA60" s="30"/>
      <c r="RYB60" s="30"/>
      <c r="RYC60" s="30"/>
      <c r="RYD60" s="31"/>
      <c r="RYE60" s="31"/>
      <c r="RYF60" s="32"/>
      <c r="RYG60" s="32"/>
      <c r="RYH60" s="32"/>
      <c r="RYI60" s="32"/>
      <c r="RYJ60" s="32"/>
      <c r="RYK60" s="32"/>
      <c r="RYL60" s="32"/>
      <c r="RYM60" s="32"/>
      <c r="RYN60" s="29"/>
      <c r="RYO60" s="29"/>
      <c r="RYP60" s="30"/>
      <c r="RYQ60" s="30"/>
      <c r="RYR60" s="30"/>
      <c r="RYS60" s="30"/>
      <c r="RYT60" s="30"/>
      <c r="RYU60" s="30"/>
      <c r="RYV60" s="31"/>
      <c r="RYW60" s="31"/>
      <c r="RYX60" s="32"/>
      <c r="RYY60" s="32"/>
      <c r="RYZ60" s="32"/>
      <c r="RZA60" s="32"/>
      <c r="RZB60" s="32"/>
      <c r="RZC60" s="32"/>
      <c r="RZD60" s="32"/>
      <c r="RZE60" s="32"/>
      <c r="RZF60" s="29"/>
      <c r="RZG60" s="29"/>
      <c r="RZH60" s="30"/>
      <c r="RZI60" s="30"/>
      <c r="RZJ60" s="30"/>
      <c r="RZK60" s="30"/>
      <c r="RZL60" s="30"/>
      <c r="RZM60" s="30"/>
      <c r="RZN60" s="31"/>
      <c r="RZO60" s="31"/>
      <c r="RZP60" s="32"/>
      <c r="RZQ60" s="32"/>
      <c r="RZR60" s="32"/>
      <c r="RZS60" s="32"/>
      <c r="RZT60" s="32"/>
      <c r="RZU60" s="32"/>
      <c r="RZV60" s="32"/>
      <c r="RZW60" s="32"/>
      <c r="RZX60" s="29"/>
      <c r="RZY60" s="29"/>
      <c r="RZZ60" s="30"/>
      <c r="SAA60" s="30"/>
      <c r="SAB60" s="30"/>
      <c r="SAC60" s="30"/>
      <c r="SAD60" s="30"/>
      <c r="SAE60" s="30"/>
      <c r="SAF60" s="31"/>
      <c r="SAG60" s="31"/>
      <c r="SAH60" s="32"/>
      <c r="SAI60" s="32"/>
      <c r="SAJ60" s="32"/>
      <c r="SAK60" s="32"/>
      <c r="SAL60" s="32"/>
      <c r="SAM60" s="32"/>
      <c r="SAN60" s="32"/>
      <c r="SAO60" s="32"/>
      <c r="SAP60" s="29"/>
      <c r="SAQ60" s="29"/>
      <c r="SAR60" s="30"/>
      <c r="SAS60" s="30"/>
      <c r="SAT60" s="30"/>
      <c r="SAU60" s="30"/>
      <c r="SAV60" s="30"/>
      <c r="SAW60" s="30"/>
      <c r="SAX60" s="31"/>
      <c r="SAY60" s="31"/>
      <c r="SAZ60" s="32"/>
      <c r="SBA60" s="32"/>
      <c r="SBB60" s="32"/>
      <c r="SBC60" s="32"/>
      <c r="SBD60" s="32"/>
      <c r="SBE60" s="32"/>
      <c r="SBF60" s="32"/>
      <c r="SBG60" s="32"/>
      <c r="SBH60" s="29"/>
      <c r="SBI60" s="29"/>
      <c r="SBJ60" s="30"/>
      <c r="SBK60" s="30"/>
      <c r="SBL60" s="30"/>
      <c r="SBM60" s="30"/>
      <c r="SBN60" s="30"/>
      <c r="SBO60" s="30"/>
      <c r="SBP60" s="31"/>
      <c r="SBQ60" s="31"/>
      <c r="SBR60" s="32"/>
      <c r="SBS60" s="32"/>
      <c r="SBT60" s="32"/>
      <c r="SBU60" s="32"/>
      <c r="SBV60" s="32"/>
      <c r="SBW60" s="32"/>
      <c r="SBX60" s="32"/>
      <c r="SBY60" s="32"/>
      <c r="SBZ60" s="29"/>
      <c r="SCA60" s="29"/>
      <c r="SCB60" s="30"/>
      <c r="SCC60" s="30"/>
      <c r="SCD60" s="30"/>
      <c r="SCE60" s="30"/>
      <c r="SCF60" s="30"/>
      <c r="SCG60" s="30"/>
      <c r="SCH60" s="31"/>
      <c r="SCI60" s="31"/>
      <c r="SCJ60" s="32"/>
      <c r="SCK60" s="32"/>
      <c r="SCL60" s="32"/>
      <c r="SCM60" s="32"/>
      <c r="SCN60" s="32"/>
      <c r="SCO60" s="32"/>
      <c r="SCP60" s="32"/>
      <c r="SCQ60" s="32"/>
      <c r="SCR60" s="29"/>
      <c r="SCS60" s="29"/>
      <c r="SCT60" s="30"/>
      <c r="SCU60" s="30"/>
      <c r="SCV60" s="30"/>
      <c r="SCW60" s="30"/>
      <c r="SCX60" s="30"/>
      <c r="SCY60" s="30"/>
      <c r="SCZ60" s="31"/>
      <c r="SDA60" s="31"/>
      <c r="SDB60" s="32"/>
      <c r="SDC60" s="32"/>
      <c r="SDD60" s="32"/>
      <c r="SDE60" s="32"/>
      <c r="SDF60" s="32"/>
      <c r="SDG60" s="32"/>
      <c r="SDH60" s="32"/>
      <c r="SDI60" s="32"/>
      <c r="SDJ60" s="29"/>
      <c r="SDK60" s="29"/>
      <c r="SDL60" s="30"/>
      <c r="SDM60" s="30"/>
      <c r="SDN60" s="30"/>
      <c r="SDO60" s="30"/>
      <c r="SDP60" s="30"/>
      <c r="SDQ60" s="30"/>
      <c r="SDR60" s="31"/>
      <c r="SDS60" s="31"/>
      <c r="SDT60" s="32"/>
      <c r="SDU60" s="32"/>
      <c r="SDV60" s="32"/>
      <c r="SDW60" s="32"/>
      <c r="SDX60" s="32"/>
      <c r="SDY60" s="32"/>
      <c r="SDZ60" s="32"/>
      <c r="SEA60" s="32"/>
      <c r="SEB60" s="29"/>
      <c r="SEC60" s="29"/>
      <c r="SED60" s="30"/>
      <c r="SEE60" s="30"/>
      <c r="SEF60" s="30"/>
      <c r="SEG60" s="30"/>
      <c r="SEH60" s="30"/>
      <c r="SEI60" s="30"/>
      <c r="SEJ60" s="31"/>
      <c r="SEK60" s="31"/>
      <c r="SEL60" s="32"/>
      <c r="SEM60" s="32"/>
      <c r="SEN60" s="32"/>
      <c r="SEO60" s="32"/>
      <c r="SEP60" s="32"/>
      <c r="SEQ60" s="32"/>
      <c r="SER60" s="32"/>
      <c r="SES60" s="32"/>
      <c r="SET60" s="29"/>
      <c r="SEU60" s="29"/>
      <c r="SEV60" s="30"/>
      <c r="SEW60" s="30"/>
      <c r="SEX60" s="30"/>
      <c r="SEY60" s="30"/>
      <c r="SEZ60" s="30"/>
      <c r="SFA60" s="30"/>
      <c r="SFB60" s="31"/>
      <c r="SFC60" s="31"/>
      <c r="SFD60" s="32"/>
      <c r="SFE60" s="32"/>
      <c r="SFF60" s="32"/>
      <c r="SFG60" s="32"/>
      <c r="SFH60" s="32"/>
      <c r="SFI60" s="32"/>
      <c r="SFJ60" s="32"/>
      <c r="SFK60" s="32"/>
      <c r="SFL60" s="29"/>
      <c r="SFM60" s="29"/>
      <c r="SFN60" s="30"/>
      <c r="SFO60" s="30"/>
      <c r="SFP60" s="30"/>
      <c r="SFQ60" s="30"/>
      <c r="SFR60" s="30"/>
      <c r="SFS60" s="30"/>
      <c r="SFT60" s="31"/>
      <c r="SFU60" s="31"/>
      <c r="SFV60" s="32"/>
      <c r="SFW60" s="32"/>
      <c r="SFX60" s="32"/>
      <c r="SFY60" s="32"/>
      <c r="SFZ60" s="32"/>
      <c r="SGA60" s="32"/>
      <c r="SGB60" s="32"/>
      <c r="SGC60" s="32"/>
      <c r="SGD60" s="29"/>
      <c r="SGE60" s="29"/>
      <c r="SGF60" s="30"/>
      <c r="SGG60" s="30"/>
      <c r="SGH60" s="30"/>
      <c r="SGI60" s="30"/>
      <c r="SGJ60" s="30"/>
      <c r="SGK60" s="30"/>
      <c r="SGL60" s="31"/>
      <c r="SGM60" s="31"/>
      <c r="SGN60" s="32"/>
      <c r="SGO60" s="32"/>
      <c r="SGP60" s="32"/>
      <c r="SGQ60" s="32"/>
      <c r="SGR60" s="32"/>
      <c r="SGS60" s="32"/>
      <c r="SGT60" s="32"/>
      <c r="SGU60" s="32"/>
      <c r="SGV60" s="29"/>
      <c r="SGW60" s="29"/>
      <c r="SGX60" s="30"/>
      <c r="SGY60" s="30"/>
      <c r="SGZ60" s="30"/>
      <c r="SHA60" s="30"/>
      <c r="SHB60" s="30"/>
      <c r="SHC60" s="30"/>
      <c r="SHD60" s="31"/>
      <c r="SHE60" s="31"/>
      <c r="SHF60" s="32"/>
      <c r="SHG60" s="32"/>
      <c r="SHH60" s="32"/>
      <c r="SHI60" s="32"/>
      <c r="SHJ60" s="32"/>
      <c r="SHK60" s="32"/>
      <c r="SHL60" s="32"/>
      <c r="SHM60" s="32"/>
      <c r="SHN60" s="29"/>
      <c r="SHO60" s="29"/>
      <c r="SHP60" s="30"/>
      <c r="SHQ60" s="30"/>
      <c r="SHR60" s="30"/>
      <c r="SHS60" s="30"/>
      <c r="SHT60" s="30"/>
      <c r="SHU60" s="30"/>
      <c r="SHV60" s="31"/>
      <c r="SHW60" s="31"/>
      <c r="SHX60" s="32"/>
      <c r="SHY60" s="32"/>
      <c r="SHZ60" s="32"/>
      <c r="SIA60" s="32"/>
      <c r="SIB60" s="32"/>
      <c r="SIC60" s="32"/>
      <c r="SID60" s="32"/>
      <c r="SIE60" s="32"/>
      <c r="SIF60" s="29"/>
      <c r="SIG60" s="29"/>
      <c r="SIH60" s="30"/>
      <c r="SII60" s="30"/>
      <c r="SIJ60" s="30"/>
      <c r="SIK60" s="30"/>
      <c r="SIL60" s="30"/>
      <c r="SIM60" s="30"/>
      <c r="SIN60" s="31"/>
      <c r="SIO60" s="31"/>
      <c r="SIP60" s="32"/>
      <c r="SIQ60" s="32"/>
      <c r="SIR60" s="32"/>
      <c r="SIS60" s="32"/>
      <c r="SIT60" s="32"/>
      <c r="SIU60" s="32"/>
      <c r="SIV60" s="32"/>
      <c r="SIW60" s="32"/>
      <c r="SIX60" s="29"/>
      <c r="SIY60" s="29"/>
      <c r="SIZ60" s="30"/>
      <c r="SJA60" s="30"/>
      <c r="SJB60" s="30"/>
      <c r="SJC60" s="30"/>
      <c r="SJD60" s="30"/>
      <c r="SJE60" s="30"/>
      <c r="SJF60" s="31"/>
      <c r="SJG60" s="31"/>
      <c r="SJH60" s="32"/>
      <c r="SJI60" s="32"/>
      <c r="SJJ60" s="32"/>
      <c r="SJK60" s="32"/>
      <c r="SJL60" s="32"/>
      <c r="SJM60" s="32"/>
      <c r="SJN60" s="32"/>
      <c r="SJO60" s="32"/>
      <c r="SJP60" s="29"/>
      <c r="SJQ60" s="29"/>
      <c r="SJR60" s="30"/>
      <c r="SJS60" s="30"/>
      <c r="SJT60" s="30"/>
      <c r="SJU60" s="30"/>
      <c r="SJV60" s="30"/>
      <c r="SJW60" s="30"/>
      <c r="SJX60" s="31"/>
      <c r="SJY60" s="31"/>
      <c r="SJZ60" s="32"/>
      <c r="SKA60" s="32"/>
      <c r="SKB60" s="32"/>
      <c r="SKC60" s="32"/>
      <c r="SKD60" s="32"/>
      <c r="SKE60" s="32"/>
      <c r="SKF60" s="32"/>
      <c r="SKG60" s="32"/>
      <c r="SKH60" s="29"/>
      <c r="SKI60" s="29"/>
      <c r="SKJ60" s="30"/>
      <c r="SKK60" s="30"/>
      <c r="SKL60" s="30"/>
      <c r="SKM60" s="30"/>
      <c r="SKN60" s="30"/>
      <c r="SKO60" s="30"/>
      <c r="SKP60" s="31"/>
      <c r="SKQ60" s="31"/>
      <c r="SKR60" s="32"/>
      <c r="SKS60" s="32"/>
      <c r="SKT60" s="32"/>
      <c r="SKU60" s="32"/>
      <c r="SKV60" s="32"/>
      <c r="SKW60" s="32"/>
      <c r="SKX60" s="32"/>
      <c r="SKY60" s="32"/>
      <c r="SKZ60" s="29"/>
      <c r="SLA60" s="29"/>
      <c r="SLB60" s="30"/>
      <c r="SLC60" s="30"/>
      <c r="SLD60" s="30"/>
      <c r="SLE60" s="30"/>
      <c r="SLF60" s="30"/>
      <c r="SLG60" s="30"/>
      <c r="SLH60" s="31"/>
      <c r="SLI60" s="31"/>
      <c r="SLJ60" s="32"/>
      <c r="SLK60" s="32"/>
      <c r="SLL60" s="32"/>
      <c r="SLM60" s="32"/>
      <c r="SLN60" s="32"/>
      <c r="SLO60" s="32"/>
      <c r="SLP60" s="32"/>
      <c r="SLQ60" s="32"/>
      <c r="SLR60" s="29"/>
      <c r="SLS60" s="29"/>
      <c r="SLT60" s="30"/>
      <c r="SLU60" s="30"/>
      <c r="SLV60" s="30"/>
      <c r="SLW60" s="30"/>
      <c r="SLX60" s="30"/>
      <c r="SLY60" s="30"/>
      <c r="SLZ60" s="31"/>
      <c r="SMA60" s="31"/>
      <c r="SMB60" s="32"/>
      <c r="SMC60" s="32"/>
      <c r="SMD60" s="32"/>
      <c r="SME60" s="32"/>
      <c r="SMF60" s="32"/>
      <c r="SMG60" s="32"/>
      <c r="SMH60" s="32"/>
      <c r="SMI60" s="32"/>
      <c r="SMJ60" s="29"/>
      <c r="SMK60" s="29"/>
      <c r="SML60" s="30"/>
      <c r="SMM60" s="30"/>
      <c r="SMN60" s="30"/>
      <c r="SMO60" s="30"/>
      <c r="SMP60" s="30"/>
      <c r="SMQ60" s="30"/>
      <c r="SMR60" s="31"/>
      <c r="SMS60" s="31"/>
      <c r="SMT60" s="32"/>
      <c r="SMU60" s="32"/>
      <c r="SMV60" s="32"/>
      <c r="SMW60" s="32"/>
      <c r="SMX60" s="32"/>
      <c r="SMY60" s="32"/>
      <c r="SMZ60" s="32"/>
      <c r="SNA60" s="32"/>
      <c r="SNB60" s="29"/>
      <c r="SNC60" s="29"/>
      <c r="SND60" s="30"/>
      <c r="SNE60" s="30"/>
      <c r="SNF60" s="30"/>
      <c r="SNG60" s="30"/>
      <c r="SNH60" s="30"/>
      <c r="SNI60" s="30"/>
      <c r="SNJ60" s="31"/>
      <c r="SNK60" s="31"/>
      <c r="SNL60" s="32"/>
      <c r="SNM60" s="32"/>
      <c r="SNN60" s="32"/>
      <c r="SNO60" s="32"/>
      <c r="SNP60" s="32"/>
      <c r="SNQ60" s="32"/>
      <c r="SNR60" s="32"/>
      <c r="SNS60" s="32"/>
      <c r="SNT60" s="29"/>
      <c r="SNU60" s="29"/>
      <c r="SNV60" s="30"/>
      <c r="SNW60" s="30"/>
      <c r="SNX60" s="30"/>
      <c r="SNY60" s="30"/>
      <c r="SNZ60" s="30"/>
      <c r="SOA60" s="30"/>
      <c r="SOB60" s="31"/>
      <c r="SOC60" s="31"/>
      <c r="SOD60" s="32"/>
      <c r="SOE60" s="32"/>
      <c r="SOF60" s="32"/>
      <c r="SOG60" s="32"/>
      <c r="SOH60" s="32"/>
      <c r="SOI60" s="32"/>
      <c r="SOJ60" s="32"/>
      <c r="SOK60" s="32"/>
      <c r="SOL60" s="29"/>
      <c r="SOM60" s="29"/>
      <c r="SON60" s="30"/>
      <c r="SOO60" s="30"/>
      <c r="SOP60" s="30"/>
      <c r="SOQ60" s="30"/>
      <c r="SOR60" s="30"/>
      <c r="SOS60" s="30"/>
      <c r="SOT60" s="31"/>
      <c r="SOU60" s="31"/>
      <c r="SOV60" s="32"/>
      <c r="SOW60" s="32"/>
      <c r="SOX60" s="32"/>
      <c r="SOY60" s="32"/>
      <c r="SOZ60" s="32"/>
      <c r="SPA60" s="32"/>
      <c r="SPB60" s="32"/>
      <c r="SPC60" s="32"/>
      <c r="SPD60" s="29"/>
      <c r="SPE60" s="29"/>
      <c r="SPF60" s="30"/>
      <c r="SPG60" s="30"/>
      <c r="SPH60" s="30"/>
      <c r="SPI60" s="30"/>
      <c r="SPJ60" s="30"/>
      <c r="SPK60" s="30"/>
      <c r="SPL60" s="31"/>
      <c r="SPM60" s="31"/>
      <c r="SPN60" s="32"/>
      <c r="SPO60" s="32"/>
      <c r="SPP60" s="32"/>
      <c r="SPQ60" s="32"/>
      <c r="SPR60" s="32"/>
      <c r="SPS60" s="32"/>
      <c r="SPT60" s="32"/>
      <c r="SPU60" s="32"/>
      <c r="SPV60" s="29"/>
      <c r="SPW60" s="29"/>
      <c r="SPX60" s="30"/>
      <c r="SPY60" s="30"/>
      <c r="SPZ60" s="30"/>
      <c r="SQA60" s="30"/>
      <c r="SQB60" s="30"/>
      <c r="SQC60" s="30"/>
      <c r="SQD60" s="31"/>
      <c r="SQE60" s="31"/>
      <c r="SQF60" s="32"/>
      <c r="SQG60" s="32"/>
      <c r="SQH60" s="32"/>
      <c r="SQI60" s="32"/>
      <c r="SQJ60" s="32"/>
      <c r="SQK60" s="32"/>
      <c r="SQL60" s="32"/>
      <c r="SQM60" s="32"/>
      <c r="SQN60" s="29"/>
      <c r="SQO60" s="29"/>
      <c r="SQP60" s="30"/>
      <c r="SQQ60" s="30"/>
      <c r="SQR60" s="30"/>
      <c r="SQS60" s="30"/>
      <c r="SQT60" s="30"/>
      <c r="SQU60" s="30"/>
      <c r="SQV60" s="31"/>
      <c r="SQW60" s="31"/>
      <c r="SQX60" s="32"/>
      <c r="SQY60" s="32"/>
      <c r="SQZ60" s="32"/>
      <c r="SRA60" s="32"/>
      <c r="SRB60" s="32"/>
      <c r="SRC60" s="32"/>
      <c r="SRD60" s="32"/>
      <c r="SRE60" s="32"/>
      <c r="SRF60" s="29"/>
      <c r="SRG60" s="29"/>
      <c r="SRH60" s="30"/>
      <c r="SRI60" s="30"/>
      <c r="SRJ60" s="30"/>
      <c r="SRK60" s="30"/>
      <c r="SRL60" s="30"/>
      <c r="SRM60" s="30"/>
      <c r="SRN60" s="31"/>
      <c r="SRO60" s="31"/>
      <c r="SRP60" s="32"/>
      <c r="SRQ60" s="32"/>
      <c r="SRR60" s="32"/>
      <c r="SRS60" s="32"/>
      <c r="SRT60" s="32"/>
      <c r="SRU60" s="32"/>
      <c r="SRV60" s="32"/>
      <c r="SRW60" s="32"/>
      <c r="SRX60" s="29"/>
      <c r="SRY60" s="29"/>
      <c r="SRZ60" s="30"/>
      <c r="SSA60" s="30"/>
      <c r="SSB60" s="30"/>
      <c r="SSC60" s="30"/>
      <c r="SSD60" s="30"/>
      <c r="SSE60" s="30"/>
      <c r="SSF60" s="31"/>
      <c r="SSG60" s="31"/>
      <c r="SSH60" s="32"/>
      <c r="SSI60" s="32"/>
      <c r="SSJ60" s="32"/>
      <c r="SSK60" s="32"/>
      <c r="SSL60" s="32"/>
      <c r="SSM60" s="32"/>
      <c r="SSN60" s="32"/>
      <c r="SSO60" s="32"/>
      <c r="SSP60" s="29"/>
      <c r="SSQ60" s="29"/>
      <c r="SSR60" s="30"/>
      <c r="SSS60" s="30"/>
      <c r="SST60" s="30"/>
      <c r="SSU60" s="30"/>
      <c r="SSV60" s="30"/>
      <c r="SSW60" s="30"/>
      <c r="SSX60" s="31"/>
      <c r="SSY60" s="31"/>
      <c r="SSZ60" s="32"/>
      <c r="STA60" s="32"/>
      <c r="STB60" s="32"/>
      <c r="STC60" s="32"/>
      <c r="STD60" s="32"/>
      <c r="STE60" s="32"/>
      <c r="STF60" s="32"/>
      <c r="STG60" s="32"/>
      <c r="STH60" s="29"/>
      <c r="STI60" s="29"/>
      <c r="STJ60" s="30"/>
      <c r="STK60" s="30"/>
      <c r="STL60" s="30"/>
      <c r="STM60" s="30"/>
      <c r="STN60" s="30"/>
      <c r="STO60" s="30"/>
      <c r="STP60" s="31"/>
      <c r="STQ60" s="31"/>
      <c r="STR60" s="32"/>
      <c r="STS60" s="32"/>
      <c r="STT60" s="32"/>
      <c r="STU60" s="32"/>
      <c r="STV60" s="32"/>
      <c r="STW60" s="32"/>
      <c r="STX60" s="32"/>
      <c r="STY60" s="32"/>
      <c r="STZ60" s="29"/>
      <c r="SUA60" s="29"/>
      <c r="SUB60" s="30"/>
      <c r="SUC60" s="30"/>
      <c r="SUD60" s="30"/>
      <c r="SUE60" s="30"/>
      <c r="SUF60" s="30"/>
      <c r="SUG60" s="30"/>
      <c r="SUH60" s="31"/>
      <c r="SUI60" s="31"/>
      <c r="SUJ60" s="32"/>
      <c r="SUK60" s="32"/>
      <c r="SUL60" s="32"/>
      <c r="SUM60" s="32"/>
      <c r="SUN60" s="32"/>
      <c r="SUO60" s="32"/>
      <c r="SUP60" s="32"/>
      <c r="SUQ60" s="32"/>
      <c r="SUR60" s="29"/>
      <c r="SUS60" s="29"/>
      <c r="SUT60" s="30"/>
      <c r="SUU60" s="30"/>
      <c r="SUV60" s="30"/>
      <c r="SUW60" s="30"/>
      <c r="SUX60" s="30"/>
      <c r="SUY60" s="30"/>
      <c r="SUZ60" s="31"/>
      <c r="SVA60" s="31"/>
      <c r="SVB60" s="32"/>
      <c r="SVC60" s="32"/>
      <c r="SVD60" s="32"/>
      <c r="SVE60" s="32"/>
      <c r="SVF60" s="32"/>
      <c r="SVG60" s="32"/>
      <c r="SVH60" s="32"/>
      <c r="SVI60" s="32"/>
      <c r="SVJ60" s="29"/>
      <c r="SVK60" s="29"/>
      <c r="SVL60" s="30"/>
      <c r="SVM60" s="30"/>
      <c r="SVN60" s="30"/>
      <c r="SVO60" s="30"/>
      <c r="SVP60" s="30"/>
      <c r="SVQ60" s="30"/>
      <c r="SVR60" s="31"/>
      <c r="SVS60" s="31"/>
      <c r="SVT60" s="32"/>
      <c r="SVU60" s="32"/>
      <c r="SVV60" s="32"/>
      <c r="SVW60" s="32"/>
      <c r="SVX60" s="32"/>
      <c r="SVY60" s="32"/>
      <c r="SVZ60" s="32"/>
      <c r="SWA60" s="32"/>
      <c r="SWB60" s="29"/>
      <c r="SWC60" s="29"/>
      <c r="SWD60" s="30"/>
      <c r="SWE60" s="30"/>
      <c r="SWF60" s="30"/>
      <c r="SWG60" s="30"/>
      <c r="SWH60" s="30"/>
      <c r="SWI60" s="30"/>
      <c r="SWJ60" s="31"/>
      <c r="SWK60" s="31"/>
      <c r="SWL60" s="32"/>
      <c r="SWM60" s="32"/>
      <c r="SWN60" s="32"/>
      <c r="SWO60" s="32"/>
      <c r="SWP60" s="32"/>
      <c r="SWQ60" s="32"/>
      <c r="SWR60" s="32"/>
      <c r="SWS60" s="32"/>
      <c r="SWT60" s="29"/>
      <c r="SWU60" s="29"/>
      <c r="SWV60" s="30"/>
      <c r="SWW60" s="30"/>
      <c r="SWX60" s="30"/>
      <c r="SWY60" s="30"/>
      <c r="SWZ60" s="30"/>
      <c r="SXA60" s="30"/>
      <c r="SXB60" s="31"/>
      <c r="SXC60" s="31"/>
      <c r="SXD60" s="32"/>
      <c r="SXE60" s="32"/>
      <c r="SXF60" s="32"/>
      <c r="SXG60" s="32"/>
      <c r="SXH60" s="32"/>
      <c r="SXI60" s="32"/>
      <c r="SXJ60" s="32"/>
      <c r="SXK60" s="32"/>
      <c r="SXL60" s="29"/>
      <c r="SXM60" s="29"/>
      <c r="SXN60" s="30"/>
      <c r="SXO60" s="30"/>
      <c r="SXP60" s="30"/>
      <c r="SXQ60" s="30"/>
      <c r="SXR60" s="30"/>
      <c r="SXS60" s="30"/>
      <c r="SXT60" s="31"/>
      <c r="SXU60" s="31"/>
      <c r="SXV60" s="32"/>
      <c r="SXW60" s="32"/>
      <c r="SXX60" s="32"/>
      <c r="SXY60" s="32"/>
      <c r="SXZ60" s="32"/>
      <c r="SYA60" s="32"/>
      <c r="SYB60" s="32"/>
      <c r="SYC60" s="32"/>
      <c r="SYD60" s="29"/>
      <c r="SYE60" s="29"/>
      <c r="SYF60" s="30"/>
      <c r="SYG60" s="30"/>
      <c r="SYH60" s="30"/>
      <c r="SYI60" s="30"/>
      <c r="SYJ60" s="30"/>
      <c r="SYK60" s="30"/>
      <c r="SYL60" s="31"/>
      <c r="SYM60" s="31"/>
      <c r="SYN60" s="32"/>
      <c r="SYO60" s="32"/>
      <c r="SYP60" s="32"/>
      <c r="SYQ60" s="32"/>
      <c r="SYR60" s="32"/>
      <c r="SYS60" s="32"/>
      <c r="SYT60" s="32"/>
      <c r="SYU60" s="32"/>
      <c r="SYV60" s="29"/>
      <c r="SYW60" s="29"/>
      <c r="SYX60" s="30"/>
      <c r="SYY60" s="30"/>
      <c r="SYZ60" s="30"/>
      <c r="SZA60" s="30"/>
      <c r="SZB60" s="30"/>
      <c r="SZC60" s="30"/>
      <c r="SZD60" s="31"/>
      <c r="SZE60" s="31"/>
      <c r="SZF60" s="32"/>
      <c r="SZG60" s="32"/>
      <c r="SZH60" s="32"/>
      <c r="SZI60" s="32"/>
      <c r="SZJ60" s="32"/>
      <c r="SZK60" s="32"/>
      <c r="SZL60" s="32"/>
      <c r="SZM60" s="32"/>
      <c r="SZN60" s="29"/>
      <c r="SZO60" s="29"/>
      <c r="SZP60" s="30"/>
      <c r="SZQ60" s="30"/>
      <c r="SZR60" s="30"/>
      <c r="SZS60" s="30"/>
      <c r="SZT60" s="30"/>
      <c r="SZU60" s="30"/>
      <c r="SZV60" s="31"/>
      <c r="SZW60" s="31"/>
      <c r="SZX60" s="32"/>
      <c r="SZY60" s="32"/>
      <c r="SZZ60" s="32"/>
      <c r="TAA60" s="32"/>
      <c r="TAB60" s="32"/>
      <c r="TAC60" s="32"/>
      <c r="TAD60" s="32"/>
      <c r="TAE60" s="32"/>
      <c r="TAF60" s="29"/>
      <c r="TAG60" s="29"/>
      <c r="TAH60" s="30"/>
      <c r="TAI60" s="30"/>
      <c r="TAJ60" s="30"/>
      <c r="TAK60" s="30"/>
      <c r="TAL60" s="30"/>
      <c r="TAM60" s="30"/>
      <c r="TAN60" s="31"/>
      <c r="TAO60" s="31"/>
      <c r="TAP60" s="32"/>
      <c r="TAQ60" s="32"/>
      <c r="TAR60" s="32"/>
      <c r="TAS60" s="32"/>
      <c r="TAT60" s="32"/>
      <c r="TAU60" s="32"/>
      <c r="TAV60" s="32"/>
      <c r="TAW60" s="32"/>
      <c r="TAX60" s="29"/>
      <c r="TAY60" s="29"/>
      <c r="TAZ60" s="30"/>
      <c r="TBA60" s="30"/>
      <c r="TBB60" s="30"/>
      <c r="TBC60" s="30"/>
      <c r="TBD60" s="30"/>
      <c r="TBE60" s="30"/>
      <c r="TBF60" s="31"/>
      <c r="TBG60" s="31"/>
      <c r="TBH60" s="32"/>
      <c r="TBI60" s="32"/>
      <c r="TBJ60" s="32"/>
      <c r="TBK60" s="32"/>
      <c r="TBL60" s="32"/>
      <c r="TBM60" s="32"/>
      <c r="TBN60" s="32"/>
      <c r="TBO60" s="32"/>
      <c r="TBP60" s="29"/>
      <c r="TBQ60" s="29"/>
      <c r="TBR60" s="30"/>
      <c r="TBS60" s="30"/>
      <c r="TBT60" s="30"/>
      <c r="TBU60" s="30"/>
      <c r="TBV60" s="30"/>
      <c r="TBW60" s="30"/>
      <c r="TBX60" s="31"/>
      <c r="TBY60" s="31"/>
      <c r="TBZ60" s="32"/>
      <c r="TCA60" s="32"/>
      <c r="TCB60" s="32"/>
      <c r="TCC60" s="32"/>
      <c r="TCD60" s="32"/>
      <c r="TCE60" s="32"/>
      <c r="TCF60" s="32"/>
      <c r="TCG60" s="32"/>
      <c r="TCH60" s="29"/>
      <c r="TCI60" s="29"/>
      <c r="TCJ60" s="30"/>
      <c r="TCK60" s="30"/>
      <c r="TCL60" s="30"/>
      <c r="TCM60" s="30"/>
      <c r="TCN60" s="30"/>
      <c r="TCO60" s="30"/>
      <c r="TCP60" s="31"/>
      <c r="TCQ60" s="31"/>
      <c r="TCR60" s="32"/>
      <c r="TCS60" s="32"/>
      <c r="TCT60" s="32"/>
      <c r="TCU60" s="32"/>
      <c r="TCV60" s="32"/>
      <c r="TCW60" s="32"/>
      <c r="TCX60" s="32"/>
      <c r="TCY60" s="32"/>
      <c r="TCZ60" s="29"/>
      <c r="TDA60" s="29"/>
      <c r="TDB60" s="30"/>
      <c r="TDC60" s="30"/>
      <c r="TDD60" s="30"/>
      <c r="TDE60" s="30"/>
      <c r="TDF60" s="30"/>
      <c r="TDG60" s="30"/>
      <c r="TDH60" s="31"/>
      <c r="TDI60" s="31"/>
      <c r="TDJ60" s="32"/>
      <c r="TDK60" s="32"/>
      <c r="TDL60" s="32"/>
      <c r="TDM60" s="32"/>
      <c r="TDN60" s="32"/>
      <c r="TDO60" s="32"/>
      <c r="TDP60" s="32"/>
      <c r="TDQ60" s="32"/>
      <c r="TDR60" s="29"/>
      <c r="TDS60" s="29"/>
      <c r="TDT60" s="30"/>
      <c r="TDU60" s="30"/>
      <c r="TDV60" s="30"/>
      <c r="TDW60" s="30"/>
      <c r="TDX60" s="30"/>
      <c r="TDY60" s="30"/>
      <c r="TDZ60" s="31"/>
      <c r="TEA60" s="31"/>
      <c r="TEB60" s="32"/>
      <c r="TEC60" s="32"/>
      <c r="TED60" s="32"/>
      <c r="TEE60" s="32"/>
      <c r="TEF60" s="32"/>
      <c r="TEG60" s="32"/>
      <c r="TEH60" s="32"/>
      <c r="TEI60" s="32"/>
      <c r="TEJ60" s="29"/>
      <c r="TEK60" s="29"/>
      <c r="TEL60" s="30"/>
      <c r="TEM60" s="30"/>
      <c r="TEN60" s="30"/>
      <c r="TEO60" s="30"/>
      <c r="TEP60" s="30"/>
      <c r="TEQ60" s="30"/>
      <c r="TER60" s="31"/>
      <c r="TES60" s="31"/>
      <c r="TET60" s="32"/>
      <c r="TEU60" s="32"/>
      <c r="TEV60" s="32"/>
      <c r="TEW60" s="32"/>
      <c r="TEX60" s="32"/>
      <c r="TEY60" s="32"/>
      <c r="TEZ60" s="32"/>
      <c r="TFA60" s="32"/>
      <c r="TFB60" s="29"/>
      <c r="TFC60" s="29"/>
      <c r="TFD60" s="30"/>
      <c r="TFE60" s="30"/>
      <c r="TFF60" s="30"/>
      <c r="TFG60" s="30"/>
      <c r="TFH60" s="30"/>
      <c r="TFI60" s="30"/>
      <c r="TFJ60" s="31"/>
      <c r="TFK60" s="31"/>
      <c r="TFL60" s="32"/>
      <c r="TFM60" s="32"/>
      <c r="TFN60" s="32"/>
      <c r="TFO60" s="32"/>
      <c r="TFP60" s="32"/>
      <c r="TFQ60" s="32"/>
      <c r="TFR60" s="32"/>
      <c r="TFS60" s="32"/>
      <c r="TFT60" s="29"/>
      <c r="TFU60" s="29"/>
      <c r="TFV60" s="30"/>
      <c r="TFW60" s="30"/>
      <c r="TFX60" s="30"/>
      <c r="TFY60" s="30"/>
      <c r="TFZ60" s="30"/>
      <c r="TGA60" s="30"/>
      <c r="TGB60" s="31"/>
      <c r="TGC60" s="31"/>
      <c r="TGD60" s="32"/>
      <c r="TGE60" s="32"/>
      <c r="TGF60" s="32"/>
      <c r="TGG60" s="32"/>
      <c r="TGH60" s="32"/>
      <c r="TGI60" s="32"/>
      <c r="TGJ60" s="32"/>
      <c r="TGK60" s="32"/>
      <c r="TGL60" s="29"/>
      <c r="TGM60" s="29"/>
      <c r="TGN60" s="30"/>
      <c r="TGO60" s="30"/>
      <c r="TGP60" s="30"/>
      <c r="TGQ60" s="30"/>
      <c r="TGR60" s="30"/>
      <c r="TGS60" s="30"/>
      <c r="TGT60" s="31"/>
      <c r="TGU60" s="31"/>
      <c r="TGV60" s="32"/>
      <c r="TGW60" s="32"/>
      <c r="TGX60" s="32"/>
      <c r="TGY60" s="32"/>
      <c r="TGZ60" s="32"/>
      <c r="THA60" s="32"/>
      <c r="THB60" s="32"/>
      <c r="THC60" s="32"/>
      <c r="THD60" s="29"/>
      <c r="THE60" s="29"/>
      <c r="THF60" s="30"/>
      <c r="THG60" s="30"/>
      <c r="THH60" s="30"/>
      <c r="THI60" s="30"/>
      <c r="THJ60" s="30"/>
      <c r="THK60" s="30"/>
      <c r="THL60" s="31"/>
      <c r="THM60" s="31"/>
      <c r="THN60" s="32"/>
      <c r="THO60" s="32"/>
      <c r="THP60" s="32"/>
      <c r="THQ60" s="32"/>
      <c r="THR60" s="32"/>
      <c r="THS60" s="32"/>
      <c r="THT60" s="32"/>
      <c r="THU60" s="32"/>
      <c r="THV60" s="29"/>
      <c r="THW60" s="29"/>
      <c r="THX60" s="30"/>
      <c r="THY60" s="30"/>
      <c r="THZ60" s="30"/>
      <c r="TIA60" s="30"/>
      <c r="TIB60" s="30"/>
      <c r="TIC60" s="30"/>
      <c r="TID60" s="31"/>
      <c r="TIE60" s="31"/>
      <c r="TIF60" s="32"/>
      <c r="TIG60" s="32"/>
      <c r="TIH60" s="32"/>
      <c r="TII60" s="32"/>
      <c r="TIJ60" s="32"/>
      <c r="TIK60" s="32"/>
      <c r="TIL60" s="32"/>
      <c r="TIM60" s="32"/>
      <c r="TIN60" s="29"/>
      <c r="TIO60" s="29"/>
      <c r="TIP60" s="30"/>
      <c r="TIQ60" s="30"/>
      <c r="TIR60" s="30"/>
      <c r="TIS60" s="30"/>
      <c r="TIT60" s="30"/>
      <c r="TIU60" s="30"/>
      <c r="TIV60" s="31"/>
      <c r="TIW60" s="31"/>
      <c r="TIX60" s="32"/>
      <c r="TIY60" s="32"/>
      <c r="TIZ60" s="32"/>
      <c r="TJA60" s="32"/>
      <c r="TJB60" s="32"/>
      <c r="TJC60" s="32"/>
      <c r="TJD60" s="32"/>
      <c r="TJE60" s="32"/>
      <c r="TJF60" s="29"/>
      <c r="TJG60" s="29"/>
      <c r="TJH60" s="30"/>
      <c r="TJI60" s="30"/>
      <c r="TJJ60" s="30"/>
      <c r="TJK60" s="30"/>
      <c r="TJL60" s="30"/>
      <c r="TJM60" s="30"/>
      <c r="TJN60" s="31"/>
      <c r="TJO60" s="31"/>
      <c r="TJP60" s="32"/>
      <c r="TJQ60" s="32"/>
      <c r="TJR60" s="32"/>
      <c r="TJS60" s="32"/>
      <c r="TJT60" s="32"/>
      <c r="TJU60" s="32"/>
      <c r="TJV60" s="32"/>
      <c r="TJW60" s="32"/>
      <c r="TJX60" s="29"/>
      <c r="TJY60" s="29"/>
      <c r="TJZ60" s="30"/>
      <c r="TKA60" s="30"/>
      <c r="TKB60" s="30"/>
      <c r="TKC60" s="30"/>
      <c r="TKD60" s="30"/>
      <c r="TKE60" s="30"/>
      <c r="TKF60" s="31"/>
      <c r="TKG60" s="31"/>
      <c r="TKH60" s="32"/>
      <c r="TKI60" s="32"/>
      <c r="TKJ60" s="32"/>
      <c r="TKK60" s="32"/>
      <c r="TKL60" s="32"/>
      <c r="TKM60" s="32"/>
      <c r="TKN60" s="32"/>
      <c r="TKO60" s="32"/>
      <c r="TKP60" s="29"/>
      <c r="TKQ60" s="29"/>
      <c r="TKR60" s="30"/>
      <c r="TKS60" s="30"/>
      <c r="TKT60" s="30"/>
      <c r="TKU60" s="30"/>
      <c r="TKV60" s="30"/>
      <c r="TKW60" s="30"/>
      <c r="TKX60" s="31"/>
      <c r="TKY60" s="31"/>
      <c r="TKZ60" s="32"/>
      <c r="TLA60" s="32"/>
      <c r="TLB60" s="32"/>
      <c r="TLC60" s="32"/>
      <c r="TLD60" s="32"/>
      <c r="TLE60" s="32"/>
      <c r="TLF60" s="32"/>
      <c r="TLG60" s="32"/>
      <c r="TLH60" s="29"/>
      <c r="TLI60" s="29"/>
      <c r="TLJ60" s="30"/>
      <c r="TLK60" s="30"/>
      <c r="TLL60" s="30"/>
      <c r="TLM60" s="30"/>
      <c r="TLN60" s="30"/>
      <c r="TLO60" s="30"/>
      <c r="TLP60" s="31"/>
      <c r="TLQ60" s="31"/>
      <c r="TLR60" s="32"/>
      <c r="TLS60" s="32"/>
      <c r="TLT60" s="32"/>
      <c r="TLU60" s="32"/>
      <c r="TLV60" s="32"/>
      <c r="TLW60" s="32"/>
      <c r="TLX60" s="32"/>
      <c r="TLY60" s="32"/>
      <c r="TLZ60" s="29"/>
      <c r="TMA60" s="29"/>
      <c r="TMB60" s="30"/>
      <c r="TMC60" s="30"/>
      <c r="TMD60" s="30"/>
      <c r="TME60" s="30"/>
      <c r="TMF60" s="30"/>
      <c r="TMG60" s="30"/>
      <c r="TMH60" s="31"/>
      <c r="TMI60" s="31"/>
      <c r="TMJ60" s="32"/>
      <c r="TMK60" s="32"/>
      <c r="TML60" s="32"/>
      <c r="TMM60" s="32"/>
      <c r="TMN60" s="32"/>
      <c r="TMO60" s="32"/>
      <c r="TMP60" s="32"/>
      <c r="TMQ60" s="32"/>
      <c r="TMR60" s="29"/>
      <c r="TMS60" s="29"/>
      <c r="TMT60" s="30"/>
      <c r="TMU60" s="30"/>
      <c r="TMV60" s="30"/>
      <c r="TMW60" s="30"/>
      <c r="TMX60" s="30"/>
      <c r="TMY60" s="30"/>
      <c r="TMZ60" s="31"/>
      <c r="TNA60" s="31"/>
      <c r="TNB60" s="32"/>
      <c r="TNC60" s="32"/>
      <c r="TND60" s="32"/>
      <c r="TNE60" s="32"/>
      <c r="TNF60" s="32"/>
      <c r="TNG60" s="32"/>
      <c r="TNH60" s="32"/>
      <c r="TNI60" s="32"/>
      <c r="TNJ60" s="29"/>
      <c r="TNK60" s="29"/>
      <c r="TNL60" s="30"/>
      <c r="TNM60" s="30"/>
      <c r="TNN60" s="30"/>
      <c r="TNO60" s="30"/>
      <c r="TNP60" s="30"/>
      <c r="TNQ60" s="30"/>
      <c r="TNR60" s="31"/>
      <c r="TNS60" s="31"/>
      <c r="TNT60" s="32"/>
      <c r="TNU60" s="32"/>
      <c r="TNV60" s="32"/>
      <c r="TNW60" s="32"/>
      <c r="TNX60" s="32"/>
      <c r="TNY60" s="32"/>
      <c r="TNZ60" s="32"/>
      <c r="TOA60" s="32"/>
      <c r="TOB60" s="29"/>
      <c r="TOC60" s="29"/>
      <c r="TOD60" s="30"/>
      <c r="TOE60" s="30"/>
      <c r="TOF60" s="30"/>
      <c r="TOG60" s="30"/>
      <c r="TOH60" s="30"/>
      <c r="TOI60" s="30"/>
      <c r="TOJ60" s="31"/>
      <c r="TOK60" s="31"/>
      <c r="TOL60" s="32"/>
      <c r="TOM60" s="32"/>
      <c r="TON60" s="32"/>
      <c r="TOO60" s="32"/>
      <c r="TOP60" s="32"/>
      <c r="TOQ60" s="32"/>
      <c r="TOR60" s="32"/>
      <c r="TOS60" s="32"/>
      <c r="TOT60" s="29"/>
      <c r="TOU60" s="29"/>
      <c r="TOV60" s="30"/>
      <c r="TOW60" s="30"/>
      <c r="TOX60" s="30"/>
      <c r="TOY60" s="30"/>
      <c r="TOZ60" s="30"/>
      <c r="TPA60" s="30"/>
      <c r="TPB60" s="31"/>
      <c r="TPC60" s="31"/>
      <c r="TPD60" s="32"/>
      <c r="TPE60" s="32"/>
      <c r="TPF60" s="32"/>
      <c r="TPG60" s="32"/>
      <c r="TPH60" s="32"/>
      <c r="TPI60" s="32"/>
      <c r="TPJ60" s="32"/>
      <c r="TPK60" s="32"/>
      <c r="TPL60" s="29"/>
      <c r="TPM60" s="29"/>
      <c r="TPN60" s="30"/>
      <c r="TPO60" s="30"/>
      <c r="TPP60" s="30"/>
      <c r="TPQ60" s="30"/>
      <c r="TPR60" s="30"/>
      <c r="TPS60" s="30"/>
      <c r="TPT60" s="31"/>
      <c r="TPU60" s="31"/>
      <c r="TPV60" s="32"/>
      <c r="TPW60" s="32"/>
      <c r="TPX60" s="32"/>
      <c r="TPY60" s="32"/>
      <c r="TPZ60" s="32"/>
      <c r="TQA60" s="32"/>
      <c r="TQB60" s="32"/>
      <c r="TQC60" s="32"/>
      <c r="TQD60" s="29"/>
      <c r="TQE60" s="29"/>
      <c r="TQF60" s="30"/>
      <c r="TQG60" s="30"/>
      <c r="TQH60" s="30"/>
      <c r="TQI60" s="30"/>
      <c r="TQJ60" s="30"/>
      <c r="TQK60" s="30"/>
      <c r="TQL60" s="31"/>
      <c r="TQM60" s="31"/>
      <c r="TQN60" s="32"/>
      <c r="TQO60" s="32"/>
      <c r="TQP60" s="32"/>
      <c r="TQQ60" s="32"/>
      <c r="TQR60" s="32"/>
      <c r="TQS60" s="32"/>
      <c r="TQT60" s="32"/>
      <c r="TQU60" s="32"/>
      <c r="TQV60" s="29"/>
      <c r="TQW60" s="29"/>
      <c r="TQX60" s="30"/>
      <c r="TQY60" s="30"/>
      <c r="TQZ60" s="30"/>
      <c r="TRA60" s="30"/>
      <c r="TRB60" s="30"/>
      <c r="TRC60" s="30"/>
      <c r="TRD60" s="31"/>
      <c r="TRE60" s="31"/>
      <c r="TRF60" s="32"/>
      <c r="TRG60" s="32"/>
      <c r="TRH60" s="32"/>
      <c r="TRI60" s="32"/>
      <c r="TRJ60" s="32"/>
      <c r="TRK60" s="32"/>
      <c r="TRL60" s="32"/>
      <c r="TRM60" s="32"/>
      <c r="TRN60" s="29"/>
      <c r="TRO60" s="29"/>
      <c r="TRP60" s="30"/>
      <c r="TRQ60" s="30"/>
      <c r="TRR60" s="30"/>
      <c r="TRS60" s="30"/>
      <c r="TRT60" s="30"/>
      <c r="TRU60" s="30"/>
      <c r="TRV60" s="31"/>
      <c r="TRW60" s="31"/>
      <c r="TRX60" s="32"/>
      <c r="TRY60" s="32"/>
      <c r="TRZ60" s="32"/>
      <c r="TSA60" s="32"/>
      <c r="TSB60" s="32"/>
      <c r="TSC60" s="32"/>
      <c r="TSD60" s="32"/>
      <c r="TSE60" s="32"/>
      <c r="TSF60" s="29"/>
      <c r="TSG60" s="29"/>
      <c r="TSH60" s="30"/>
      <c r="TSI60" s="30"/>
      <c r="TSJ60" s="30"/>
      <c r="TSK60" s="30"/>
      <c r="TSL60" s="30"/>
      <c r="TSM60" s="30"/>
      <c r="TSN60" s="31"/>
      <c r="TSO60" s="31"/>
      <c r="TSP60" s="32"/>
      <c r="TSQ60" s="32"/>
      <c r="TSR60" s="32"/>
      <c r="TSS60" s="32"/>
      <c r="TST60" s="32"/>
      <c r="TSU60" s="32"/>
      <c r="TSV60" s="32"/>
      <c r="TSW60" s="32"/>
      <c r="TSX60" s="29"/>
      <c r="TSY60" s="29"/>
      <c r="TSZ60" s="30"/>
      <c r="TTA60" s="30"/>
      <c r="TTB60" s="30"/>
      <c r="TTC60" s="30"/>
      <c r="TTD60" s="30"/>
      <c r="TTE60" s="30"/>
      <c r="TTF60" s="31"/>
      <c r="TTG60" s="31"/>
      <c r="TTH60" s="32"/>
      <c r="TTI60" s="32"/>
      <c r="TTJ60" s="32"/>
      <c r="TTK60" s="32"/>
      <c r="TTL60" s="32"/>
      <c r="TTM60" s="32"/>
      <c r="TTN60" s="32"/>
      <c r="TTO60" s="32"/>
      <c r="TTP60" s="29"/>
      <c r="TTQ60" s="29"/>
      <c r="TTR60" s="30"/>
      <c r="TTS60" s="30"/>
      <c r="TTT60" s="30"/>
      <c r="TTU60" s="30"/>
      <c r="TTV60" s="30"/>
      <c r="TTW60" s="30"/>
      <c r="TTX60" s="31"/>
      <c r="TTY60" s="31"/>
      <c r="TTZ60" s="32"/>
      <c r="TUA60" s="32"/>
      <c r="TUB60" s="32"/>
      <c r="TUC60" s="32"/>
      <c r="TUD60" s="32"/>
      <c r="TUE60" s="32"/>
      <c r="TUF60" s="32"/>
      <c r="TUG60" s="32"/>
      <c r="TUH60" s="29"/>
      <c r="TUI60" s="29"/>
      <c r="TUJ60" s="30"/>
      <c r="TUK60" s="30"/>
      <c r="TUL60" s="30"/>
      <c r="TUM60" s="30"/>
      <c r="TUN60" s="30"/>
      <c r="TUO60" s="30"/>
      <c r="TUP60" s="31"/>
      <c r="TUQ60" s="31"/>
      <c r="TUR60" s="32"/>
      <c r="TUS60" s="32"/>
      <c r="TUT60" s="32"/>
      <c r="TUU60" s="32"/>
      <c r="TUV60" s="32"/>
      <c r="TUW60" s="32"/>
      <c r="TUX60" s="32"/>
      <c r="TUY60" s="32"/>
      <c r="TUZ60" s="29"/>
      <c r="TVA60" s="29"/>
      <c r="TVB60" s="30"/>
      <c r="TVC60" s="30"/>
      <c r="TVD60" s="30"/>
      <c r="TVE60" s="30"/>
      <c r="TVF60" s="30"/>
      <c r="TVG60" s="30"/>
      <c r="TVH60" s="31"/>
      <c r="TVI60" s="31"/>
      <c r="TVJ60" s="32"/>
      <c r="TVK60" s="32"/>
      <c r="TVL60" s="32"/>
      <c r="TVM60" s="32"/>
      <c r="TVN60" s="32"/>
      <c r="TVO60" s="32"/>
      <c r="TVP60" s="32"/>
      <c r="TVQ60" s="32"/>
      <c r="TVR60" s="29"/>
      <c r="TVS60" s="29"/>
      <c r="TVT60" s="30"/>
      <c r="TVU60" s="30"/>
      <c r="TVV60" s="30"/>
      <c r="TVW60" s="30"/>
      <c r="TVX60" s="30"/>
      <c r="TVY60" s="30"/>
      <c r="TVZ60" s="31"/>
      <c r="TWA60" s="31"/>
      <c r="TWB60" s="32"/>
      <c r="TWC60" s="32"/>
      <c r="TWD60" s="32"/>
      <c r="TWE60" s="32"/>
      <c r="TWF60" s="32"/>
      <c r="TWG60" s="32"/>
      <c r="TWH60" s="32"/>
      <c r="TWI60" s="32"/>
      <c r="TWJ60" s="29"/>
      <c r="TWK60" s="29"/>
      <c r="TWL60" s="30"/>
      <c r="TWM60" s="30"/>
      <c r="TWN60" s="30"/>
      <c r="TWO60" s="30"/>
      <c r="TWP60" s="30"/>
      <c r="TWQ60" s="30"/>
      <c r="TWR60" s="31"/>
      <c r="TWS60" s="31"/>
      <c r="TWT60" s="32"/>
      <c r="TWU60" s="32"/>
      <c r="TWV60" s="32"/>
      <c r="TWW60" s="32"/>
      <c r="TWX60" s="32"/>
      <c r="TWY60" s="32"/>
      <c r="TWZ60" s="32"/>
      <c r="TXA60" s="32"/>
      <c r="TXB60" s="29"/>
      <c r="TXC60" s="29"/>
      <c r="TXD60" s="30"/>
      <c r="TXE60" s="30"/>
      <c r="TXF60" s="30"/>
      <c r="TXG60" s="30"/>
      <c r="TXH60" s="30"/>
      <c r="TXI60" s="30"/>
      <c r="TXJ60" s="31"/>
      <c r="TXK60" s="31"/>
      <c r="TXL60" s="32"/>
      <c r="TXM60" s="32"/>
      <c r="TXN60" s="32"/>
      <c r="TXO60" s="32"/>
      <c r="TXP60" s="32"/>
      <c r="TXQ60" s="32"/>
      <c r="TXR60" s="32"/>
      <c r="TXS60" s="32"/>
      <c r="TXT60" s="29"/>
      <c r="TXU60" s="29"/>
      <c r="TXV60" s="30"/>
      <c r="TXW60" s="30"/>
      <c r="TXX60" s="30"/>
      <c r="TXY60" s="30"/>
      <c r="TXZ60" s="30"/>
      <c r="TYA60" s="30"/>
      <c r="TYB60" s="31"/>
      <c r="TYC60" s="31"/>
      <c r="TYD60" s="32"/>
      <c r="TYE60" s="32"/>
      <c r="TYF60" s="32"/>
      <c r="TYG60" s="32"/>
      <c r="TYH60" s="32"/>
      <c r="TYI60" s="32"/>
      <c r="TYJ60" s="32"/>
      <c r="TYK60" s="32"/>
      <c r="TYL60" s="29"/>
      <c r="TYM60" s="29"/>
      <c r="TYN60" s="30"/>
      <c r="TYO60" s="30"/>
      <c r="TYP60" s="30"/>
      <c r="TYQ60" s="30"/>
      <c r="TYR60" s="30"/>
      <c r="TYS60" s="30"/>
      <c r="TYT60" s="31"/>
      <c r="TYU60" s="31"/>
      <c r="TYV60" s="32"/>
      <c r="TYW60" s="32"/>
      <c r="TYX60" s="32"/>
      <c r="TYY60" s="32"/>
      <c r="TYZ60" s="32"/>
      <c r="TZA60" s="32"/>
      <c r="TZB60" s="32"/>
      <c r="TZC60" s="32"/>
      <c r="TZD60" s="29"/>
      <c r="TZE60" s="29"/>
      <c r="TZF60" s="30"/>
      <c r="TZG60" s="30"/>
      <c r="TZH60" s="30"/>
      <c r="TZI60" s="30"/>
      <c r="TZJ60" s="30"/>
      <c r="TZK60" s="30"/>
      <c r="TZL60" s="31"/>
      <c r="TZM60" s="31"/>
      <c r="TZN60" s="32"/>
      <c r="TZO60" s="32"/>
      <c r="TZP60" s="32"/>
      <c r="TZQ60" s="32"/>
      <c r="TZR60" s="32"/>
      <c r="TZS60" s="32"/>
      <c r="TZT60" s="32"/>
      <c r="TZU60" s="32"/>
      <c r="TZV60" s="29"/>
      <c r="TZW60" s="29"/>
      <c r="TZX60" s="30"/>
      <c r="TZY60" s="30"/>
      <c r="TZZ60" s="30"/>
      <c r="UAA60" s="30"/>
      <c r="UAB60" s="30"/>
      <c r="UAC60" s="30"/>
      <c r="UAD60" s="31"/>
      <c r="UAE60" s="31"/>
      <c r="UAF60" s="32"/>
      <c r="UAG60" s="32"/>
      <c r="UAH60" s="32"/>
      <c r="UAI60" s="32"/>
      <c r="UAJ60" s="32"/>
      <c r="UAK60" s="32"/>
      <c r="UAL60" s="32"/>
      <c r="UAM60" s="32"/>
      <c r="UAN60" s="29"/>
      <c r="UAO60" s="29"/>
      <c r="UAP60" s="30"/>
      <c r="UAQ60" s="30"/>
      <c r="UAR60" s="30"/>
      <c r="UAS60" s="30"/>
      <c r="UAT60" s="30"/>
      <c r="UAU60" s="30"/>
      <c r="UAV60" s="31"/>
      <c r="UAW60" s="31"/>
      <c r="UAX60" s="32"/>
      <c r="UAY60" s="32"/>
      <c r="UAZ60" s="32"/>
      <c r="UBA60" s="32"/>
      <c r="UBB60" s="32"/>
      <c r="UBC60" s="32"/>
      <c r="UBD60" s="32"/>
      <c r="UBE60" s="32"/>
      <c r="UBF60" s="29"/>
      <c r="UBG60" s="29"/>
      <c r="UBH60" s="30"/>
      <c r="UBI60" s="30"/>
      <c r="UBJ60" s="30"/>
      <c r="UBK60" s="30"/>
      <c r="UBL60" s="30"/>
      <c r="UBM60" s="30"/>
      <c r="UBN60" s="31"/>
      <c r="UBO60" s="31"/>
      <c r="UBP60" s="32"/>
      <c r="UBQ60" s="32"/>
      <c r="UBR60" s="32"/>
      <c r="UBS60" s="32"/>
      <c r="UBT60" s="32"/>
      <c r="UBU60" s="32"/>
      <c r="UBV60" s="32"/>
      <c r="UBW60" s="32"/>
      <c r="UBX60" s="29"/>
      <c r="UBY60" s="29"/>
      <c r="UBZ60" s="30"/>
      <c r="UCA60" s="30"/>
      <c r="UCB60" s="30"/>
      <c r="UCC60" s="30"/>
      <c r="UCD60" s="30"/>
      <c r="UCE60" s="30"/>
      <c r="UCF60" s="31"/>
      <c r="UCG60" s="31"/>
      <c r="UCH60" s="32"/>
      <c r="UCI60" s="32"/>
      <c r="UCJ60" s="32"/>
      <c r="UCK60" s="32"/>
      <c r="UCL60" s="32"/>
      <c r="UCM60" s="32"/>
      <c r="UCN60" s="32"/>
      <c r="UCO60" s="32"/>
      <c r="UCP60" s="29"/>
      <c r="UCQ60" s="29"/>
      <c r="UCR60" s="30"/>
      <c r="UCS60" s="30"/>
      <c r="UCT60" s="30"/>
      <c r="UCU60" s="30"/>
      <c r="UCV60" s="30"/>
      <c r="UCW60" s="30"/>
      <c r="UCX60" s="31"/>
      <c r="UCY60" s="31"/>
      <c r="UCZ60" s="32"/>
      <c r="UDA60" s="32"/>
      <c r="UDB60" s="32"/>
      <c r="UDC60" s="32"/>
      <c r="UDD60" s="32"/>
      <c r="UDE60" s="32"/>
      <c r="UDF60" s="32"/>
      <c r="UDG60" s="32"/>
      <c r="UDH60" s="29"/>
      <c r="UDI60" s="29"/>
      <c r="UDJ60" s="30"/>
      <c r="UDK60" s="30"/>
      <c r="UDL60" s="30"/>
      <c r="UDM60" s="30"/>
      <c r="UDN60" s="30"/>
      <c r="UDO60" s="30"/>
      <c r="UDP60" s="31"/>
      <c r="UDQ60" s="31"/>
      <c r="UDR60" s="32"/>
      <c r="UDS60" s="32"/>
      <c r="UDT60" s="32"/>
      <c r="UDU60" s="32"/>
      <c r="UDV60" s="32"/>
      <c r="UDW60" s="32"/>
      <c r="UDX60" s="32"/>
      <c r="UDY60" s="32"/>
      <c r="UDZ60" s="29"/>
      <c r="UEA60" s="29"/>
      <c r="UEB60" s="30"/>
      <c r="UEC60" s="30"/>
      <c r="UED60" s="30"/>
      <c r="UEE60" s="30"/>
      <c r="UEF60" s="30"/>
      <c r="UEG60" s="30"/>
      <c r="UEH60" s="31"/>
      <c r="UEI60" s="31"/>
      <c r="UEJ60" s="32"/>
      <c r="UEK60" s="32"/>
      <c r="UEL60" s="32"/>
      <c r="UEM60" s="32"/>
      <c r="UEN60" s="32"/>
      <c r="UEO60" s="32"/>
      <c r="UEP60" s="32"/>
      <c r="UEQ60" s="32"/>
      <c r="UER60" s="29"/>
      <c r="UES60" s="29"/>
      <c r="UET60" s="30"/>
      <c r="UEU60" s="30"/>
      <c r="UEV60" s="30"/>
      <c r="UEW60" s="30"/>
      <c r="UEX60" s="30"/>
      <c r="UEY60" s="30"/>
      <c r="UEZ60" s="31"/>
      <c r="UFA60" s="31"/>
      <c r="UFB60" s="32"/>
      <c r="UFC60" s="32"/>
      <c r="UFD60" s="32"/>
      <c r="UFE60" s="32"/>
      <c r="UFF60" s="32"/>
      <c r="UFG60" s="32"/>
      <c r="UFH60" s="32"/>
      <c r="UFI60" s="32"/>
      <c r="UFJ60" s="29"/>
      <c r="UFK60" s="29"/>
      <c r="UFL60" s="30"/>
      <c r="UFM60" s="30"/>
      <c r="UFN60" s="30"/>
      <c r="UFO60" s="30"/>
      <c r="UFP60" s="30"/>
      <c r="UFQ60" s="30"/>
      <c r="UFR60" s="31"/>
      <c r="UFS60" s="31"/>
      <c r="UFT60" s="32"/>
      <c r="UFU60" s="32"/>
      <c r="UFV60" s="32"/>
      <c r="UFW60" s="32"/>
      <c r="UFX60" s="32"/>
      <c r="UFY60" s="32"/>
      <c r="UFZ60" s="32"/>
      <c r="UGA60" s="32"/>
      <c r="UGB60" s="29"/>
      <c r="UGC60" s="29"/>
      <c r="UGD60" s="30"/>
      <c r="UGE60" s="30"/>
      <c r="UGF60" s="30"/>
      <c r="UGG60" s="30"/>
      <c r="UGH60" s="30"/>
      <c r="UGI60" s="30"/>
      <c r="UGJ60" s="31"/>
      <c r="UGK60" s="31"/>
      <c r="UGL60" s="32"/>
      <c r="UGM60" s="32"/>
      <c r="UGN60" s="32"/>
      <c r="UGO60" s="32"/>
      <c r="UGP60" s="32"/>
      <c r="UGQ60" s="32"/>
      <c r="UGR60" s="32"/>
      <c r="UGS60" s="32"/>
      <c r="UGT60" s="29"/>
      <c r="UGU60" s="29"/>
      <c r="UGV60" s="30"/>
      <c r="UGW60" s="30"/>
      <c r="UGX60" s="30"/>
      <c r="UGY60" s="30"/>
      <c r="UGZ60" s="30"/>
      <c r="UHA60" s="30"/>
      <c r="UHB60" s="31"/>
      <c r="UHC60" s="31"/>
      <c r="UHD60" s="32"/>
      <c r="UHE60" s="32"/>
      <c r="UHF60" s="32"/>
      <c r="UHG60" s="32"/>
      <c r="UHH60" s="32"/>
      <c r="UHI60" s="32"/>
      <c r="UHJ60" s="32"/>
      <c r="UHK60" s="32"/>
      <c r="UHL60" s="29"/>
      <c r="UHM60" s="29"/>
      <c r="UHN60" s="30"/>
      <c r="UHO60" s="30"/>
      <c r="UHP60" s="30"/>
      <c r="UHQ60" s="30"/>
      <c r="UHR60" s="30"/>
      <c r="UHS60" s="30"/>
      <c r="UHT60" s="31"/>
      <c r="UHU60" s="31"/>
      <c r="UHV60" s="32"/>
      <c r="UHW60" s="32"/>
      <c r="UHX60" s="32"/>
      <c r="UHY60" s="32"/>
      <c r="UHZ60" s="32"/>
      <c r="UIA60" s="32"/>
      <c r="UIB60" s="32"/>
      <c r="UIC60" s="32"/>
      <c r="UID60" s="29"/>
      <c r="UIE60" s="29"/>
      <c r="UIF60" s="30"/>
      <c r="UIG60" s="30"/>
      <c r="UIH60" s="30"/>
      <c r="UII60" s="30"/>
      <c r="UIJ60" s="30"/>
      <c r="UIK60" s="30"/>
      <c r="UIL60" s="31"/>
      <c r="UIM60" s="31"/>
      <c r="UIN60" s="32"/>
      <c r="UIO60" s="32"/>
      <c r="UIP60" s="32"/>
      <c r="UIQ60" s="32"/>
      <c r="UIR60" s="32"/>
      <c r="UIS60" s="32"/>
      <c r="UIT60" s="32"/>
      <c r="UIU60" s="32"/>
      <c r="UIV60" s="29"/>
      <c r="UIW60" s="29"/>
      <c r="UIX60" s="30"/>
      <c r="UIY60" s="30"/>
      <c r="UIZ60" s="30"/>
      <c r="UJA60" s="30"/>
      <c r="UJB60" s="30"/>
      <c r="UJC60" s="30"/>
      <c r="UJD60" s="31"/>
      <c r="UJE60" s="31"/>
      <c r="UJF60" s="32"/>
      <c r="UJG60" s="32"/>
      <c r="UJH60" s="32"/>
      <c r="UJI60" s="32"/>
      <c r="UJJ60" s="32"/>
      <c r="UJK60" s="32"/>
      <c r="UJL60" s="32"/>
      <c r="UJM60" s="32"/>
      <c r="UJN60" s="29"/>
      <c r="UJO60" s="29"/>
      <c r="UJP60" s="30"/>
      <c r="UJQ60" s="30"/>
      <c r="UJR60" s="30"/>
      <c r="UJS60" s="30"/>
      <c r="UJT60" s="30"/>
      <c r="UJU60" s="30"/>
      <c r="UJV60" s="31"/>
      <c r="UJW60" s="31"/>
      <c r="UJX60" s="32"/>
      <c r="UJY60" s="32"/>
      <c r="UJZ60" s="32"/>
      <c r="UKA60" s="32"/>
      <c r="UKB60" s="32"/>
      <c r="UKC60" s="32"/>
      <c r="UKD60" s="32"/>
      <c r="UKE60" s="32"/>
      <c r="UKF60" s="29"/>
      <c r="UKG60" s="29"/>
      <c r="UKH60" s="30"/>
      <c r="UKI60" s="30"/>
      <c r="UKJ60" s="30"/>
      <c r="UKK60" s="30"/>
      <c r="UKL60" s="30"/>
      <c r="UKM60" s="30"/>
      <c r="UKN60" s="31"/>
      <c r="UKO60" s="31"/>
      <c r="UKP60" s="32"/>
      <c r="UKQ60" s="32"/>
      <c r="UKR60" s="32"/>
      <c r="UKS60" s="32"/>
      <c r="UKT60" s="32"/>
      <c r="UKU60" s="32"/>
      <c r="UKV60" s="32"/>
      <c r="UKW60" s="32"/>
      <c r="UKX60" s="29"/>
      <c r="UKY60" s="29"/>
      <c r="UKZ60" s="30"/>
      <c r="ULA60" s="30"/>
      <c r="ULB60" s="30"/>
      <c r="ULC60" s="30"/>
      <c r="ULD60" s="30"/>
      <c r="ULE60" s="30"/>
      <c r="ULF60" s="31"/>
      <c r="ULG60" s="31"/>
      <c r="ULH60" s="32"/>
      <c r="ULI60" s="32"/>
      <c r="ULJ60" s="32"/>
      <c r="ULK60" s="32"/>
      <c r="ULL60" s="32"/>
      <c r="ULM60" s="32"/>
      <c r="ULN60" s="32"/>
      <c r="ULO60" s="32"/>
      <c r="ULP60" s="29"/>
      <c r="ULQ60" s="29"/>
      <c r="ULR60" s="30"/>
      <c r="ULS60" s="30"/>
      <c r="ULT60" s="30"/>
      <c r="ULU60" s="30"/>
      <c r="ULV60" s="30"/>
      <c r="ULW60" s="30"/>
      <c r="ULX60" s="31"/>
      <c r="ULY60" s="31"/>
      <c r="ULZ60" s="32"/>
      <c r="UMA60" s="32"/>
      <c r="UMB60" s="32"/>
      <c r="UMC60" s="32"/>
      <c r="UMD60" s="32"/>
      <c r="UME60" s="32"/>
      <c r="UMF60" s="32"/>
      <c r="UMG60" s="32"/>
      <c r="UMH60" s="29"/>
      <c r="UMI60" s="29"/>
      <c r="UMJ60" s="30"/>
      <c r="UMK60" s="30"/>
      <c r="UML60" s="30"/>
      <c r="UMM60" s="30"/>
      <c r="UMN60" s="30"/>
      <c r="UMO60" s="30"/>
      <c r="UMP60" s="31"/>
      <c r="UMQ60" s="31"/>
      <c r="UMR60" s="32"/>
      <c r="UMS60" s="32"/>
      <c r="UMT60" s="32"/>
      <c r="UMU60" s="32"/>
      <c r="UMV60" s="32"/>
      <c r="UMW60" s="32"/>
      <c r="UMX60" s="32"/>
      <c r="UMY60" s="32"/>
      <c r="UMZ60" s="29"/>
      <c r="UNA60" s="29"/>
      <c r="UNB60" s="30"/>
      <c r="UNC60" s="30"/>
      <c r="UND60" s="30"/>
      <c r="UNE60" s="30"/>
      <c r="UNF60" s="30"/>
      <c r="UNG60" s="30"/>
      <c r="UNH60" s="31"/>
      <c r="UNI60" s="31"/>
      <c r="UNJ60" s="32"/>
      <c r="UNK60" s="32"/>
      <c r="UNL60" s="32"/>
      <c r="UNM60" s="32"/>
      <c r="UNN60" s="32"/>
      <c r="UNO60" s="32"/>
      <c r="UNP60" s="32"/>
      <c r="UNQ60" s="32"/>
      <c r="UNR60" s="29"/>
      <c r="UNS60" s="29"/>
      <c r="UNT60" s="30"/>
      <c r="UNU60" s="30"/>
      <c r="UNV60" s="30"/>
      <c r="UNW60" s="30"/>
      <c r="UNX60" s="30"/>
      <c r="UNY60" s="30"/>
      <c r="UNZ60" s="31"/>
      <c r="UOA60" s="31"/>
      <c r="UOB60" s="32"/>
      <c r="UOC60" s="32"/>
      <c r="UOD60" s="32"/>
      <c r="UOE60" s="32"/>
      <c r="UOF60" s="32"/>
      <c r="UOG60" s="32"/>
      <c r="UOH60" s="32"/>
      <c r="UOI60" s="32"/>
      <c r="UOJ60" s="29"/>
      <c r="UOK60" s="29"/>
      <c r="UOL60" s="30"/>
      <c r="UOM60" s="30"/>
      <c r="UON60" s="30"/>
      <c r="UOO60" s="30"/>
      <c r="UOP60" s="30"/>
      <c r="UOQ60" s="30"/>
      <c r="UOR60" s="31"/>
      <c r="UOS60" s="31"/>
      <c r="UOT60" s="32"/>
      <c r="UOU60" s="32"/>
      <c r="UOV60" s="32"/>
      <c r="UOW60" s="32"/>
      <c r="UOX60" s="32"/>
      <c r="UOY60" s="32"/>
      <c r="UOZ60" s="32"/>
      <c r="UPA60" s="32"/>
      <c r="UPB60" s="29"/>
      <c r="UPC60" s="29"/>
      <c r="UPD60" s="30"/>
      <c r="UPE60" s="30"/>
      <c r="UPF60" s="30"/>
      <c r="UPG60" s="30"/>
      <c r="UPH60" s="30"/>
      <c r="UPI60" s="30"/>
      <c r="UPJ60" s="31"/>
      <c r="UPK60" s="31"/>
      <c r="UPL60" s="32"/>
      <c r="UPM60" s="32"/>
      <c r="UPN60" s="32"/>
      <c r="UPO60" s="32"/>
      <c r="UPP60" s="32"/>
      <c r="UPQ60" s="32"/>
      <c r="UPR60" s="32"/>
      <c r="UPS60" s="32"/>
      <c r="UPT60" s="29"/>
      <c r="UPU60" s="29"/>
      <c r="UPV60" s="30"/>
      <c r="UPW60" s="30"/>
      <c r="UPX60" s="30"/>
      <c r="UPY60" s="30"/>
      <c r="UPZ60" s="30"/>
      <c r="UQA60" s="30"/>
      <c r="UQB60" s="31"/>
      <c r="UQC60" s="31"/>
      <c r="UQD60" s="32"/>
      <c r="UQE60" s="32"/>
      <c r="UQF60" s="32"/>
      <c r="UQG60" s="32"/>
      <c r="UQH60" s="32"/>
      <c r="UQI60" s="32"/>
      <c r="UQJ60" s="32"/>
      <c r="UQK60" s="32"/>
      <c r="UQL60" s="29"/>
      <c r="UQM60" s="29"/>
      <c r="UQN60" s="30"/>
      <c r="UQO60" s="30"/>
      <c r="UQP60" s="30"/>
      <c r="UQQ60" s="30"/>
      <c r="UQR60" s="30"/>
      <c r="UQS60" s="30"/>
      <c r="UQT60" s="31"/>
      <c r="UQU60" s="31"/>
      <c r="UQV60" s="32"/>
      <c r="UQW60" s="32"/>
      <c r="UQX60" s="32"/>
      <c r="UQY60" s="32"/>
      <c r="UQZ60" s="32"/>
      <c r="URA60" s="32"/>
      <c r="URB60" s="32"/>
      <c r="URC60" s="32"/>
      <c r="URD60" s="29"/>
      <c r="URE60" s="29"/>
      <c r="URF60" s="30"/>
      <c r="URG60" s="30"/>
      <c r="URH60" s="30"/>
      <c r="URI60" s="30"/>
      <c r="URJ60" s="30"/>
      <c r="URK60" s="30"/>
      <c r="URL60" s="31"/>
      <c r="URM60" s="31"/>
      <c r="URN60" s="32"/>
      <c r="URO60" s="32"/>
      <c r="URP60" s="32"/>
      <c r="URQ60" s="32"/>
      <c r="URR60" s="32"/>
      <c r="URS60" s="32"/>
      <c r="URT60" s="32"/>
      <c r="URU60" s="32"/>
      <c r="URV60" s="29"/>
      <c r="URW60" s="29"/>
      <c r="URX60" s="30"/>
      <c r="URY60" s="30"/>
      <c r="URZ60" s="30"/>
      <c r="USA60" s="30"/>
      <c r="USB60" s="30"/>
      <c r="USC60" s="30"/>
      <c r="USD60" s="31"/>
      <c r="USE60" s="31"/>
      <c r="USF60" s="32"/>
      <c r="USG60" s="32"/>
      <c r="USH60" s="32"/>
      <c r="USI60" s="32"/>
      <c r="USJ60" s="32"/>
      <c r="USK60" s="32"/>
      <c r="USL60" s="32"/>
      <c r="USM60" s="32"/>
      <c r="USN60" s="29"/>
      <c r="USO60" s="29"/>
      <c r="USP60" s="30"/>
      <c r="USQ60" s="30"/>
      <c r="USR60" s="30"/>
      <c r="USS60" s="30"/>
      <c r="UST60" s="30"/>
      <c r="USU60" s="30"/>
      <c r="USV60" s="31"/>
      <c r="USW60" s="31"/>
      <c r="USX60" s="32"/>
      <c r="USY60" s="32"/>
      <c r="USZ60" s="32"/>
      <c r="UTA60" s="32"/>
      <c r="UTB60" s="32"/>
      <c r="UTC60" s="32"/>
      <c r="UTD60" s="32"/>
      <c r="UTE60" s="32"/>
      <c r="UTF60" s="29"/>
      <c r="UTG60" s="29"/>
      <c r="UTH60" s="30"/>
      <c r="UTI60" s="30"/>
      <c r="UTJ60" s="30"/>
      <c r="UTK60" s="30"/>
      <c r="UTL60" s="30"/>
      <c r="UTM60" s="30"/>
      <c r="UTN60" s="31"/>
      <c r="UTO60" s="31"/>
      <c r="UTP60" s="32"/>
      <c r="UTQ60" s="32"/>
      <c r="UTR60" s="32"/>
      <c r="UTS60" s="32"/>
      <c r="UTT60" s="32"/>
      <c r="UTU60" s="32"/>
      <c r="UTV60" s="32"/>
      <c r="UTW60" s="32"/>
      <c r="UTX60" s="29"/>
      <c r="UTY60" s="29"/>
      <c r="UTZ60" s="30"/>
      <c r="UUA60" s="30"/>
      <c r="UUB60" s="30"/>
      <c r="UUC60" s="30"/>
      <c r="UUD60" s="30"/>
      <c r="UUE60" s="30"/>
      <c r="UUF60" s="31"/>
      <c r="UUG60" s="31"/>
      <c r="UUH60" s="32"/>
      <c r="UUI60" s="32"/>
      <c r="UUJ60" s="32"/>
      <c r="UUK60" s="32"/>
      <c r="UUL60" s="32"/>
      <c r="UUM60" s="32"/>
      <c r="UUN60" s="32"/>
      <c r="UUO60" s="32"/>
      <c r="UUP60" s="29"/>
      <c r="UUQ60" s="29"/>
      <c r="UUR60" s="30"/>
      <c r="UUS60" s="30"/>
      <c r="UUT60" s="30"/>
      <c r="UUU60" s="30"/>
      <c r="UUV60" s="30"/>
      <c r="UUW60" s="30"/>
      <c r="UUX60" s="31"/>
      <c r="UUY60" s="31"/>
      <c r="UUZ60" s="32"/>
      <c r="UVA60" s="32"/>
      <c r="UVB60" s="32"/>
      <c r="UVC60" s="32"/>
      <c r="UVD60" s="32"/>
      <c r="UVE60" s="32"/>
      <c r="UVF60" s="32"/>
      <c r="UVG60" s="32"/>
      <c r="UVH60" s="29"/>
      <c r="UVI60" s="29"/>
      <c r="UVJ60" s="30"/>
      <c r="UVK60" s="30"/>
      <c r="UVL60" s="30"/>
      <c r="UVM60" s="30"/>
      <c r="UVN60" s="30"/>
      <c r="UVO60" s="30"/>
      <c r="UVP60" s="31"/>
      <c r="UVQ60" s="31"/>
      <c r="UVR60" s="32"/>
      <c r="UVS60" s="32"/>
      <c r="UVT60" s="32"/>
      <c r="UVU60" s="32"/>
      <c r="UVV60" s="32"/>
      <c r="UVW60" s="32"/>
      <c r="UVX60" s="32"/>
      <c r="UVY60" s="32"/>
      <c r="UVZ60" s="29"/>
      <c r="UWA60" s="29"/>
      <c r="UWB60" s="30"/>
      <c r="UWC60" s="30"/>
      <c r="UWD60" s="30"/>
      <c r="UWE60" s="30"/>
      <c r="UWF60" s="30"/>
      <c r="UWG60" s="30"/>
      <c r="UWH60" s="31"/>
      <c r="UWI60" s="31"/>
      <c r="UWJ60" s="32"/>
      <c r="UWK60" s="32"/>
      <c r="UWL60" s="32"/>
      <c r="UWM60" s="32"/>
      <c r="UWN60" s="32"/>
      <c r="UWO60" s="32"/>
      <c r="UWP60" s="32"/>
      <c r="UWQ60" s="32"/>
      <c r="UWR60" s="29"/>
      <c r="UWS60" s="29"/>
      <c r="UWT60" s="30"/>
      <c r="UWU60" s="30"/>
      <c r="UWV60" s="30"/>
      <c r="UWW60" s="30"/>
      <c r="UWX60" s="30"/>
      <c r="UWY60" s="30"/>
      <c r="UWZ60" s="31"/>
      <c r="UXA60" s="31"/>
      <c r="UXB60" s="32"/>
      <c r="UXC60" s="32"/>
      <c r="UXD60" s="32"/>
      <c r="UXE60" s="32"/>
      <c r="UXF60" s="32"/>
      <c r="UXG60" s="32"/>
      <c r="UXH60" s="32"/>
      <c r="UXI60" s="32"/>
      <c r="UXJ60" s="29"/>
      <c r="UXK60" s="29"/>
      <c r="UXL60" s="30"/>
      <c r="UXM60" s="30"/>
      <c r="UXN60" s="30"/>
      <c r="UXO60" s="30"/>
      <c r="UXP60" s="30"/>
      <c r="UXQ60" s="30"/>
      <c r="UXR60" s="31"/>
      <c r="UXS60" s="31"/>
      <c r="UXT60" s="32"/>
      <c r="UXU60" s="32"/>
      <c r="UXV60" s="32"/>
      <c r="UXW60" s="32"/>
      <c r="UXX60" s="32"/>
      <c r="UXY60" s="32"/>
      <c r="UXZ60" s="32"/>
      <c r="UYA60" s="32"/>
      <c r="UYB60" s="29"/>
      <c r="UYC60" s="29"/>
      <c r="UYD60" s="30"/>
      <c r="UYE60" s="30"/>
      <c r="UYF60" s="30"/>
      <c r="UYG60" s="30"/>
      <c r="UYH60" s="30"/>
      <c r="UYI60" s="30"/>
      <c r="UYJ60" s="31"/>
      <c r="UYK60" s="31"/>
      <c r="UYL60" s="32"/>
      <c r="UYM60" s="32"/>
      <c r="UYN60" s="32"/>
      <c r="UYO60" s="32"/>
      <c r="UYP60" s="32"/>
      <c r="UYQ60" s="32"/>
      <c r="UYR60" s="32"/>
      <c r="UYS60" s="32"/>
      <c r="UYT60" s="29"/>
      <c r="UYU60" s="29"/>
      <c r="UYV60" s="30"/>
      <c r="UYW60" s="30"/>
      <c r="UYX60" s="30"/>
      <c r="UYY60" s="30"/>
      <c r="UYZ60" s="30"/>
      <c r="UZA60" s="30"/>
      <c r="UZB60" s="31"/>
      <c r="UZC60" s="31"/>
      <c r="UZD60" s="32"/>
      <c r="UZE60" s="32"/>
      <c r="UZF60" s="32"/>
      <c r="UZG60" s="32"/>
      <c r="UZH60" s="32"/>
      <c r="UZI60" s="32"/>
      <c r="UZJ60" s="32"/>
      <c r="UZK60" s="32"/>
      <c r="UZL60" s="29"/>
      <c r="UZM60" s="29"/>
      <c r="UZN60" s="30"/>
      <c r="UZO60" s="30"/>
      <c r="UZP60" s="30"/>
      <c r="UZQ60" s="30"/>
      <c r="UZR60" s="30"/>
      <c r="UZS60" s="30"/>
      <c r="UZT60" s="31"/>
      <c r="UZU60" s="31"/>
      <c r="UZV60" s="32"/>
      <c r="UZW60" s="32"/>
      <c r="UZX60" s="32"/>
      <c r="UZY60" s="32"/>
      <c r="UZZ60" s="32"/>
      <c r="VAA60" s="32"/>
      <c r="VAB60" s="32"/>
      <c r="VAC60" s="32"/>
      <c r="VAD60" s="29"/>
      <c r="VAE60" s="29"/>
      <c r="VAF60" s="30"/>
      <c r="VAG60" s="30"/>
      <c r="VAH60" s="30"/>
      <c r="VAI60" s="30"/>
      <c r="VAJ60" s="30"/>
      <c r="VAK60" s="30"/>
      <c r="VAL60" s="31"/>
      <c r="VAM60" s="31"/>
      <c r="VAN60" s="32"/>
      <c r="VAO60" s="32"/>
      <c r="VAP60" s="32"/>
      <c r="VAQ60" s="32"/>
      <c r="VAR60" s="32"/>
      <c r="VAS60" s="32"/>
      <c r="VAT60" s="32"/>
      <c r="VAU60" s="32"/>
      <c r="VAV60" s="29"/>
      <c r="VAW60" s="29"/>
      <c r="VAX60" s="30"/>
      <c r="VAY60" s="30"/>
      <c r="VAZ60" s="30"/>
      <c r="VBA60" s="30"/>
      <c r="VBB60" s="30"/>
      <c r="VBC60" s="30"/>
      <c r="VBD60" s="31"/>
      <c r="VBE60" s="31"/>
      <c r="VBF60" s="32"/>
      <c r="VBG60" s="32"/>
      <c r="VBH60" s="32"/>
      <c r="VBI60" s="32"/>
      <c r="VBJ60" s="32"/>
      <c r="VBK60" s="32"/>
      <c r="VBL60" s="32"/>
      <c r="VBM60" s="32"/>
      <c r="VBN60" s="29"/>
      <c r="VBO60" s="29"/>
      <c r="VBP60" s="30"/>
      <c r="VBQ60" s="30"/>
      <c r="VBR60" s="30"/>
      <c r="VBS60" s="30"/>
      <c r="VBT60" s="30"/>
      <c r="VBU60" s="30"/>
      <c r="VBV60" s="31"/>
      <c r="VBW60" s="31"/>
      <c r="VBX60" s="32"/>
      <c r="VBY60" s="32"/>
      <c r="VBZ60" s="32"/>
      <c r="VCA60" s="32"/>
      <c r="VCB60" s="32"/>
      <c r="VCC60" s="32"/>
      <c r="VCD60" s="32"/>
      <c r="VCE60" s="32"/>
      <c r="VCF60" s="29"/>
      <c r="VCG60" s="29"/>
      <c r="VCH60" s="30"/>
      <c r="VCI60" s="30"/>
      <c r="VCJ60" s="30"/>
      <c r="VCK60" s="30"/>
      <c r="VCL60" s="30"/>
      <c r="VCM60" s="30"/>
      <c r="VCN60" s="31"/>
      <c r="VCO60" s="31"/>
      <c r="VCP60" s="32"/>
      <c r="VCQ60" s="32"/>
      <c r="VCR60" s="32"/>
      <c r="VCS60" s="32"/>
      <c r="VCT60" s="32"/>
      <c r="VCU60" s="32"/>
      <c r="VCV60" s="32"/>
      <c r="VCW60" s="32"/>
      <c r="VCX60" s="29"/>
      <c r="VCY60" s="29"/>
      <c r="VCZ60" s="30"/>
      <c r="VDA60" s="30"/>
      <c r="VDB60" s="30"/>
      <c r="VDC60" s="30"/>
      <c r="VDD60" s="30"/>
      <c r="VDE60" s="30"/>
      <c r="VDF60" s="31"/>
      <c r="VDG60" s="31"/>
      <c r="VDH60" s="32"/>
      <c r="VDI60" s="32"/>
      <c r="VDJ60" s="32"/>
      <c r="VDK60" s="32"/>
      <c r="VDL60" s="32"/>
      <c r="VDM60" s="32"/>
      <c r="VDN60" s="32"/>
      <c r="VDO60" s="32"/>
      <c r="VDP60" s="29"/>
      <c r="VDQ60" s="29"/>
      <c r="VDR60" s="30"/>
      <c r="VDS60" s="30"/>
      <c r="VDT60" s="30"/>
      <c r="VDU60" s="30"/>
      <c r="VDV60" s="30"/>
      <c r="VDW60" s="30"/>
      <c r="VDX60" s="31"/>
      <c r="VDY60" s="31"/>
      <c r="VDZ60" s="32"/>
      <c r="VEA60" s="32"/>
      <c r="VEB60" s="32"/>
      <c r="VEC60" s="32"/>
      <c r="VED60" s="32"/>
      <c r="VEE60" s="32"/>
      <c r="VEF60" s="32"/>
      <c r="VEG60" s="32"/>
      <c r="VEH60" s="29"/>
      <c r="VEI60" s="29"/>
      <c r="VEJ60" s="30"/>
      <c r="VEK60" s="30"/>
      <c r="VEL60" s="30"/>
      <c r="VEM60" s="30"/>
      <c r="VEN60" s="30"/>
      <c r="VEO60" s="30"/>
      <c r="VEP60" s="31"/>
      <c r="VEQ60" s="31"/>
      <c r="VER60" s="32"/>
      <c r="VES60" s="32"/>
      <c r="VET60" s="32"/>
      <c r="VEU60" s="32"/>
      <c r="VEV60" s="32"/>
      <c r="VEW60" s="32"/>
      <c r="VEX60" s="32"/>
      <c r="VEY60" s="32"/>
      <c r="VEZ60" s="29"/>
      <c r="VFA60" s="29"/>
      <c r="VFB60" s="30"/>
      <c r="VFC60" s="30"/>
      <c r="VFD60" s="30"/>
      <c r="VFE60" s="30"/>
      <c r="VFF60" s="30"/>
      <c r="VFG60" s="30"/>
      <c r="VFH60" s="31"/>
      <c r="VFI60" s="31"/>
      <c r="VFJ60" s="32"/>
      <c r="VFK60" s="32"/>
      <c r="VFL60" s="32"/>
      <c r="VFM60" s="32"/>
      <c r="VFN60" s="32"/>
      <c r="VFO60" s="32"/>
      <c r="VFP60" s="32"/>
      <c r="VFQ60" s="32"/>
      <c r="VFR60" s="29"/>
      <c r="VFS60" s="29"/>
      <c r="VFT60" s="30"/>
      <c r="VFU60" s="30"/>
      <c r="VFV60" s="30"/>
      <c r="VFW60" s="30"/>
      <c r="VFX60" s="30"/>
      <c r="VFY60" s="30"/>
      <c r="VFZ60" s="31"/>
      <c r="VGA60" s="31"/>
      <c r="VGB60" s="32"/>
      <c r="VGC60" s="32"/>
      <c r="VGD60" s="32"/>
      <c r="VGE60" s="32"/>
      <c r="VGF60" s="32"/>
      <c r="VGG60" s="32"/>
      <c r="VGH60" s="32"/>
      <c r="VGI60" s="32"/>
      <c r="VGJ60" s="29"/>
      <c r="VGK60" s="29"/>
      <c r="VGL60" s="30"/>
      <c r="VGM60" s="30"/>
      <c r="VGN60" s="30"/>
      <c r="VGO60" s="30"/>
      <c r="VGP60" s="30"/>
      <c r="VGQ60" s="30"/>
      <c r="VGR60" s="31"/>
      <c r="VGS60" s="31"/>
      <c r="VGT60" s="32"/>
      <c r="VGU60" s="32"/>
      <c r="VGV60" s="32"/>
      <c r="VGW60" s="32"/>
      <c r="VGX60" s="32"/>
      <c r="VGY60" s="32"/>
      <c r="VGZ60" s="32"/>
      <c r="VHA60" s="32"/>
      <c r="VHB60" s="29"/>
      <c r="VHC60" s="29"/>
      <c r="VHD60" s="30"/>
      <c r="VHE60" s="30"/>
      <c r="VHF60" s="30"/>
      <c r="VHG60" s="30"/>
      <c r="VHH60" s="30"/>
      <c r="VHI60" s="30"/>
      <c r="VHJ60" s="31"/>
      <c r="VHK60" s="31"/>
      <c r="VHL60" s="32"/>
      <c r="VHM60" s="32"/>
      <c r="VHN60" s="32"/>
      <c r="VHO60" s="32"/>
      <c r="VHP60" s="32"/>
      <c r="VHQ60" s="32"/>
      <c r="VHR60" s="32"/>
      <c r="VHS60" s="32"/>
      <c r="VHT60" s="29"/>
      <c r="VHU60" s="29"/>
      <c r="VHV60" s="30"/>
      <c r="VHW60" s="30"/>
      <c r="VHX60" s="30"/>
      <c r="VHY60" s="30"/>
      <c r="VHZ60" s="30"/>
      <c r="VIA60" s="30"/>
      <c r="VIB60" s="31"/>
      <c r="VIC60" s="31"/>
      <c r="VID60" s="32"/>
      <c r="VIE60" s="32"/>
      <c r="VIF60" s="32"/>
      <c r="VIG60" s="32"/>
      <c r="VIH60" s="32"/>
      <c r="VII60" s="32"/>
      <c r="VIJ60" s="32"/>
      <c r="VIK60" s="32"/>
      <c r="VIL60" s="29"/>
      <c r="VIM60" s="29"/>
      <c r="VIN60" s="30"/>
      <c r="VIO60" s="30"/>
      <c r="VIP60" s="30"/>
      <c r="VIQ60" s="30"/>
      <c r="VIR60" s="30"/>
      <c r="VIS60" s="30"/>
      <c r="VIT60" s="31"/>
      <c r="VIU60" s="31"/>
      <c r="VIV60" s="32"/>
      <c r="VIW60" s="32"/>
      <c r="VIX60" s="32"/>
      <c r="VIY60" s="32"/>
      <c r="VIZ60" s="32"/>
      <c r="VJA60" s="32"/>
      <c r="VJB60" s="32"/>
      <c r="VJC60" s="32"/>
      <c r="VJD60" s="29"/>
      <c r="VJE60" s="29"/>
      <c r="VJF60" s="30"/>
      <c r="VJG60" s="30"/>
      <c r="VJH60" s="30"/>
      <c r="VJI60" s="30"/>
      <c r="VJJ60" s="30"/>
      <c r="VJK60" s="30"/>
      <c r="VJL60" s="31"/>
      <c r="VJM60" s="31"/>
      <c r="VJN60" s="32"/>
      <c r="VJO60" s="32"/>
      <c r="VJP60" s="32"/>
      <c r="VJQ60" s="32"/>
      <c r="VJR60" s="32"/>
      <c r="VJS60" s="32"/>
      <c r="VJT60" s="32"/>
      <c r="VJU60" s="32"/>
      <c r="VJV60" s="29"/>
      <c r="VJW60" s="29"/>
      <c r="VJX60" s="30"/>
      <c r="VJY60" s="30"/>
      <c r="VJZ60" s="30"/>
      <c r="VKA60" s="30"/>
      <c r="VKB60" s="30"/>
      <c r="VKC60" s="30"/>
      <c r="VKD60" s="31"/>
      <c r="VKE60" s="31"/>
      <c r="VKF60" s="32"/>
      <c r="VKG60" s="32"/>
      <c r="VKH60" s="32"/>
      <c r="VKI60" s="32"/>
      <c r="VKJ60" s="32"/>
      <c r="VKK60" s="32"/>
      <c r="VKL60" s="32"/>
      <c r="VKM60" s="32"/>
      <c r="VKN60" s="29"/>
      <c r="VKO60" s="29"/>
      <c r="VKP60" s="30"/>
      <c r="VKQ60" s="30"/>
      <c r="VKR60" s="30"/>
      <c r="VKS60" s="30"/>
      <c r="VKT60" s="30"/>
      <c r="VKU60" s="30"/>
      <c r="VKV60" s="31"/>
      <c r="VKW60" s="31"/>
      <c r="VKX60" s="32"/>
      <c r="VKY60" s="32"/>
      <c r="VKZ60" s="32"/>
      <c r="VLA60" s="32"/>
      <c r="VLB60" s="32"/>
      <c r="VLC60" s="32"/>
      <c r="VLD60" s="32"/>
      <c r="VLE60" s="32"/>
      <c r="VLF60" s="29"/>
      <c r="VLG60" s="29"/>
      <c r="VLH60" s="30"/>
      <c r="VLI60" s="30"/>
      <c r="VLJ60" s="30"/>
      <c r="VLK60" s="30"/>
      <c r="VLL60" s="30"/>
      <c r="VLM60" s="30"/>
      <c r="VLN60" s="31"/>
      <c r="VLO60" s="31"/>
      <c r="VLP60" s="32"/>
      <c r="VLQ60" s="32"/>
      <c r="VLR60" s="32"/>
      <c r="VLS60" s="32"/>
      <c r="VLT60" s="32"/>
      <c r="VLU60" s="32"/>
      <c r="VLV60" s="32"/>
      <c r="VLW60" s="32"/>
      <c r="VLX60" s="29"/>
      <c r="VLY60" s="29"/>
      <c r="VLZ60" s="30"/>
      <c r="VMA60" s="30"/>
      <c r="VMB60" s="30"/>
      <c r="VMC60" s="30"/>
      <c r="VMD60" s="30"/>
      <c r="VME60" s="30"/>
      <c r="VMF60" s="31"/>
      <c r="VMG60" s="31"/>
      <c r="VMH60" s="32"/>
      <c r="VMI60" s="32"/>
      <c r="VMJ60" s="32"/>
      <c r="VMK60" s="32"/>
      <c r="VML60" s="32"/>
      <c r="VMM60" s="32"/>
      <c r="VMN60" s="32"/>
      <c r="VMO60" s="32"/>
      <c r="VMP60" s="29"/>
      <c r="VMQ60" s="29"/>
      <c r="VMR60" s="30"/>
      <c r="VMS60" s="30"/>
      <c r="VMT60" s="30"/>
      <c r="VMU60" s="30"/>
      <c r="VMV60" s="30"/>
      <c r="VMW60" s="30"/>
      <c r="VMX60" s="31"/>
      <c r="VMY60" s="31"/>
      <c r="VMZ60" s="32"/>
      <c r="VNA60" s="32"/>
      <c r="VNB60" s="32"/>
      <c r="VNC60" s="32"/>
      <c r="VND60" s="32"/>
      <c r="VNE60" s="32"/>
      <c r="VNF60" s="32"/>
      <c r="VNG60" s="32"/>
      <c r="VNH60" s="29"/>
      <c r="VNI60" s="29"/>
      <c r="VNJ60" s="30"/>
      <c r="VNK60" s="30"/>
      <c r="VNL60" s="30"/>
      <c r="VNM60" s="30"/>
      <c r="VNN60" s="30"/>
      <c r="VNO60" s="30"/>
      <c r="VNP60" s="31"/>
      <c r="VNQ60" s="31"/>
      <c r="VNR60" s="32"/>
      <c r="VNS60" s="32"/>
      <c r="VNT60" s="32"/>
      <c r="VNU60" s="32"/>
      <c r="VNV60" s="32"/>
      <c r="VNW60" s="32"/>
      <c r="VNX60" s="32"/>
      <c r="VNY60" s="32"/>
      <c r="VNZ60" s="29"/>
      <c r="VOA60" s="29"/>
      <c r="VOB60" s="30"/>
      <c r="VOC60" s="30"/>
      <c r="VOD60" s="30"/>
      <c r="VOE60" s="30"/>
      <c r="VOF60" s="30"/>
      <c r="VOG60" s="30"/>
      <c r="VOH60" s="31"/>
      <c r="VOI60" s="31"/>
      <c r="VOJ60" s="32"/>
      <c r="VOK60" s="32"/>
      <c r="VOL60" s="32"/>
      <c r="VOM60" s="32"/>
      <c r="VON60" s="32"/>
      <c r="VOO60" s="32"/>
      <c r="VOP60" s="32"/>
      <c r="VOQ60" s="32"/>
      <c r="VOR60" s="29"/>
      <c r="VOS60" s="29"/>
      <c r="VOT60" s="30"/>
      <c r="VOU60" s="30"/>
      <c r="VOV60" s="30"/>
      <c r="VOW60" s="30"/>
      <c r="VOX60" s="30"/>
      <c r="VOY60" s="30"/>
      <c r="VOZ60" s="31"/>
      <c r="VPA60" s="31"/>
      <c r="VPB60" s="32"/>
      <c r="VPC60" s="32"/>
      <c r="VPD60" s="32"/>
      <c r="VPE60" s="32"/>
      <c r="VPF60" s="32"/>
      <c r="VPG60" s="32"/>
      <c r="VPH60" s="32"/>
      <c r="VPI60" s="32"/>
      <c r="VPJ60" s="29"/>
      <c r="VPK60" s="29"/>
      <c r="VPL60" s="30"/>
      <c r="VPM60" s="30"/>
      <c r="VPN60" s="30"/>
      <c r="VPO60" s="30"/>
      <c r="VPP60" s="30"/>
      <c r="VPQ60" s="30"/>
      <c r="VPR60" s="31"/>
      <c r="VPS60" s="31"/>
      <c r="VPT60" s="32"/>
      <c r="VPU60" s="32"/>
      <c r="VPV60" s="32"/>
      <c r="VPW60" s="32"/>
      <c r="VPX60" s="32"/>
      <c r="VPY60" s="32"/>
      <c r="VPZ60" s="32"/>
      <c r="VQA60" s="32"/>
      <c r="VQB60" s="29"/>
      <c r="VQC60" s="29"/>
      <c r="VQD60" s="30"/>
      <c r="VQE60" s="30"/>
      <c r="VQF60" s="30"/>
      <c r="VQG60" s="30"/>
      <c r="VQH60" s="30"/>
      <c r="VQI60" s="30"/>
      <c r="VQJ60" s="31"/>
      <c r="VQK60" s="31"/>
      <c r="VQL60" s="32"/>
      <c r="VQM60" s="32"/>
      <c r="VQN60" s="32"/>
      <c r="VQO60" s="32"/>
      <c r="VQP60" s="32"/>
      <c r="VQQ60" s="32"/>
      <c r="VQR60" s="32"/>
      <c r="VQS60" s="32"/>
      <c r="VQT60" s="29"/>
      <c r="VQU60" s="29"/>
      <c r="VQV60" s="30"/>
      <c r="VQW60" s="30"/>
      <c r="VQX60" s="30"/>
      <c r="VQY60" s="30"/>
      <c r="VQZ60" s="30"/>
      <c r="VRA60" s="30"/>
      <c r="VRB60" s="31"/>
      <c r="VRC60" s="31"/>
      <c r="VRD60" s="32"/>
      <c r="VRE60" s="32"/>
      <c r="VRF60" s="32"/>
      <c r="VRG60" s="32"/>
      <c r="VRH60" s="32"/>
      <c r="VRI60" s="32"/>
      <c r="VRJ60" s="32"/>
      <c r="VRK60" s="32"/>
      <c r="VRL60" s="29"/>
      <c r="VRM60" s="29"/>
      <c r="VRN60" s="30"/>
      <c r="VRO60" s="30"/>
      <c r="VRP60" s="30"/>
      <c r="VRQ60" s="30"/>
      <c r="VRR60" s="30"/>
      <c r="VRS60" s="30"/>
      <c r="VRT60" s="31"/>
      <c r="VRU60" s="31"/>
      <c r="VRV60" s="32"/>
      <c r="VRW60" s="32"/>
      <c r="VRX60" s="32"/>
      <c r="VRY60" s="32"/>
      <c r="VRZ60" s="32"/>
      <c r="VSA60" s="32"/>
      <c r="VSB60" s="32"/>
      <c r="VSC60" s="32"/>
      <c r="VSD60" s="29"/>
      <c r="VSE60" s="29"/>
      <c r="VSF60" s="30"/>
      <c r="VSG60" s="30"/>
      <c r="VSH60" s="30"/>
      <c r="VSI60" s="30"/>
      <c r="VSJ60" s="30"/>
      <c r="VSK60" s="30"/>
      <c r="VSL60" s="31"/>
      <c r="VSM60" s="31"/>
      <c r="VSN60" s="32"/>
      <c r="VSO60" s="32"/>
      <c r="VSP60" s="32"/>
      <c r="VSQ60" s="32"/>
      <c r="VSR60" s="32"/>
      <c r="VSS60" s="32"/>
      <c r="VST60" s="32"/>
      <c r="VSU60" s="32"/>
      <c r="VSV60" s="29"/>
      <c r="VSW60" s="29"/>
      <c r="VSX60" s="30"/>
      <c r="VSY60" s="30"/>
      <c r="VSZ60" s="30"/>
      <c r="VTA60" s="30"/>
      <c r="VTB60" s="30"/>
      <c r="VTC60" s="30"/>
      <c r="VTD60" s="31"/>
      <c r="VTE60" s="31"/>
      <c r="VTF60" s="32"/>
      <c r="VTG60" s="32"/>
      <c r="VTH60" s="32"/>
      <c r="VTI60" s="32"/>
      <c r="VTJ60" s="32"/>
      <c r="VTK60" s="32"/>
      <c r="VTL60" s="32"/>
      <c r="VTM60" s="32"/>
      <c r="VTN60" s="29"/>
      <c r="VTO60" s="29"/>
      <c r="VTP60" s="30"/>
      <c r="VTQ60" s="30"/>
      <c r="VTR60" s="30"/>
      <c r="VTS60" s="30"/>
      <c r="VTT60" s="30"/>
      <c r="VTU60" s="30"/>
      <c r="VTV60" s="31"/>
      <c r="VTW60" s="31"/>
      <c r="VTX60" s="32"/>
      <c r="VTY60" s="32"/>
      <c r="VTZ60" s="32"/>
      <c r="VUA60" s="32"/>
      <c r="VUB60" s="32"/>
      <c r="VUC60" s="32"/>
      <c r="VUD60" s="32"/>
      <c r="VUE60" s="32"/>
      <c r="VUF60" s="29"/>
      <c r="VUG60" s="29"/>
      <c r="VUH60" s="30"/>
      <c r="VUI60" s="30"/>
      <c r="VUJ60" s="30"/>
      <c r="VUK60" s="30"/>
      <c r="VUL60" s="30"/>
      <c r="VUM60" s="30"/>
      <c r="VUN60" s="31"/>
      <c r="VUO60" s="31"/>
      <c r="VUP60" s="32"/>
      <c r="VUQ60" s="32"/>
      <c r="VUR60" s="32"/>
      <c r="VUS60" s="32"/>
      <c r="VUT60" s="32"/>
      <c r="VUU60" s="32"/>
      <c r="VUV60" s="32"/>
      <c r="VUW60" s="32"/>
      <c r="VUX60" s="29"/>
      <c r="VUY60" s="29"/>
      <c r="VUZ60" s="30"/>
      <c r="VVA60" s="30"/>
      <c r="VVB60" s="30"/>
      <c r="VVC60" s="30"/>
      <c r="VVD60" s="30"/>
      <c r="VVE60" s="30"/>
      <c r="VVF60" s="31"/>
      <c r="VVG60" s="31"/>
      <c r="VVH60" s="32"/>
      <c r="VVI60" s="32"/>
      <c r="VVJ60" s="32"/>
      <c r="VVK60" s="32"/>
      <c r="VVL60" s="32"/>
      <c r="VVM60" s="32"/>
      <c r="VVN60" s="32"/>
      <c r="VVO60" s="32"/>
      <c r="VVP60" s="29"/>
      <c r="VVQ60" s="29"/>
      <c r="VVR60" s="30"/>
      <c r="VVS60" s="30"/>
      <c r="VVT60" s="30"/>
      <c r="VVU60" s="30"/>
      <c r="VVV60" s="30"/>
      <c r="VVW60" s="30"/>
      <c r="VVX60" s="31"/>
      <c r="VVY60" s="31"/>
      <c r="VVZ60" s="32"/>
      <c r="VWA60" s="32"/>
      <c r="VWB60" s="32"/>
      <c r="VWC60" s="32"/>
      <c r="VWD60" s="32"/>
      <c r="VWE60" s="32"/>
      <c r="VWF60" s="32"/>
      <c r="VWG60" s="32"/>
      <c r="VWH60" s="29"/>
      <c r="VWI60" s="29"/>
      <c r="VWJ60" s="30"/>
      <c r="VWK60" s="30"/>
      <c r="VWL60" s="30"/>
      <c r="VWM60" s="30"/>
      <c r="VWN60" s="30"/>
      <c r="VWO60" s="30"/>
      <c r="VWP60" s="31"/>
      <c r="VWQ60" s="31"/>
      <c r="VWR60" s="32"/>
      <c r="VWS60" s="32"/>
      <c r="VWT60" s="32"/>
      <c r="VWU60" s="32"/>
      <c r="VWV60" s="32"/>
      <c r="VWW60" s="32"/>
      <c r="VWX60" s="32"/>
      <c r="VWY60" s="32"/>
      <c r="VWZ60" s="29"/>
      <c r="VXA60" s="29"/>
      <c r="VXB60" s="30"/>
      <c r="VXC60" s="30"/>
      <c r="VXD60" s="30"/>
      <c r="VXE60" s="30"/>
      <c r="VXF60" s="30"/>
      <c r="VXG60" s="30"/>
      <c r="VXH60" s="31"/>
      <c r="VXI60" s="31"/>
      <c r="VXJ60" s="32"/>
      <c r="VXK60" s="32"/>
      <c r="VXL60" s="32"/>
      <c r="VXM60" s="32"/>
      <c r="VXN60" s="32"/>
      <c r="VXO60" s="32"/>
      <c r="VXP60" s="32"/>
      <c r="VXQ60" s="32"/>
      <c r="VXR60" s="29"/>
      <c r="VXS60" s="29"/>
      <c r="VXT60" s="30"/>
      <c r="VXU60" s="30"/>
      <c r="VXV60" s="30"/>
      <c r="VXW60" s="30"/>
      <c r="VXX60" s="30"/>
      <c r="VXY60" s="30"/>
      <c r="VXZ60" s="31"/>
      <c r="VYA60" s="31"/>
      <c r="VYB60" s="32"/>
      <c r="VYC60" s="32"/>
      <c r="VYD60" s="32"/>
      <c r="VYE60" s="32"/>
      <c r="VYF60" s="32"/>
      <c r="VYG60" s="32"/>
      <c r="VYH60" s="32"/>
      <c r="VYI60" s="32"/>
      <c r="VYJ60" s="29"/>
      <c r="VYK60" s="29"/>
      <c r="VYL60" s="30"/>
      <c r="VYM60" s="30"/>
      <c r="VYN60" s="30"/>
      <c r="VYO60" s="30"/>
      <c r="VYP60" s="30"/>
      <c r="VYQ60" s="30"/>
      <c r="VYR60" s="31"/>
      <c r="VYS60" s="31"/>
      <c r="VYT60" s="32"/>
      <c r="VYU60" s="32"/>
      <c r="VYV60" s="32"/>
      <c r="VYW60" s="32"/>
      <c r="VYX60" s="32"/>
      <c r="VYY60" s="32"/>
      <c r="VYZ60" s="32"/>
      <c r="VZA60" s="32"/>
      <c r="VZB60" s="29"/>
      <c r="VZC60" s="29"/>
      <c r="VZD60" s="30"/>
      <c r="VZE60" s="30"/>
      <c r="VZF60" s="30"/>
      <c r="VZG60" s="30"/>
      <c r="VZH60" s="30"/>
      <c r="VZI60" s="30"/>
      <c r="VZJ60" s="31"/>
      <c r="VZK60" s="31"/>
      <c r="VZL60" s="32"/>
      <c r="VZM60" s="32"/>
      <c r="VZN60" s="32"/>
      <c r="VZO60" s="32"/>
      <c r="VZP60" s="32"/>
      <c r="VZQ60" s="32"/>
      <c r="VZR60" s="32"/>
      <c r="VZS60" s="32"/>
      <c r="VZT60" s="29"/>
      <c r="VZU60" s="29"/>
      <c r="VZV60" s="30"/>
      <c r="VZW60" s="30"/>
      <c r="VZX60" s="30"/>
      <c r="VZY60" s="30"/>
      <c r="VZZ60" s="30"/>
      <c r="WAA60" s="30"/>
      <c r="WAB60" s="31"/>
      <c r="WAC60" s="31"/>
      <c r="WAD60" s="32"/>
      <c r="WAE60" s="32"/>
      <c r="WAF60" s="32"/>
      <c r="WAG60" s="32"/>
      <c r="WAH60" s="32"/>
      <c r="WAI60" s="32"/>
      <c r="WAJ60" s="32"/>
      <c r="WAK60" s="32"/>
      <c r="WAL60" s="29"/>
      <c r="WAM60" s="29"/>
      <c r="WAN60" s="30"/>
      <c r="WAO60" s="30"/>
      <c r="WAP60" s="30"/>
      <c r="WAQ60" s="30"/>
      <c r="WAR60" s="30"/>
      <c r="WAS60" s="30"/>
      <c r="WAT60" s="31"/>
      <c r="WAU60" s="31"/>
      <c r="WAV60" s="32"/>
      <c r="WAW60" s="32"/>
      <c r="WAX60" s="32"/>
      <c r="WAY60" s="32"/>
      <c r="WAZ60" s="32"/>
      <c r="WBA60" s="32"/>
      <c r="WBB60" s="32"/>
      <c r="WBC60" s="32"/>
      <c r="WBD60" s="29"/>
      <c r="WBE60" s="29"/>
      <c r="WBF60" s="30"/>
      <c r="WBG60" s="30"/>
      <c r="WBH60" s="30"/>
      <c r="WBI60" s="30"/>
      <c r="WBJ60" s="30"/>
      <c r="WBK60" s="30"/>
      <c r="WBL60" s="31"/>
      <c r="WBM60" s="31"/>
      <c r="WBN60" s="32"/>
      <c r="WBO60" s="32"/>
      <c r="WBP60" s="32"/>
      <c r="WBQ60" s="32"/>
      <c r="WBR60" s="32"/>
      <c r="WBS60" s="32"/>
      <c r="WBT60" s="32"/>
      <c r="WBU60" s="32"/>
      <c r="WBV60" s="29"/>
      <c r="WBW60" s="29"/>
      <c r="WBX60" s="30"/>
      <c r="WBY60" s="30"/>
      <c r="WBZ60" s="30"/>
      <c r="WCA60" s="30"/>
      <c r="WCB60" s="30"/>
      <c r="WCC60" s="30"/>
      <c r="WCD60" s="31"/>
      <c r="WCE60" s="31"/>
      <c r="WCF60" s="32"/>
      <c r="WCG60" s="32"/>
      <c r="WCH60" s="32"/>
      <c r="WCI60" s="32"/>
      <c r="WCJ60" s="32"/>
      <c r="WCK60" s="32"/>
      <c r="WCL60" s="32"/>
      <c r="WCM60" s="32"/>
      <c r="WCN60" s="29"/>
      <c r="WCO60" s="29"/>
      <c r="WCP60" s="30"/>
      <c r="WCQ60" s="30"/>
      <c r="WCR60" s="30"/>
      <c r="WCS60" s="30"/>
      <c r="WCT60" s="30"/>
      <c r="WCU60" s="30"/>
      <c r="WCV60" s="31"/>
      <c r="WCW60" s="31"/>
      <c r="WCX60" s="32"/>
      <c r="WCY60" s="32"/>
      <c r="WCZ60" s="32"/>
      <c r="WDA60" s="32"/>
      <c r="WDB60" s="32"/>
      <c r="WDC60" s="32"/>
      <c r="WDD60" s="32"/>
      <c r="WDE60" s="32"/>
      <c r="WDF60" s="29"/>
      <c r="WDG60" s="29"/>
      <c r="WDH60" s="30"/>
      <c r="WDI60" s="30"/>
      <c r="WDJ60" s="30"/>
      <c r="WDK60" s="30"/>
      <c r="WDL60" s="30"/>
      <c r="WDM60" s="30"/>
      <c r="WDN60" s="31"/>
      <c r="WDO60" s="31"/>
      <c r="WDP60" s="32"/>
      <c r="WDQ60" s="32"/>
      <c r="WDR60" s="32"/>
      <c r="WDS60" s="32"/>
      <c r="WDT60" s="32"/>
      <c r="WDU60" s="32"/>
      <c r="WDV60" s="32"/>
      <c r="WDW60" s="32"/>
      <c r="WDX60" s="29"/>
      <c r="WDY60" s="29"/>
      <c r="WDZ60" s="30"/>
      <c r="WEA60" s="30"/>
      <c r="WEB60" s="30"/>
      <c r="WEC60" s="30"/>
      <c r="WED60" s="30"/>
      <c r="WEE60" s="30"/>
      <c r="WEF60" s="31"/>
      <c r="WEG60" s="31"/>
      <c r="WEH60" s="32"/>
      <c r="WEI60" s="32"/>
      <c r="WEJ60" s="32"/>
      <c r="WEK60" s="32"/>
      <c r="WEL60" s="32"/>
      <c r="WEM60" s="32"/>
      <c r="WEN60" s="32"/>
      <c r="WEO60" s="32"/>
      <c r="WEP60" s="29"/>
      <c r="WEQ60" s="29"/>
      <c r="WER60" s="30"/>
      <c r="WES60" s="30"/>
      <c r="WET60" s="30"/>
      <c r="WEU60" s="30"/>
      <c r="WEV60" s="30"/>
      <c r="WEW60" s="30"/>
      <c r="WEX60" s="31"/>
      <c r="WEY60" s="31"/>
      <c r="WEZ60" s="32"/>
      <c r="WFA60" s="32"/>
      <c r="WFB60" s="32"/>
      <c r="WFC60" s="32"/>
      <c r="WFD60" s="32"/>
      <c r="WFE60" s="32"/>
      <c r="WFF60" s="32"/>
      <c r="WFG60" s="32"/>
      <c r="WFH60" s="29"/>
      <c r="WFI60" s="29"/>
      <c r="WFJ60" s="30"/>
      <c r="WFK60" s="30"/>
      <c r="WFL60" s="30"/>
      <c r="WFM60" s="30"/>
      <c r="WFN60" s="30"/>
      <c r="WFO60" s="30"/>
      <c r="WFP60" s="31"/>
      <c r="WFQ60" s="31"/>
      <c r="WFR60" s="32"/>
      <c r="WFS60" s="32"/>
      <c r="WFT60" s="32"/>
      <c r="WFU60" s="32"/>
      <c r="WFV60" s="32"/>
      <c r="WFW60" s="32"/>
      <c r="WFX60" s="32"/>
      <c r="WFY60" s="32"/>
      <c r="WFZ60" s="29"/>
      <c r="WGA60" s="29"/>
      <c r="WGB60" s="30"/>
      <c r="WGC60" s="30"/>
      <c r="WGD60" s="30"/>
      <c r="WGE60" s="30"/>
      <c r="WGF60" s="30"/>
      <c r="WGG60" s="30"/>
      <c r="WGH60" s="31"/>
      <c r="WGI60" s="31"/>
      <c r="WGJ60" s="32"/>
      <c r="WGK60" s="32"/>
      <c r="WGL60" s="32"/>
      <c r="WGM60" s="32"/>
      <c r="WGN60" s="32"/>
      <c r="WGO60" s="32"/>
      <c r="WGP60" s="32"/>
      <c r="WGQ60" s="32"/>
      <c r="WGR60" s="29"/>
      <c r="WGS60" s="29"/>
      <c r="WGT60" s="30"/>
      <c r="WGU60" s="30"/>
      <c r="WGV60" s="30"/>
      <c r="WGW60" s="30"/>
      <c r="WGX60" s="30"/>
      <c r="WGY60" s="30"/>
      <c r="WGZ60" s="31"/>
      <c r="WHA60" s="31"/>
      <c r="WHB60" s="32"/>
      <c r="WHC60" s="32"/>
      <c r="WHD60" s="32"/>
      <c r="WHE60" s="32"/>
      <c r="WHF60" s="32"/>
      <c r="WHG60" s="32"/>
      <c r="WHH60" s="32"/>
      <c r="WHI60" s="32"/>
      <c r="WHJ60" s="29"/>
      <c r="WHK60" s="29"/>
      <c r="WHL60" s="30"/>
      <c r="WHM60" s="30"/>
      <c r="WHN60" s="30"/>
      <c r="WHO60" s="30"/>
      <c r="WHP60" s="30"/>
      <c r="WHQ60" s="30"/>
      <c r="WHR60" s="31"/>
      <c r="WHS60" s="31"/>
      <c r="WHT60" s="32"/>
      <c r="WHU60" s="32"/>
      <c r="WHV60" s="32"/>
      <c r="WHW60" s="32"/>
      <c r="WHX60" s="32"/>
      <c r="WHY60" s="32"/>
      <c r="WHZ60" s="32"/>
      <c r="WIA60" s="32"/>
      <c r="WIB60" s="29"/>
      <c r="WIC60" s="29"/>
      <c r="WID60" s="30"/>
      <c r="WIE60" s="30"/>
      <c r="WIF60" s="30"/>
      <c r="WIG60" s="30"/>
      <c r="WIH60" s="30"/>
      <c r="WII60" s="30"/>
      <c r="WIJ60" s="31"/>
      <c r="WIK60" s="31"/>
      <c r="WIL60" s="32"/>
      <c r="WIM60" s="32"/>
      <c r="WIN60" s="32"/>
      <c r="WIO60" s="32"/>
      <c r="WIP60" s="32"/>
      <c r="WIQ60" s="32"/>
      <c r="WIR60" s="32"/>
      <c r="WIS60" s="32"/>
      <c r="WIT60" s="29"/>
      <c r="WIU60" s="29"/>
      <c r="WIV60" s="30"/>
      <c r="WIW60" s="30"/>
      <c r="WIX60" s="30"/>
      <c r="WIY60" s="30"/>
      <c r="WIZ60" s="30"/>
      <c r="WJA60" s="30"/>
      <c r="WJB60" s="31"/>
      <c r="WJC60" s="31"/>
      <c r="WJD60" s="32"/>
      <c r="WJE60" s="32"/>
      <c r="WJF60" s="32"/>
      <c r="WJG60" s="32"/>
      <c r="WJH60" s="32"/>
      <c r="WJI60" s="32"/>
      <c r="WJJ60" s="32"/>
      <c r="WJK60" s="32"/>
      <c r="WJL60" s="29"/>
      <c r="WJM60" s="29"/>
      <c r="WJN60" s="30"/>
      <c r="WJO60" s="30"/>
      <c r="WJP60" s="30"/>
      <c r="WJQ60" s="30"/>
      <c r="WJR60" s="30"/>
      <c r="WJS60" s="30"/>
      <c r="WJT60" s="31"/>
      <c r="WJU60" s="31"/>
      <c r="WJV60" s="32"/>
      <c r="WJW60" s="32"/>
      <c r="WJX60" s="32"/>
      <c r="WJY60" s="32"/>
      <c r="WJZ60" s="32"/>
      <c r="WKA60" s="32"/>
      <c r="WKB60" s="32"/>
      <c r="WKC60" s="32"/>
      <c r="WKD60" s="29"/>
      <c r="WKE60" s="29"/>
      <c r="WKF60" s="30"/>
      <c r="WKG60" s="30"/>
      <c r="WKH60" s="30"/>
      <c r="WKI60" s="30"/>
      <c r="WKJ60" s="30"/>
      <c r="WKK60" s="30"/>
      <c r="WKL60" s="31"/>
      <c r="WKM60" s="31"/>
      <c r="WKN60" s="32"/>
      <c r="WKO60" s="32"/>
      <c r="WKP60" s="32"/>
      <c r="WKQ60" s="32"/>
      <c r="WKR60" s="32"/>
      <c r="WKS60" s="32"/>
      <c r="WKT60" s="32"/>
      <c r="WKU60" s="32"/>
      <c r="WKV60" s="29"/>
      <c r="WKW60" s="29"/>
      <c r="WKX60" s="30"/>
      <c r="WKY60" s="30"/>
      <c r="WKZ60" s="30"/>
      <c r="WLA60" s="30"/>
      <c r="WLB60" s="30"/>
      <c r="WLC60" s="30"/>
      <c r="WLD60" s="31"/>
      <c r="WLE60" s="31"/>
      <c r="WLF60" s="32"/>
      <c r="WLG60" s="32"/>
      <c r="WLH60" s="32"/>
      <c r="WLI60" s="32"/>
      <c r="WLJ60" s="32"/>
      <c r="WLK60" s="32"/>
      <c r="WLL60" s="32"/>
      <c r="WLM60" s="32"/>
      <c r="WLN60" s="29"/>
      <c r="WLO60" s="29"/>
      <c r="WLP60" s="30"/>
      <c r="WLQ60" s="30"/>
      <c r="WLR60" s="30"/>
      <c r="WLS60" s="30"/>
      <c r="WLT60" s="30"/>
      <c r="WLU60" s="30"/>
      <c r="WLV60" s="31"/>
      <c r="WLW60" s="31"/>
      <c r="WLX60" s="32"/>
      <c r="WLY60" s="32"/>
      <c r="WLZ60" s="32"/>
      <c r="WMA60" s="32"/>
      <c r="WMB60" s="32"/>
      <c r="WMC60" s="32"/>
      <c r="WMD60" s="32"/>
      <c r="WME60" s="32"/>
      <c r="WMF60" s="29"/>
      <c r="WMG60" s="29"/>
      <c r="WMH60" s="30"/>
      <c r="WMI60" s="30"/>
      <c r="WMJ60" s="30"/>
      <c r="WMK60" s="30"/>
      <c r="WML60" s="30"/>
      <c r="WMM60" s="30"/>
      <c r="WMN60" s="31"/>
      <c r="WMO60" s="31"/>
      <c r="WMP60" s="32"/>
      <c r="WMQ60" s="32"/>
      <c r="WMR60" s="32"/>
      <c r="WMS60" s="32"/>
      <c r="WMT60" s="32"/>
      <c r="WMU60" s="32"/>
      <c r="WMV60" s="32"/>
      <c r="WMW60" s="32"/>
      <c r="WMX60" s="29"/>
      <c r="WMY60" s="29"/>
      <c r="WMZ60" s="30"/>
      <c r="WNA60" s="30"/>
      <c r="WNB60" s="30"/>
      <c r="WNC60" s="30"/>
      <c r="WND60" s="30"/>
      <c r="WNE60" s="30"/>
      <c r="WNF60" s="31"/>
      <c r="WNG60" s="31"/>
      <c r="WNH60" s="32"/>
      <c r="WNI60" s="32"/>
      <c r="WNJ60" s="32"/>
      <c r="WNK60" s="32"/>
      <c r="WNL60" s="32"/>
      <c r="WNM60" s="32"/>
      <c r="WNN60" s="32"/>
      <c r="WNO60" s="32"/>
      <c r="WNP60" s="29"/>
      <c r="WNQ60" s="29"/>
      <c r="WNR60" s="30"/>
      <c r="WNS60" s="30"/>
      <c r="WNT60" s="30"/>
      <c r="WNU60" s="30"/>
      <c r="WNV60" s="30"/>
      <c r="WNW60" s="30"/>
      <c r="WNX60" s="31"/>
      <c r="WNY60" s="31"/>
      <c r="WNZ60" s="32"/>
      <c r="WOA60" s="32"/>
      <c r="WOB60" s="32"/>
      <c r="WOC60" s="32"/>
      <c r="WOD60" s="32"/>
      <c r="WOE60" s="32"/>
      <c r="WOF60" s="32"/>
      <c r="WOG60" s="32"/>
      <c r="WOH60" s="29"/>
      <c r="WOI60" s="29"/>
      <c r="WOJ60" s="30"/>
      <c r="WOK60" s="30"/>
      <c r="WOL60" s="30"/>
      <c r="WOM60" s="30"/>
      <c r="WON60" s="30"/>
      <c r="WOO60" s="30"/>
      <c r="WOP60" s="31"/>
      <c r="WOQ60" s="31"/>
      <c r="WOR60" s="32"/>
      <c r="WOS60" s="32"/>
      <c r="WOT60" s="32"/>
      <c r="WOU60" s="32"/>
      <c r="WOV60" s="32"/>
      <c r="WOW60" s="32"/>
      <c r="WOX60" s="32"/>
      <c r="WOY60" s="32"/>
      <c r="WOZ60" s="29"/>
      <c r="WPA60" s="29"/>
      <c r="WPB60" s="30"/>
      <c r="WPC60" s="30"/>
      <c r="WPD60" s="30"/>
      <c r="WPE60" s="30"/>
      <c r="WPF60" s="30"/>
      <c r="WPG60" s="30"/>
      <c r="WPH60" s="31"/>
      <c r="WPI60" s="31"/>
      <c r="WPJ60" s="32"/>
      <c r="WPK60" s="32"/>
      <c r="WPL60" s="32"/>
      <c r="WPM60" s="32"/>
      <c r="WPN60" s="32"/>
      <c r="WPO60" s="32"/>
      <c r="WPP60" s="32"/>
      <c r="WPQ60" s="32"/>
      <c r="WPR60" s="29"/>
      <c r="WPS60" s="29"/>
      <c r="WPT60" s="30"/>
      <c r="WPU60" s="30"/>
      <c r="WPV60" s="30"/>
      <c r="WPW60" s="30"/>
      <c r="WPX60" s="30"/>
      <c r="WPY60" s="30"/>
      <c r="WPZ60" s="31"/>
      <c r="WQA60" s="31"/>
      <c r="WQB60" s="32"/>
      <c r="WQC60" s="32"/>
      <c r="WQD60" s="32"/>
      <c r="WQE60" s="32"/>
      <c r="WQF60" s="32"/>
      <c r="WQG60" s="32"/>
      <c r="WQH60" s="32"/>
      <c r="WQI60" s="32"/>
      <c r="WQJ60" s="29"/>
      <c r="WQK60" s="29"/>
      <c r="WQL60" s="30"/>
      <c r="WQM60" s="30"/>
      <c r="WQN60" s="30"/>
      <c r="WQO60" s="30"/>
      <c r="WQP60" s="30"/>
      <c r="WQQ60" s="30"/>
      <c r="WQR60" s="31"/>
      <c r="WQS60" s="31"/>
      <c r="WQT60" s="32"/>
      <c r="WQU60" s="32"/>
      <c r="WQV60" s="32"/>
      <c r="WQW60" s="32"/>
      <c r="WQX60" s="32"/>
      <c r="WQY60" s="32"/>
      <c r="WQZ60" s="32"/>
      <c r="WRA60" s="32"/>
      <c r="WRB60" s="29"/>
      <c r="WRC60" s="29"/>
      <c r="WRD60" s="30"/>
      <c r="WRE60" s="30"/>
      <c r="WRF60" s="30"/>
      <c r="WRG60" s="30"/>
      <c r="WRH60" s="30"/>
      <c r="WRI60" s="30"/>
      <c r="WRJ60" s="31"/>
      <c r="WRK60" s="31"/>
      <c r="WRL60" s="32"/>
      <c r="WRM60" s="32"/>
      <c r="WRN60" s="32"/>
      <c r="WRO60" s="32"/>
      <c r="WRP60" s="32"/>
      <c r="WRQ60" s="32"/>
      <c r="WRR60" s="32"/>
      <c r="WRS60" s="32"/>
      <c r="WRT60" s="29"/>
      <c r="WRU60" s="29"/>
      <c r="WRV60" s="30"/>
      <c r="WRW60" s="30"/>
      <c r="WRX60" s="30"/>
      <c r="WRY60" s="30"/>
      <c r="WRZ60" s="30"/>
      <c r="WSA60" s="30"/>
      <c r="WSB60" s="31"/>
      <c r="WSC60" s="31"/>
      <c r="WSD60" s="32"/>
      <c r="WSE60" s="32"/>
      <c r="WSF60" s="32"/>
      <c r="WSG60" s="32"/>
      <c r="WSH60" s="32"/>
      <c r="WSI60" s="32"/>
      <c r="WSJ60" s="32"/>
      <c r="WSK60" s="32"/>
      <c r="WSL60" s="29"/>
      <c r="WSM60" s="29"/>
      <c r="WSN60" s="30"/>
      <c r="WSO60" s="30"/>
      <c r="WSP60" s="30"/>
      <c r="WSQ60" s="30"/>
      <c r="WSR60" s="30"/>
      <c r="WSS60" s="30"/>
      <c r="WST60" s="31"/>
      <c r="WSU60" s="31"/>
      <c r="WSV60" s="32"/>
      <c r="WSW60" s="32"/>
      <c r="WSX60" s="32"/>
      <c r="WSY60" s="32"/>
      <c r="WSZ60" s="32"/>
      <c r="WTA60" s="32"/>
      <c r="WTB60" s="32"/>
      <c r="WTC60" s="32"/>
      <c r="WTD60" s="29"/>
      <c r="WTE60" s="29"/>
      <c r="WTF60" s="30"/>
      <c r="WTG60" s="30"/>
      <c r="WTH60" s="30"/>
      <c r="WTI60" s="30"/>
      <c r="WTJ60" s="30"/>
      <c r="WTK60" s="30"/>
      <c r="WTL60" s="31"/>
      <c r="WTM60" s="31"/>
      <c r="WTN60" s="32"/>
      <c r="WTO60" s="32"/>
      <c r="WTP60" s="32"/>
      <c r="WTQ60" s="32"/>
      <c r="WTR60" s="32"/>
      <c r="WTS60" s="32"/>
      <c r="WTT60" s="32"/>
      <c r="WTU60" s="32"/>
      <c r="WTV60" s="29"/>
      <c r="WTW60" s="29"/>
      <c r="WTX60" s="30"/>
      <c r="WTY60" s="30"/>
      <c r="WTZ60" s="30"/>
      <c r="WUA60" s="30"/>
      <c r="WUB60" s="30"/>
      <c r="WUC60" s="30"/>
      <c r="WUD60" s="31"/>
      <c r="WUE60" s="31"/>
      <c r="WUF60" s="32"/>
      <c r="WUG60" s="32"/>
      <c r="WUH60" s="32"/>
      <c r="WUI60" s="32"/>
      <c r="WUJ60" s="32"/>
      <c r="WUK60" s="32"/>
      <c r="WUL60" s="32"/>
      <c r="WUM60" s="32"/>
      <c r="WUN60" s="29"/>
      <c r="WUO60" s="29"/>
      <c r="WUP60" s="30"/>
      <c r="WUQ60" s="30"/>
      <c r="WUR60" s="30"/>
      <c r="WUS60" s="30"/>
      <c r="WUT60" s="30"/>
      <c r="WUU60" s="30"/>
      <c r="WUV60" s="31"/>
      <c r="WUW60" s="31"/>
      <c r="WUX60" s="32"/>
      <c r="WUY60" s="32"/>
      <c r="WUZ60" s="32"/>
      <c r="WVA60" s="32"/>
      <c r="WVB60" s="32"/>
      <c r="WVC60" s="32"/>
      <c r="WVD60" s="32"/>
      <c r="WVE60" s="32"/>
      <c r="WVF60" s="29"/>
      <c r="WVG60" s="29"/>
      <c r="WVH60" s="30"/>
      <c r="WVI60" s="30"/>
      <c r="WVJ60" s="30"/>
      <c r="WVK60" s="30"/>
      <c r="WVL60" s="30"/>
      <c r="WVM60" s="30"/>
      <c r="WVN60" s="31"/>
      <c r="WVO60" s="31"/>
      <c r="WVP60" s="32"/>
      <c r="WVQ60" s="32"/>
      <c r="WVR60" s="32"/>
      <c r="WVS60" s="32"/>
      <c r="WVT60" s="32"/>
      <c r="WVU60" s="32"/>
      <c r="WVV60" s="32"/>
      <c r="WVW60" s="32"/>
      <c r="WVX60" s="29"/>
      <c r="WVY60" s="29"/>
      <c r="WVZ60" s="30"/>
      <c r="WWA60" s="30"/>
      <c r="WWB60" s="30"/>
      <c r="WWC60" s="30"/>
      <c r="WWD60" s="30"/>
      <c r="WWE60" s="30"/>
      <c r="WWF60" s="31"/>
      <c r="WWG60" s="31"/>
      <c r="WWH60" s="32"/>
      <c r="WWI60" s="32"/>
      <c r="WWJ60" s="32"/>
      <c r="WWK60" s="32"/>
      <c r="WWL60" s="32"/>
      <c r="WWM60" s="32"/>
      <c r="WWN60" s="32"/>
      <c r="WWO60" s="32"/>
      <c r="WWP60" s="29"/>
      <c r="WWQ60" s="29"/>
      <c r="WWR60" s="30"/>
      <c r="WWS60" s="30"/>
      <c r="WWT60" s="30"/>
      <c r="WWU60" s="30"/>
      <c r="WWV60" s="30"/>
      <c r="WWW60" s="30"/>
      <c r="WWX60" s="31"/>
      <c r="WWY60" s="31"/>
      <c r="WWZ60" s="32"/>
      <c r="WXA60" s="32"/>
      <c r="WXB60" s="32"/>
      <c r="WXC60" s="32"/>
      <c r="WXD60" s="32"/>
      <c r="WXE60" s="32"/>
      <c r="WXF60" s="32"/>
      <c r="WXG60" s="32"/>
      <c r="WXH60" s="29"/>
      <c r="WXI60" s="29"/>
      <c r="WXJ60" s="30"/>
      <c r="WXK60" s="30"/>
      <c r="WXL60" s="30"/>
      <c r="WXM60" s="30"/>
      <c r="WXN60" s="30"/>
      <c r="WXO60" s="30"/>
      <c r="WXP60" s="31"/>
      <c r="WXQ60" s="31"/>
      <c r="WXR60" s="32"/>
      <c r="WXS60" s="32"/>
      <c r="WXT60" s="32"/>
      <c r="WXU60" s="32"/>
      <c r="WXV60" s="32"/>
      <c r="WXW60" s="32"/>
      <c r="WXX60" s="32"/>
      <c r="WXY60" s="32"/>
      <c r="WXZ60" s="29"/>
      <c r="WYA60" s="29"/>
      <c r="WYB60" s="30"/>
      <c r="WYC60" s="30"/>
      <c r="WYD60" s="30"/>
      <c r="WYE60" s="30"/>
      <c r="WYF60" s="30"/>
      <c r="WYG60" s="30"/>
      <c r="WYH60" s="31"/>
      <c r="WYI60" s="31"/>
      <c r="WYJ60" s="32"/>
      <c r="WYK60" s="32"/>
      <c r="WYL60" s="32"/>
      <c r="WYM60" s="32"/>
      <c r="WYN60" s="32"/>
      <c r="WYO60" s="32"/>
      <c r="WYP60" s="32"/>
      <c r="WYQ60" s="32"/>
      <c r="WYR60" s="29"/>
      <c r="WYS60" s="29"/>
      <c r="WYT60" s="30"/>
      <c r="WYU60" s="30"/>
      <c r="WYV60" s="30"/>
      <c r="WYW60" s="30"/>
      <c r="WYX60" s="30"/>
      <c r="WYY60" s="30"/>
      <c r="WYZ60" s="31"/>
      <c r="WZA60" s="31"/>
      <c r="WZB60" s="32"/>
      <c r="WZC60" s="32"/>
      <c r="WZD60" s="32"/>
      <c r="WZE60" s="32"/>
      <c r="WZF60" s="32"/>
      <c r="WZG60" s="32"/>
      <c r="WZH60" s="32"/>
      <c r="WZI60" s="32"/>
      <c r="WZJ60" s="29"/>
      <c r="WZK60" s="29"/>
      <c r="WZL60" s="30"/>
      <c r="WZM60" s="30"/>
      <c r="WZN60" s="30"/>
      <c r="WZO60" s="30"/>
      <c r="WZP60" s="30"/>
      <c r="WZQ60" s="30"/>
      <c r="WZR60" s="31"/>
      <c r="WZS60" s="31"/>
      <c r="WZT60" s="32"/>
      <c r="WZU60" s="32"/>
      <c r="WZV60" s="32"/>
      <c r="WZW60" s="32"/>
      <c r="WZX60" s="32"/>
      <c r="WZY60" s="32"/>
      <c r="WZZ60" s="32"/>
      <c r="XAA60" s="32"/>
      <c r="XAB60" s="29"/>
      <c r="XAC60" s="29"/>
      <c r="XAD60" s="30"/>
      <c r="XAE60" s="30"/>
      <c r="XAF60" s="30"/>
      <c r="XAG60" s="30"/>
      <c r="XAH60" s="30"/>
      <c r="XAI60" s="30"/>
      <c r="XAJ60" s="31"/>
      <c r="XAK60" s="31"/>
      <c r="XAL60" s="32"/>
      <c r="XAM60" s="32"/>
      <c r="XAN60" s="32"/>
      <c r="XAO60" s="32"/>
      <c r="XAP60" s="32"/>
      <c r="XAQ60" s="32"/>
      <c r="XAR60" s="32"/>
      <c r="XAS60" s="32"/>
      <c r="XAT60" s="29"/>
      <c r="XAU60" s="29"/>
      <c r="XAV60" s="30"/>
      <c r="XAW60" s="30"/>
      <c r="XAX60" s="30"/>
      <c r="XAY60" s="30"/>
      <c r="XAZ60" s="30"/>
      <c r="XBA60" s="30"/>
      <c r="XBB60" s="31"/>
      <c r="XBC60" s="31"/>
      <c r="XBD60" s="32"/>
      <c r="XBE60" s="32"/>
      <c r="XBF60" s="32"/>
      <c r="XBG60" s="32"/>
      <c r="XBH60" s="32"/>
      <c r="XBI60" s="32"/>
      <c r="XBJ60" s="32"/>
      <c r="XBK60" s="32"/>
      <c r="XBL60" s="29"/>
      <c r="XBM60" s="29"/>
      <c r="XBN60" s="30"/>
      <c r="XBO60" s="30"/>
      <c r="XBP60" s="30"/>
      <c r="XBQ60" s="30"/>
      <c r="XBR60" s="30"/>
      <c r="XBS60" s="30"/>
      <c r="XBT60" s="31"/>
      <c r="XBU60" s="31"/>
      <c r="XBV60" s="32"/>
      <c r="XBW60" s="32"/>
      <c r="XBX60" s="32"/>
      <c r="XBY60" s="32"/>
      <c r="XBZ60" s="32"/>
      <c r="XCA60" s="32"/>
      <c r="XCB60" s="32"/>
      <c r="XCC60" s="32"/>
      <c r="XCD60" s="29"/>
      <c r="XCE60" s="29"/>
      <c r="XCF60" s="30"/>
      <c r="XCG60" s="30"/>
      <c r="XCH60" s="30"/>
      <c r="XCI60" s="30"/>
      <c r="XCJ60" s="30"/>
      <c r="XCK60" s="30"/>
      <c r="XCL60" s="31"/>
      <c r="XCM60" s="31"/>
      <c r="XCN60" s="32"/>
      <c r="XCO60" s="32"/>
      <c r="XCP60" s="32"/>
      <c r="XCQ60" s="32"/>
      <c r="XCR60" s="32"/>
      <c r="XCS60" s="32"/>
      <c r="XCT60" s="32"/>
      <c r="XCU60" s="32"/>
      <c r="XCV60" s="29"/>
      <c r="XCW60" s="29"/>
      <c r="XCX60" s="30"/>
      <c r="XCY60" s="30"/>
      <c r="XCZ60" s="30"/>
      <c r="XDA60" s="30"/>
      <c r="XDB60" s="30"/>
      <c r="XDC60" s="30"/>
      <c r="XDD60" s="31"/>
      <c r="XDE60" s="31"/>
      <c r="XDF60" s="32"/>
      <c r="XDG60" s="32"/>
      <c r="XDH60" s="32"/>
      <c r="XDI60" s="32"/>
      <c r="XDJ60" s="32"/>
      <c r="XDK60" s="32"/>
      <c r="XDL60" s="32"/>
      <c r="XDM60" s="32"/>
      <c r="XDN60" s="29"/>
      <c r="XDO60" s="29"/>
      <c r="XDP60" s="30"/>
      <c r="XDQ60" s="30"/>
      <c r="XDR60" s="30"/>
      <c r="XDS60" s="30"/>
      <c r="XDT60" s="30"/>
      <c r="XDU60" s="30"/>
      <c r="XDV60" s="31"/>
      <c r="XDW60" s="31"/>
      <c r="XDX60" s="32"/>
      <c r="XDY60" s="32"/>
      <c r="XDZ60" s="32"/>
      <c r="XEA60" s="32"/>
      <c r="XEB60" s="32"/>
      <c r="XEC60" s="32"/>
      <c r="XED60" s="32"/>
      <c r="XEE60" s="32"/>
      <c r="XEF60" s="29"/>
      <c r="XEG60" s="29"/>
      <c r="XEH60" s="30"/>
      <c r="XEI60" s="30"/>
      <c r="XEJ60" s="30"/>
      <c r="XEK60" s="30"/>
      <c r="XEL60" s="30"/>
      <c r="XEM60" s="30"/>
      <c r="XEN60" s="31"/>
      <c r="XEO60" s="31"/>
      <c r="XEP60" s="32"/>
      <c r="XEQ60" s="32"/>
      <c r="XER60" s="32"/>
      <c r="XES60" s="32"/>
      <c r="XET60" s="32"/>
      <c r="XEU60" s="32"/>
      <c r="XEV60" s="32"/>
      <c r="XEW60" s="32"/>
      <c r="XEX60" s="29"/>
      <c r="XEY60" s="29"/>
      <c r="XEZ60" s="30"/>
      <c r="XFA60" s="30"/>
    </row>
    <row r="61" spans="1:16381" ht="15.75" customHeight="1" x14ac:dyDescent="0.25">
      <c r="A61" s="1"/>
      <c r="B61" s="1"/>
      <c r="C61" s="1"/>
      <c r="D61" s="1"/>
      <c r="E61" s="36"/>
      <c r="F61" s="36"/>
      <c r="G61" s="36"/>
      <c r="H61" s="1"/>
      <c r="I61" s="1"/>
      <c r="J61" s="1"/>
      <c r="K61" s="1"/>
      <c r="Q61" s="8"/>
      <c r="R61" s="1"/>
      <c r="S61" s="1"/>
      <c r="T61" s="1"/>
      <c r="U61" s="1"/>
      <c r="V61" s="1"/>
      <c r="W61" s="1"/>
      <c r="X61" s="1"/>
    </row>
    <row r="62" spans="1:16381" ht="15.75" customHeight="1" x14ac:dyDescent="0.25">
      <c r="A62" s="1"/>
      <c r="B62" s="1"/>
      <c r="C62" s="1"/>
      <c r="D62" s="1"/>
      <c r="E62" s="36"/>
      <c r="F62" s="36"/>
      <c r="G62" s="36"/>
      <c r="H62" s="1"/>
      <c r="I62" s="1"/>
      <c r="J62" s="1"/>
      <c r="K62" s="1"/>
      <c r="R62" s="1"/>
      <c r="S62" s="1"/>
      <c r="T62" s="1"/>
      <c r="U62" s="1"/>
      <c r="V62" s="1"/>
      <c r="W62" s="1"/>
      <c r="X62" s="1"/>
    </row>
    <row r="63" spans="1:16381" ht="15.75" customHeight="1" x14ac:dyDescent="0.25">
      <c r="A63" s="1"/>
      <c r="B63" s="1"/>
      <c r="C63" s="1"/>
      <c r="D63" s="1"/>
      <c r="E63" s="36"/>
      <c r="F63" s="36"/>
      <c r="G63" s="36"/>
      <c r="H63" s="1"/>
      <c r="I63" s="1"/>
      <c r="J63" s="1"/>
      <c r="K63" s="1"/>
      <c r="R63" s="1"/>
      <c r="S63" s="1"/>
      <c r="T63" s="1"/>
      <c r="U63" s="1"/>
      <c r="V63" s="1"/>
      <c r="W63" s="1"/>
      <c r="X63" s="1"/>
    </row>
    <row r="64" spans="1:16381" ht="15.75" customHeight="1" x14ac:dyDescent="0.25">
      <c r="A64" s="1"/>
      <c r="B64" s="1"/>
      <c r="C64" s="1"/>
      <c r="D64" s="1"/>
      <c r="E64" s="36"/>
      <c r="F64" s="36"/>
      <c r="G64" s="36"/>
      <c r="H64" s="1"/>
      <c r="I64" s="1"/>
      <c r="J64" s="1"/>
      <c r="K64" s="1"/>
      <c r="R64" s="1"/>
      <c r="S64" s="1"/>
      <c r="T64" s="1"/>
      <c r="U64" s="1"/>
      <c r="V64" s="1"/>
      <c r="W64" s="1"/>
      <c r="X64" s="1"/>
    </row>
    <row r="65" spans="1:24" ht="15.75" customHeight="1" x14ac:dyDescent="0.25">
      <c r="A65" s="1"/>
      <c r="B65" s="1"/>
      <c r="C65" s="1"/>
      <c r="D65" s="1"/>
      <c r="E65" s="36"/>
      <c r="F65" s="36"/>
      <c r="G65" s="36"/>
      <c r="H65" s="1"/>
      <c r="I65" s="1"/>
      <c r="J65" s="1"/>
      <c r="K65" s="1"/>
      <c r="R65" s="1"/>
      <c r="S65" s="1"/>
      <c r="T65" s="1"/>
      <c r="U65" s="1"/>
      <c r="V65" s="1"/>
      <c r="W65" s="1"/>
      <c r="X65" s="1"/>
    </row>
    <row r="66" spans="1:24" ht="15.75" customHeight="1" x14ac:dyDescent="0.25">
      <c r="A66" s="1"/>
      <c r="B66" s="1"/>
      <c r="C66" s="1"/>
      <c r="D66" s="1"/>
      <c r="E66" s="36"/>
      <c r="F66" s="36"/>
      <c r="G66" s="36"/>
      <c r="H66" s="1"/>
      <c r="I66" s="1"/>
      <c r="J66" s="1"/>
      <c r="K66" s="1"/>
      <c r="R66" s="1"/>
      <c r="S66" s="1"/>
      <c r="T66" s="1"/>
      <c r="U66" s="1"/>
      <c r="V66" s="1"/>
      <c r="W66" s="1"/>
      <c r="X66" s="1"/>
    </row>
    <row r="67" spans="1:24" ht="15.75" customHeight="1" x14ac:dyDescent="0.25">
      <c r="A67" s="1"/>
      <c r="B67" s="1"/>
      <c r="C67" s="1"/>
      <c r="D67" s="1"/>
      <c r="E67" s="36"/>
      <c r="F67" s="36"/>
      <c r="G67" s="36"/>
      <c r="H67" s="1"/>
      <c r="I67" s="1"/>
      <c r="J67" s="1"/>
      <c r="K67" s="1"/>
      <c r="R67" s="1"/>
      <c r="S67" s="1"/>
      <c r="T67" s="1"/>
      <c r="U67" s="1"/>
      <c r="V67" s="1"/>
      <c r="W67" s="1"/>
      <c r="X67" s="1"/>
    </row>
    <row r="68" spans="1:24" ht="15.75" customHeight="1" x14ac:dyDescent="0.25">
      <c r="A68" s="1"/>
      <c r="B68" s="1"/>
      <c r="C68" s="1"/>
      <c r="D68" s="1"/>
      <c r="E68" s="36"/>
      <c r="F68" s="36"/>
      <c r="G68" s="36"/>
      <c r="H68" s="1"/>
      <c r="I68" s="1"/>
      <c r="J68" s="1"/>
      <c r="K68" s="1"/>
      <c r="R68" s="1"/>
      <c r="S68" s="1"/>
      <c r="T68" s="1"/>
      <c r="U68" s="1"/>
      <c r="V68" s="1"/>
      <c r="W68" s="1"/>
      <c r="X68" s="1"/>
    </row>
    <row r="69" spans="1:24" ht="15.75" customHeight="1" x14ac:dyDescent="0.25">
      <c r="A69" s="1"/>
      <c r="B69" s="1"/>
      <c r="C69" s="1"/>
      <c r="D69" s="1"/>
      <c r="E69" s="36"/>
      <c r="F69" s="36"/>
      <c r="G69" s="36"/>
      <c r="H69" s="1"/>
      <c r="I69" s="1"/>
      <c r="J69" s="1"/>
      <c r="K69" s="1"/>
      <c r="R69" s="1"/>
      <c r="S69" s="1"/>
      <c r="T69" s="1"/>
      <c r="U69" s="1"/>
      <c r="V69" s="1"/>
      <c r="W69" s="1"/>
      <c r="X69" s="1"/>
    </row>
    <row r="70" spans="1:24" ht="15.75" customHeight="1" x14ac:dyDescent="0.25">
      <c r="A70" s="1"/>
      <c r="B70" s="1"/>
      <c r="C70" s="1"/>
      <c r="D70" s="1"/>
      <c r="E70" s="36"/>
      <c r="F70" s="36"/>
      <c r="G70" s="36"/>
      <c r="H70" s="1"/>
      <c r="I70" s="1"/>
      <c r="J70" s="1"/>
      <c r="K70" s="1"/>
      <c r="R70" s="1"/>
      <c r="S70" s="1"/>
      <c r="T70" s="1"/>
      <c r="U70" s="1"/>
      <c r="V70" s="1"/>
      <c r="W70" s="1"/>
      <c r="X70" s="1"/>
    </row>
    <row r="71" spans="1:24" ht="15.75" customHeight="1" x14ac:dyDescent="0.25">
      <c r="A71" s="1"/>
      <c r="B71" s="1"/>
      <c r="C71" s="1"/>
      <c r="D71" s="1"/>
      <c r="E71" s="36"/>
      <c r="F71" s="36"/>
      <c r="G71" s="36"/>
      <c r="H71" s="1"/>
      <c r="I71" s="1"/>
      <c r="J71" s="1"/>
      <c r="K71" s="1"/>
      <c r="R71" s="1"/>
      <c r="S71" s="1"/>
      <c r="T71" s="1"/>
      <c r="U71" s="1"/>
      <c r="V71" s="1"/>
      <c r="W71" s="1"/>
      <c r="X71" s="1"/>
    </row>
    <row r="72" spans="1:24" ht="15.75" customHeight="1" x14ac:dyDescent="0.25">
      <c r="A72" s="1"/>
      <c r="B72" s="1"/>
      <c r="C72" s="1"/>
      <c r="D72" s="1"/>
      <c r="E72" s="36"/>
      <c r="F72" s="36"/>
      <c r="G72" s="36"/>
      <c r="H72" s="1"/>
      <c r="I72" s="1"/>
      <c r="J72" s="1"/>
      <c r="K72" s="1"/>
      <c r="R72" s="1"/>
      <c r="S72" s="1"/>
      <c r="T72" s="1"/>
      <c r="U72" s="1"/>
      <c r="V72" s="1"/>
      <c r="W72" s="1"/>
      <c r="X72" s="1"/>
    </row>
    <row r="73" spans="1:24" ht="15.75" customHeight="1" x14ac:dyDescent="0.25">
      <c r="A73" s="1"/>
      <c r="B73" s="1"/>
      <c r="C73" s="1"/>
      <c r="D73" s="1"/>
      <c r="E73" s="36"/>
      <c r="F73" s="36"/>
      <c r="G73" s="36"/>
      <c r="H73" s="1"/>
      <c r="I73" s="1"/>
      <c r="J73" s="1"/>
      <c r="K73" s="1"/>
      <c r="R73" s="1"/>
      <c r="S73" s="1"/>
      <c r="T73" s="1"/>
      <c r="U73" s="1"/>
      <c r="V73" s="1"/>
      <c r="W73" s="1"/>
      <c r="X73" s="1"/>
    </row>
    <row r="74" spans="1:24" ht="15.75" customHeight="1" x14ac:dyDescent="0.25">
      <c r="A74" s="1"/>
      <c r="B74" s="1"/>
      <c r="C74" s="1"/>
      <c r="D74" s="1"/>
      <c r="E74" s="36"/>
      <c r="F74" s="36"/>
      <c r="G74" s="36"/>
      <c r="H74" s="1"/>
      <c r="I74" s="1"/>
      <c r="J74" s="1"/>
      <c r="K74" s="1"/>
      <c r="R74" s="1"/>
      <c r="S74" s="1"/>
      <c r="T74" s="1"/>
      <c r="U74" s="1"/>
      <c r="V74" s="1"/>
      <c r="W74" s="1"/>
      <c r="X74" s="1"/>
    </row>
    <row r="75" spans="1:24" ht="15.75" customHeight="1" x14ac:dyDescent="0.25">
      <c r="A75" s="1"/>
      <c r="B75" s="1"/>
      <c r="C75" s="1"/>
      <c r="D75" s="1"/>
      <c r="E75" s="36"/>
      <c r="F75" s="36"/>
      <c r="G75" s="36"/>
      <c r="H75" s="1"/>
      <c r="I75" s="1"/>
      <c r="J75" s="1"/>
      <c r="K75" s="1"/>
      <c r="R75" s="1"/>
      <c r="S75" s="1"/>
      <c r="T75" s="1"/>
      <c r="U75" s="1"/>
      <c r="V75" s="1"/>
      <c r="W75" s="1"/>
      <c r="X75" s="1"/>
    </row>
    <row r="76" spans="1:24" ht="15.75" customHeight="1" x14ac:dyDescent="0.25">
      <c r="A76" s="1"/>
      <c r="B76" s="1"/>
      <c r="C76" s="1"/>
      <c r="D76" s="1"/>
      <c r="E76" s="36"/>
      <c r="F76" s="36"/>
      <c r="G76" s="36"/>
      <c r="H76" s="1"/>
      <c r="I76" s="1"/>
      <c r="J76" s="1"/>
      <c r="K76" s="1"/>
      <c r="R76" s="1"/>
      <c r="S76" s="1"/>
      <c r="T76" s="1"/>
      <c r="U76" s="1"/>
      <c r="V76" s="1"/>
      <c r="W76" s="1"/>
      <c r="X76" s="1"/>
    </row>
    <row r="77" spans="1:24" ht="15.75" customHeight="1" x14ac:dyDescent="0.25">
      <c r="A77" s="1"/>
      <c r="B77" s="1"/>
      <c r="C77" s="1"/>
      <c r="D77" s="1"/>
      <c r="E77" s="36"/>
      <c r="F77" s="36"/>
      <c r="G77" s="36"/>
      <c r="H77" s="1"/>
      <c r="I77" s="1"/>
      <c r="J77" s="1"/>
      <c r="K77" s="1"/>
      <c r="R77" s="1"/>
      <c r="S77" s="1"/>
      <c r="T77" s="1"/>
      <c r="U77" s="1"/>
      <c r="V77" s="1"/>
      <c r="W77" s="1"/>
      <c r="X77" s="1"/>
    </row>
    <row r="78" spans="1:24" ht="15.75" customHeight="1" x14ac:dyDescent="0.25">
      <c r="A78" s="1"/>
      <c r="B78" s="1"/>
      <c r="C78" s="1"/>
      <c r="D78" s="1"/>
      <c r="E78" s="36"/>
      <c r="F78" s="36"/>
      <c r="G78" s="36"/>
      <c r="H78" s="1"/>
      <c r="I78" s="1"/>
      <c r="J78" s="1"/>
      <c r="K78" s="1"/>
      <c r="R78" s="1"/>
      <c r="S78" s="1"/>
      <c r="T78" s="1"/>
      <c r="U78" s="1"/>
      <c r="V78" s="1"/>
      <c r="W78" s="1"/>
      <c r="X78" s="1"/>
    </row>
    <row r="79" spans="1:24" ht="15.75" customHeight="1" x14ac:dyDescent="0.25">
      <c r="A79" s="1"/>
      <c r="B79" s="1"/>
      <c r="C79" s="1"/>
      <c r="D79" s="1"/>
      <c r="E79" s="36"/>
      <c r="F79" s="36"/>
      <c r="G79" s="36"/>
      <c r="H79" s="1"/>
      <c r="I79" s="1"/>
      <c r="J79" s="1"/>
      <c r="K79" s="1"/>
      <c r="R79" s="1"/>
      <c r="S79" s="1"/>
      <c r="T79" s="1"/>
      <c r="U79" s="1"/>
      <c r="V79" s="1"/>
      <c r="W79" s="1"/>
      <c r="X79" s="1"/>
    </row>
    <row r="80" spans="1:24" ht="15.75" customHeight="1" x14ac:dyDescent="0.25">
      <c r="A80" s="1"/>
      <c r="B80" s="1"/>
      <c r="C80" s="1"/>
      <c r="D80" s="1"/>
      <c r="E80" s="36"/>
      <c r="F80" s="36"/>
      <c r="G80" s="36"/>
      <c r="H80" s="1"/>
      <c r="I80" s="1"/>
      <c r="J80" s="1"/>
      <c r="K80" s="1"/>
      <c r="R80" s="1"/>
      <c r="S80" s="1"/>
      <c r="T80" s="1"/>
      <c r="U80" s="1"/>
      <c r="V80" s="1"/>
      <c r="W80" s="1"/>
      <c r="X80" s="1"/>
    </row>
    <row r="81" spans="1:24" ht="15.75" customHeight="1" x14ac:dyDescent="0.25">
      <c r="A81" s="1"/>
      <c r="B81" s="1"/>
      <c r="C81" s="1"/>
      <c r="D81" s="1"/>
      <c r="E81" s="36"/>
      <c r="F81" s="36"/>
      <c r="G81" s="36"/>
      <c r="H81" s="1"/>
      <c r="I81" s="1"/>
      <c r="J81" s="1"/>
      <c r="K81" s="1"/>
      <c r="R81" s="1"/>
      <c r="S81" s="1"/>
      <c r="T81" s="1"/>
      <c r="U81" s="1"/>
      <c r="V81" s="1"/>
      <c r="W81" s="1"/>
      <c r="X81" s="1"/>
    </row>
    <row r="82" spans="1:24" ht="15.75" customHeight="1" x14ac:dyDescent="0.25">
      <c r="A82" s="1"/>
      <c r="B82" s="1"/>
      <c r="C82" s="1"/>
      <c r="D82" s="1"/>
      <c r="E82" s="36"/>
      <c r="F82" s="36"/>
      <c r="G82" s="36"/>
      <c r="H82" s="1"/>
      <c r="I82" s="1"/>
      <c r="J82" s="1"/>
      <c r="K82" s="1"/>
      <c r="R82" s="1"/>
      <c r="S82" s="1"/>
      <c r="T82" s="1"/>
      <c r="U82" s="1"/>
      <c r="V82" s="1"/>
      <c r="W82" s="1"/>
      <c r="X82" s="1"/>
    </row>
    <row r="83" spans="1:24" ht="15.75" customHeight="1" x14ac:dyDescent="0.25">
      <c r="A83" s="1"/>
      <c r="B83" s="1"/>
      <c r="C83" s="1"/>
      <c r="D83" s="1"/>
      <c r="E83" s="36"/>
      <c r="F83" s="36"/>
      <c r="G83" s="36"/>
      <c r="H83" s="1"/>
      <c r="I83" s="1"/>
      <c r="J83" s="1"/>
      <c r="K83" s="1"/>
      <c r="R83" s="1"/>
      <c r="S83" s="1"/>
      <c r="T83" s="1"/>
      <c r="U83" s="1"/>
      <c r="V83" s="1"/>
      <c r="W83" s="1"/>
      <c r="X83" s="1"/>
    </row>
    <row r="84" spans="1:24" ht="15.75" customHeight="1" x14ac:dyDescent="0.25">
      <c r="A84" s="1"/>
      <c r="B84" s="1"/>
      <c r="C84" s="1"/>
      <c r="D84" s="1"/>
      <c r="E84" s="36"/>
      <c r="F84" s="36"/>
      <c r="G84" s="36"/>
      <c r="H84" s="1"/>
      <c r="I84" s="1"/>
      <c r="J84" s="1"/>
      <c r="K84" s="1"/>
      <c r="R84" s="1"/>
      <c r="S84" s="1"/>
      <c r="T84" s="1"/>
      <c r="U84" s="1"/>
      <c r="V84" s="1"/>
      <c r="W84" s="1"/>
      <c r="X84" s="1"/>
    </row>
    <row r="85" spans="1:24" ht="15.75" customHeight="1" x14ac:dyDescent="0.25">
      <c r="A85" s="1"/>
      <c r="B85" s="1"/>
      <c r="C85" s="1"/>
      <c r="D85" s="1"/>
      <c r="E85" s="36"/>
      <c r="F85" s="36"/>
      <c r="G85" s="36"/>
      <c r="H85" s="1"/>
      <c r="I85" s="1"/>
      <c r="J85" s="1"/>
      <c r="K85" s="1"/>
      <c r="R85" s="1"/>
      <c r="S85" s="1"/>
      <c r="T85" s="1"/>
      <c r="U85" s="1"/>
      <c r="V85" s="1"/>
      <c r="W85" s="1"/>
      <c r="X85" s="1"/>
    </row>
    <row r="86" spans="1:24" ht="15.75" customHeight="1" x14ac:dyDescent="0.25">
      <c r="A86" s="1"/>
      <c r="B86" s="1"/>
      <c r="C86" s="1"/>
      <c r="D86" s="1"/>
      <c r="E86" s="36"/>
      <c r="F86" s="36"/>
      <c r="G86" s="36"/>
      <c r="H86" s="1"/>
      <c r="I86" s="1"/>
      <c r="J86" s="1"/>
      <c r="K86" s="1"/>
      <c r="R86" s="1"/>
      <c r="S86" s="1"/>
      <c r="T86" s="1"/>
      <c r="U86" s="1"/>
      <c r="V86" s="1"/>
      <c r="W86" s="1"/>
      <c r="X86" s="1"/>
    </row>
    <row r="87" spans="1:24" ht="15.75" customHeight="1" x14ac:dyDescent="0.25">
      <c r="A87" s="1"/>
      <c r="B87" s="1"/>
      <c r="C87" s="1"/>
      <c r="D87" s="1"/>
      <c r="E87" s="36"/>
      <c r="F87" s="36"/>
      <c r="G87" s="36"/>
      <c r="H87" s="1"/>
      <c r="I87" s="1"/>
      <c r="J87" s="1"/>
      <c r="K87" s="1"/>
      <c r="R87" s="1"/>
      <c r="S87" s="1"/>
      <c r="T87" s="1"/>
      <c r="U87" s="1"/>
      <c r="V87" s="1"/>
      <c r="W87" s="1"/>
      <c r="X87" s="1"/>
    </row>
    <row r="88" spans="1:24" ht="15.75" customHeight="1" x14ac:dyDescent="0.25">
      <c r="A88" s="1"/>
      <c r="B88" s="1"/>
      <c r="C88" s="1"/>
      <c r="D88" s="1"/>
      <c r="E88" s="36"/>
      <c r="F88" s="36"/>
      <c r="G88" s="36"/>
      <c r="H88" s="1"/>
      <c r="I88" s="1"/>
      <c r="J88" s="1"/>
      <c r="K88" s="1"/>
      <c r="R88" s="1"/>
      <c r="S88" s="1"/>
      <c r="T88" s="1"/>
      <c r="U88" s="1"/>
      <c r="V88" s="1"/>
      <c r="W88" s="1"/>
      <c r="X88" s="1"/>
    </row>
    <row r="89" spans="1:24" ht="15.75" customHeight="1" x14ac:dyDescent="0.25">
      <c r="A89" s="1"/>
      <c r="B89" s="1"/>
      <c r="C89" s="1"/>
      <c r="D89" s="1"/>
      <c r="E89" s="36"/>
      <c r="F89" s="36"/>
      <c r="G89" s="36"/>
      <c r="H89" s="1"/>
      <c r="I89" s="1"/>
      <c r="J89" s="1"/>
      <c r="K89" s="1"/>
      <c r="R89" s="1"/>
      <c r="S89" s="1"/>
      <c r="T89" s="1"/>
      <c r="U89" s="1"/>
      <c r="V89" s="1"/>
      <c r="W89" s="1"/>
      <c r="X89" s="1"/>
    </row>
    <row r="90" spans="1:24" ht="15.75" customHeight="1" x14ac:dyDescent="0.25">
      <c r="A90" s="1"/>
      <c r="B90" s="1"/>
      <c r="C90" s="1"/>
      <c r="D90" s="1"/>
      <c r="E90" s="36"/>
      <c r="F90" s="36"/>
      <c r="G90" s="36"/>
      <c r="H90" s="1"/>
      <c r="I90" s="1"/>
      <c r="J90" s="1"/>
      <c r="K90" s="1"/>
      <c r="R90" s="1"/>
      <c r="S90" s="1"/>
      <c r="T90" s="1"/>
      <c r="U90" s="1"/>
      <c r="V90" s="1"/>
      <c r="W90" s="1"/>
      <c r="X90" s="1"/>
    </row>
    <row r="91" spans="1:24" ht="15.75" customHeight="1" x14ac:dyDescent="0.25">
      <c r="A91" s="1"/>
      <c r="B91" s="1"/>
      <c r="C91" s="1"/>
      <c r="D91" s="1"/>
      <c r="E91" s="36"/>
      <c r="F91" s="36"/>
      <c r="G91" s="36"/>
      <c r="H91" s="1"/>
      <c r="I91" s="1"/>
      <c r="J91" s="1"/>
      <c r="K91" s="1"/>
      <c r="R91" s="1"/>
      <c r="S91" s="1"/>
      <c r="T91" s="1"/>
      <c r="U91" s="1"/>
      <c r="V91" s="1"/>
      <c r="W91" s="1"/>
      <c r="X91" s="1"/>
    </row>
    <row r="92" spans="1:24" ht="15.75" customHeight="1" x14ac:dyDescent="0.25">
      <c r="A92" s="1"/>
      <c r="B92" s="1"/>
      <c r="C92" s="1"/>
      <c r="D92" s="1"/>
      <c r="E92" s="36"/>
      <c r="F92" s="36"/>
      <c r="G92" s="36"/>
      <c r="H92" s="1"/>
      <c r="I92" s="1"/>
      <c r="J92" s="1"/>
      <c r="K92" s="1"/>
      <c r="R92" s="1"/>
      <c r="S92" s="1"/>
      <c r="T92" s="1"/>
      <c r="U92" s="1"/>
      <c r="V92" s="1"/>
      <c r="W92" s="1"/>
      <c r="X92" s="1"/>
    </row>
    <row r="93" spans="1:24" ht="15.75" customHeight="1" x14ac:dyDescent="0.25">
      <c r="A93" s="1"/>
      <c r="B93" s="1"/>
      <c r="C93" s="1"/>
      <c r="D93" s="1"/>
      <c r="E93" s="36"/>
      <c r="F93" s="36"/>
      <c r="G93" s="36"/>
      <c r="H93" s="1"/>
      <c r="I93" s="1"/>
      <c r="J93" s="1"/>
      <c r="K93" s="1"/>
      <c r="R93" s="1"/>
      <c r="S93" s="1"/>
      <c r="T93" s="1"/>
      <c r="U93" s="1"/>
      <c r="V93" s="1"/>
      <c r="W93" s="1"/>
      <c r="X93" s="1"/>
    </row>
    <row r="94" spans="1:24" ht="15.75" customHeight="1" x14ac:dyDescent="0.25">
      <c r="A94" s="1"/>
      <c r="B94" s="1"/>
      <c r="C94" s="1"/>
      <c r="D94" s="1"/>
      <c r="E94" s="36"/>
      <c r="F94" s="36"/>
      <c r="G94" s="36"/>
      <c r="H94" s="1"/>
      <c r="I94" s="1"/>
      <c r="J94" s="1"/>
      <c r="K94" s="1"/>
      <c r="R94" s="1"/>
      <c r="S94" s="1"/>
      <c r="T94" s="1"/>
      <c r="U94" s="1"/>
      <c r="V94" s="1"/>
      <c r="W94" s="1"/>
      <c r="X94" s="1"/>
    </row>
    <row r="95" spans="1:24" ht="15.75" customHeight="1" x14ac:dyDescent="0.25">
      <c r="A95" s="1"/>
      <c r="B95" s="1"/>
      <c r="C95" s="1"/>
      <c r="D95" s="1"/>
      <c r="E95" s="36"/>
      <c r="F95" s="36"/>
      <c r="G95" s="36"/>
      <c r="H95" s="1"/>
      <c r="I95" s="1"/>
      <c r="J95" s="1"/>
      <c r="K95" s="1"/>
      <c r="R95" s="1"/>
      <c r="S95" s="1"/>
      <c r="T95" s="1"/>
      <c r="U95" s="1"/>
      <c r="V95" s="1"/>
      <c r="W95" s="1"/>
      <c r="X95" s="1"/>
    </row>
    <row r="96" spans="1:24" ht="15.75" customHeight="1" x14ac:dyDescent="0.25">
      <c r="A96" s="1"/>
      <c r="B96" s="1"/>
      <c r="C96" s="1"/>
      <c r="D96" s="1"/>
      <c r="E96" s="36"/>
      <c r="F96" s="36"/>
      <c r="G96" s="36"/>
      <c r="H96" s="1"/>
      <c r="I96" s="1"/>
      <c r="J96" s="1"/>
      <c r="K96" s="1"/>
      <c r="R96" s="1"/>
      <c r="S96" s="1"/>
      <c r="T96" s="1"/>
      <c r="U96" s="1"/>
      <c r="V96" s="1"/>
      <c r="W96" s="1"/>
      <c r="X96" s="1"/>
    </row>
    <row r="97" spans="1:24" ht="15.75" customHeight="1" x14ac:dyDescent="0.25">
      <c r="A97" s="1"/>
      <c r="B97" s="1"/>
      <c r="C97" s="1"/>
      <c r="D97" s="1"/>
      <c r="E97" s="36"/>
      <c r="F97" s="36"/>
      <c r="G97" s="36"/>
      <c r="H97" s="1"/>
      <c r="I97" s="1"/>
      <c r="J97" s="1"/>
      <c r="K97" s="1"/>
      <c r="R97" s="1"/>
      <c r="S97" s="1"/>
      <c r="T97" s="1"/>
      <c r="U97" s="1"/>
      <c r="V97" s="1"/>
      <c r="W97" s="1"/>
      <c r="X97" s="1"/>
    </row>
    <row r="98" spans="1:24" ht="15.75" customHeight="1" x14ac:dyDescent="0.25">
      <c r="A98" s="1"/>
      <c r="B98" s="1"/>
      <c r="C98" s="1"/>
      <c r="D98" s="1"/>
      <c r="E98" s="36"/>
      <c r="F98" s="36"/>
      <c r="G98" s="36"/>
      <c r="H98" s="1"/>
      <c r="I98" s="1"/>
      <c r="J98" s="1"/>
      <c r="K98" s="1"/>
      <c r="R98" s="1"/>
      <c r="S98" s="1"/>
      <c r="T98" s="1"/>
      <c r="U98" s="1"/>
      <c r="V98" s="1"/>
      <c r="W98" s="1"/>
      <c r="X98" s="1"/>
    </row>
    <row r="99" spans="1:24" ht="15.75" customHeight="1" x14ac:dyDescent="0.25">
      <c r="A99" s="1"/>
      <c r="B99" s="1"/>
      <c r="C99" s="1"/>
      <c r="D99" s="1"/>
      <c r="E99" s="36"/>
      <c r="F99" s="36"/>
      <c r="G99" s="36"/>
      <c r="H99" s="1"/>
      <c r="I99" s="1"/>
      <c r="J99" s="1"/>
      <c r="K99" s="1"/>
      <c r="R99" s="1"/>
      <c r="S99" s="1"/>
      <c r="T99" s="1"/>
      <c r="U99" s="1"/>
      <c r="V99" s="1"/>
      <c r="W99" s="1"/>
      <c r="X99" s="1"/>
    </row>
    <row r="100" spans="1:24" ht="15.75" customHeight="1" x14ac:dyDescent="0.25">
      <c r="A100" s="1"/>
      <c r="B100" s="1"/>
      <c r="C100" s="1"/>
      <c r="D100" s="1"/>
      <c r="E100" s="36"/>
      <c r="F100" s="36"/>
      <c r="G100" s="36"/>
      <c r="H100" s="1"/>
      <c r="I100" s="1"/>
      <c r="J100" s="1"/>
      <c r="K100" s="1"/>
      <c r="R100" s="1"/>
      <c r="S100" s="1"/>
      <c r="T100" s="1"/>
      <c r="U100" s="1"/>
      <c r="V100" s="1"/>
      <c r="W100" s="1"/>
      <c r="X100" s="1"/>
    </row>
    <row r="101" spans="1:24" ht="15.75" customHeight="1" x14ac:dyDescent="0.25">
      <c r="A101" s="1"/>
      <c r="B101" s="1"/>
      <c r="C101" s="1"/>
      <c r="D101" s="1"/>
      <c r="E101" s="36"/>
      <c r="F101" s="36"/>
      <c r="G101" s="36"/>
      <c r="H101" s="1"/>
      <c r="I101" s="1"/>
      <c r="J101" s="1"/>
      <c r="K101" s="1"/>
      <c r="R101" s="1"/>
      <c r="S101" s="1"/>
      <c r="T101" s="1"/>
      <c r="U101" s="1"/>
      <c r="V101" s="1"/>
      <c r="W101" s="1"/>
      <c r="X101" s="1"/>
    </row>
    <row r="102" spans="1:24" ht="15.75" customHeight="1" x14ac:dyDescent="0.25">
      <c r="A102" s="1"/>
      <c r="B102" s="1"/>
      <c r="C102" s="1"/>
      <c r="D102" s="1"/>
      <c r="E102" s="36"/>
      <c r="F102" s="36"/>
      <c r="G102" s="36"/>
      <c r="H102" s="1"/>
      <c r="I102" s="1"/>
      <c r="J102" s="1"/>
      <c r="K102" s="1"/>
      <c r="R102" s="1"/>
      <c r="S102" s="1"/>
      <c r="T102" s="1"/>
      <c r="U102" s="1"/>
      <c r="V102" s="1"/>
      <c r="W102" s="1"/>
      <c r="X102" s="1"/>
    </row>
    <row r="103" spans="1:24" ht="15.75" customHeight="1" x14ac:dyDescent="0.25">
      <c r="A103" s="1"/>
      <c r="B103" s="1"/>
      <c r="C103" s="1"/>
      <c r="D103" s="1"/>
      <c r="E103" s="36"/>
      <c r="F103" s="36"/>
      <c r="G103" s="36"/>
      <c r="H103" s="1"/>
      <c r="I103" s="1"/>
      <c r="J103" s="1"/>
      <c r="K103" s="1"/>
      <c r="R103" s="1"/>
      <c r="S103" s="1"/>
      <c r="T103" s="1"/>
      <c r="U103" s="1"/>
      <c r="V103" s="1"/>
      <c r="W103" s="1"/>
      <c r="X103" s="1"/>
    </row>
    <row r="104" spans="1:24" ht="15.75" customHeight="1" x14ac:dyDescent="0.25">
      <c r="A104" s="1"/>
      <c r="B104" s="1"/>
      <c r="C104" s="1"/>
      <c r="D104" s="1"/>
      <c r="E104" s="36"/>
      <c r="F104" s="36"/>
      <c r="G104" s="36"/>
      <c r="H104" s="1"/>
      <c r="I104" s="1"/>
      <c r="J104" s="1"/>
      <c r="K104" s="1"/>
      <c r="R104" s="1"/>
      <c r="S104" s="1"/>
      <c r="T104" s="1"/>
      <c r="U104" s="1"/>
      <c r="V104" s="1"/>
      <c r="W104" s="1"/>
      <c r="X104" s="1"/>
    </row>
    <row r="105" spans="1:24" ht="15.75" customHeight="1" x14ac:dyDescent="0.25">
      <c r="A105" s="1"/>
      <c r="B105" s="1"/>
      <c r="C105" s="1"/>
      <c r="D105" s="1"/>
      <c r="E105" s="36"/>
      <c r="F105" s="36"/>
      <c r="G105" s="36"/>
      <c r="H105" s="1"/>
      <c r="I105" s="1"/>
      <c r="J105" s="1"/>
      <c r="K105" s="1"/>
      <c r="R105" s="1"/>
      <c r="S105" s="1"/>
      <c r="T105" s="1"/>
      <c r="U105" s="1"/>
      <c r="V105" s="1"/>
      <c r="W105" s="1"/>
      <c r="X105" s="1"/>
    </row>
    <row r="106" spans="1:24" ht="15.75" customHeight="1" x14ac:dyDescent="0.25">
      <c r="A106" s="1"/>
      <c r="B106" s="1"/>
      <c r="C106" s="1"/>
      <c r="D106" s="1"/>
      <c r="E106" s="36"/>
      <c r="F106" s="36"/>
      <c r="G106" s="36"/>
      <c r="H106" s="1"/>
      <c r="I106" s="1"/>
      <c r="J106" s="1"/>
      <c r="K106" s="1"/>
      <c r="R106" s="1"/>
      <c r="S106" s="1"/>
      <c r="T106" s="1"/>
      <c r="U106" s="1"/>
      <c r="V106" s="1"/>
      <c r="W106" s="1"/>
      <c r="X106" s="1"/>
    </row>
    <row r="107" spans="1:24" ht="15.75" customHeight="1" x14ac:dyDescent="0.25">
      <c r="A107" s="1"/>
      <c r="B107" s="1"/>
      <c r="C107" s="1"/>
      <c r="D107" s="1"/>
      <c r="E107" s="36"/>
      <c r="F107" s="36"/>
      <c r="G107" s="36"/>
      <c r="H107" s="1"/>
      <c r="I107" s="1"/>
      <c r="J107" s="1"/>
      <c r="K107" s="1"/>
      <c r="R107" s="1"/>
      <c r="S107" s="1"/>
      <c r="T107" s="1"/>
      <c r="U107" s="1"/>
      <c r="V107" s="1"/>
      <c r="W107" s="1"/>
      <c r="X107" s="1"/>
    </row>
    <row r="108" spans="1:24" ht="15.75" customHeight="1" x14ac:dyDescent="0.25">
      <c r="A108" s="1"/>
      <c r="B108" s="1"/>
      <c r="C108" s="1"/>
      <c r="D108" s="1"/>
      <c r="E108" s="36"/>
      <c r="F108" s="36"/>
      <c r="G108" s="36"/>
      <c r="H108" s="1"/>
      <c r="I108" s="1"/>
      <c r="J108" s="1"/>
      <c r="K108" s="1"/>
      <c r="R108" s="1"/>
      <c r="S108" s="1"/>
      <c r="T108" s="1"/>
      <c r="U108" s="1"/>
      <c r="V108" s="1"/>
      <c r="W108" s="1"/>
      <c r="X108" s="1"/>
    </row>
    <row r="109" spans="1:24" ht="15.75" customHeight="1" x14ac:dyDescent="0.25">
      <c r="A109" s="1"/>
      <c r="B109" s="1"/>
      <c r="C109" s="1"/>
      <c r="D109" s="1"/>
      <c r="E109" s="36"/>
      <c r="F109" s="36"/>
      <c r="G109" s="36"/>
      <c r="H109" s="1"/>
      <c r="I109" s="1"/>
      <c r="J109" s="1"/>
      <c r="K109" s="1"/>
      <c r="R109" s="1"/>
      <c r="S109" s="1"/>
      <c r="T109" s="1"/>
      <c r="U109" s="1"/>
      <c r="V109" s="1"/>
      <c r="W109" s="1"/>
      <c r="X109" s="1"/>
    </row>
    <row r="110" spans="1:24" ht="15.75" customHeight="1" x14ac:dyDescent="0.25">
      <c r="A110" s="1"/>
      <c r="B110" s="1"/>
      <c r="C110" s="1"/>
      <c r="D110" s="1"/>
      <c r="E110" s="36"/>
      <c r="F110" s="36"/>
      <c r="G110" s="36"/>
      <c r="H110" s="1"/>
      <c r="I110" s="1"/>
      <c r="J110" s="1"/>
      <c r="K110" s="1"/>
      <c r="R110" s="1"/>
      <c r="S110" s="1"/>
      <c r="T110" s="1"/>
      <c r="U110" s="1"/>
      <c r="V110" s="1"/>
      <c r="W110" s="1"/>
      <c r="X110" s="1"/>
    </row>
    <row r="111" spans="1:24" ht="15.75" customHeight="1" x14ac:dyDescent="0.25">
      <c r="A111" s="1"/>
      <c r="B111" s="1"/>
      <c r="C111" s="1"/>
      <c r="D111" s="1"/>
      <c r="E111" s="36"/>
      <c r="F111" s="36"/>
      <c r="G111" s="36"/>
      <c r="H111" s="1"/>
      <c r="I111" s="1"/>
      <c r="J111" s="1"/>
      <c r="K111" s="1"/>
      <c r="R111" s="1"/>
      <c r="S111" s="1"/>
      <c r="T111" s="1"/>
      <c r="U111" s="1"/>
      <c r="V111" s="1"/>
      <c r="W111" s="1"/>
      <c r="X111" s="1"/>
    </row>
    <row r="112" spans="1:24" ht="15.75" customHeight="1" x14ac:dyDescent="0.25">
      <c r="A112" s="1"/>
      <c r="B112" s="1"/>
      <c r="C112" s="1"/>
      <c r="D112" s="1"/>
      <c r="E112" s="36"/>
      <c r="F112" s="36"/>
      <c r="G112" s="36"/>
      <c r="H112" s="1"/>
      <c r="I112" s="1"/>
      <c r="J112" s="1"/>
      <c r="K112" s="1"/>
      <c r="R112" s="1"/>
      <c r="S112" s="1"/>
      <c r="T112" s="1"/>
      <c r="U112" s="1"/>
      <c r="V112" s="1"/>
      <c r="W112" s="1"/>
      <c r="X112" s="1"/>
    </row>
    <row r="113" spans="1:24" ht="15.75" customHeight="1" x14ac:dyDescent="0.25">
      <c r="A113" s="1"/>
      <c r="B113" s="1"/>
      <c r="C113" s="1"/>
      <c r="D113" s="1"/>
      <c r="E113" s="36"/>
      <c r="F113" s="36"/>
      <c r="G113" s="36"/>
      <c r="H113" s="1"/>
      <c r="I113" s="1"/>
      <c r="J113" s="1"/>
      <c r="K113" s="1"/>
      <c r="R113" s="1"/>
      <c r="S113" s="1"/>
      <c r="T113" s="1"/>
      <c r="U113" s="1"/>
      <c r="V113" s="1"/>
      <c r="W113" s="1"/>
      <c r="X113" s="1"/>
    </row>
    <row r="114" spans="1:24" ht="15.75" customHeight="1" x14ac:dyDescent="0.25">
      <c r="A114" s="1"/>
      <c r="B114" s="1"/>
      <c r="C114" s="1"/>
      <c r="D114" s="1"/>
      <c r="E114" s="36"/>
      <c r="F114" s="36"/>
      <c r="G114" s="36"/>
      <c r="H114" s="1"/>
      <c r="I114" s="1"/>
      <c r="J114" s="1"/>
      <c r="K114" s="1"/>
      <c r="R114" s="1"/>
      <c r="S114" s="1"/>
      <c r="T114" s="1"/>
      <c r="U114" s="1"/>
      <c r="V114" s="1"/>
      <c r="W114" s="1"/>
      <c r="X114" s="1"/>
    </row>
    <row r="115" spans="1:24" ht="15.75" customHeight="1" x14ac:dyDescent="0.25">
      <c r="A115" s="1"/>
      <c r="B115" s="1"/>
      <c r="C115" s="1"/>
      <c r="D115" s="1"/>
      <c r="E115" s="36"/>
      <c r="F115" s="36"/>
      <c r="G115" s="36"/>
      <c r="H115" s="1"/>
      <c r="I115" s="1"/>
      <c r="J115" s="1"/>
      <c r="K115" s="1"/>
      <c r="R115" s="1"/>
      <c r="S115" s="1"/>
      <c r="T115" s="1"/>
      <c r="U115" s="1"/>
      <c r="V115" s="1"/>
      <c r="W115" s="1"/>
      <c r="X115" s="1"/>
    </row>
    <row r="116" spans="1:24" ht="15.75" customHeight="1" x14ac:dyDescent="0.25">
      <c r="A116" s="1"/>
      <c r="B116" s="1"/>
      <c r="C116" s="1"/>
      <c r="D116" s="1"/>
      <c r="E116" s="36"/>
      <c r="F116" s="36"/>
      <c r="G116" s="36"/>
      <c r="H116" s="1"/>
      <c r="I116" s="1"/>
      <c r="J116" s="1"/>
      <c r="K116" s="1"/>
      <c r="R116" s="1"/>
      <c r="S116" s="1"/>
      <c r="T116" s="1"/>
      <c r="U116" s="1"/>
      <c r="V116" s="1"/>
      <c r="W116" s="1"/>
      <c r="X116" s="1"/>
    </row>
    <row r="117" spans="1:24" ht="15.75" customHeight="1" x14ac:dyDescent="0.25">
      <c r="A117" s="1"/>
      <c r="B117" s="1"/>
      <c r="C117" s="1"/>
      <c r="D117" s="1"/>
      <c r="E117" s="36"/>
      <c r="F117" s="36"/>
      <c r="G117" s="36"/>
      <c r="H117" s="1"/>
      <c r="I117" s="1"/>
      <c r="J117" s="1"/>
      <c r="K117" s="1"/>
      <c r="R117" s="1"/>
      <c r="S117" s="1"/>
      <c r="T117" s="1"/>
      <c r="U117" s="1"/>
      <c r="V117" s="1"/>
      <c r="W117" s="1"/>
      <c r="X117" s="1"/>
    </row>
    <row r="118" spans="1:24" ht="15.75" customHeight="1" x14ac:dyDescent="0.25">
      <c r="A118" s="1"/>
      <c r="B118" s="1"/>
      <c r="C118" s="1"/>
      <c r="D118" s="1"/>
      <c r="E118" s="36"/>
      <c r="F118" s="36"/>
      <c r="G118" s="36"/>
      <c r="H118" s="1"/>
      <c r="I118" s="1"/>
      <c r="J118" s="1"/>
      <c r="K118" s="1"/>
      <c r="R118" s="1"/>
      <c r="S118" s="1"/>
      <c r="T118" s="1"/>
      <c r="U118" s="1"/>
      <c r="V118" s="1"/>
      <c r="W118" s="1"/>
      <c r="X118" s="1"/>
    </row>
    <row r="119" spans="1:24" ht="15.75" customHeight="1" x14ac:dyDescent="0.25">
      <c r="A119" s="1"/>
      <c r="B119" s="1"/>
      <c r="C119" s="1"/>
      <c r="D119" s="1"/>
      <c r="E119" s="36"/>
      <c r="F119" s="36"/>
      <c r="G119" s="36"/>
      <c r="H119" s="1"/>
      <c r="I119" s="1"/>
      <c r="J119" s="1"/>
      <c r="K119" s="1"/>
      <c r="R119" s="1"/>
      <c r="S119" s="1"/>
      <c r="T119" s="1"/>
      <c r="U119" s="1"/>
      <c r="V119" s="1"/>
      <c r="W119" s="1"/>
      <c r="X119" s="1"/>
    </row>
    <row r="120" spans="1:24" ht="15.75" customHeight="1" x14ac:dyDescent="0.25">
      <c r="A120" s="1"/>
      <c r="B120" s="1"/>
      <c r="C120" s="1"/>
      <c r="D120" s="1"/>
      <c r="E120" s="36"/>
      <c r="F120" s="36"/>
      <c r="G120" s="36"/>
      <c r="H120" s="1"/>
      <c r="I120" s="1"/>
      <c r="J120" s="1"/>
      <c r="K120" s="1"/>
      <c r="R120" s="1"/>
      <c r="S120" s="1"/>
      <c r="T120" s="1"/>
      <c r="U120" s="1"/>
      <c r="V120" s="1"/>
      <c r="W120" s="1"/>
      <c r="X120" s="1"/>
    </row>
    <row r="121" spans="1:24" ht="15.75" customHeight="1" x14ac:dyDescent="0.25">
      <c r="A121" s="1"/>
      <c r="B121" s="1"/>
      <c r="C121" s="1"/>
      <c r="D121" s="1"/>
      <c r="E121" s="36"/>
      <c r="F121" s="36"/>
      <c r="G121" s="36"/>
      <c r="H121" s="1"/>
      <c r="I121" s="1"/>
      <c r="J121" s="1"/>
      <c r="K121" s="1"/>
      <c r="R121" s="1"/>
      <c r="S121" s="1"/>
      <c r="T121" s="1"/>
      <c r="U121" s="1"/>
      <c r="V121" s="1"/>
      <c r="W121" s="1"/>
      <c r="X121" s="1"/>
    </row>
    <row r="122" spans="1:24" ht="15.75" customHeight="1" x14ac:dyDescent="0.25">
      <c r="A122" s="1"/>
      <c r="B122" s="1"/>
      <c r="C122" s="1"/>
      <c r="D122" s="1"/>
      <c r="E122" s="36"/>
      <c r="F122" s="36"/>
      <c r="G122" s="36"/>
      <c r="H122" s="1"/>
      <c r="I122" s="1"/>
      <c r="J122" s="1"/>
      <c r="K122" s="1"/>
      <c r="R122" s="1"/>
      <c r="S122" s="1"/>
      <c r="T122" s="1"/>
      <c r="U122" s="1"/>
      <c r="V122" s="1"/>
      <c r="W122" s="1"/>
      <c r="X122" s="1"/>
    </row>
    <row r="123" spans="1:24" ht="15.75" customHeight="1" x14ac:dyDescent="0.25">
      <c r="A123" s="1"/>
      <c r="B123" s="1"/>
      <c r="C123" s="1"/>
      <c r="D123" s="1"/>
      <c r="E123" s="36"/>
      <c r="F123" s="36"/>
      <c r="G123" s="36"/>
      <c r="H123" s="1"/>
      <c r="I123" s="1"/>
      <c r="J123" s="1"/>
      <c r="K123" s="1"/>
      <c r="R123" s="1"/>
      <c r="S123" s="1"/>
      <c r="T123" s="1"/>
      <c r="U123" s="1"/>
      <c r="V123" s="1"/>
      <c r="W123" s="1"/>
      <c r="X123" s="1"/>
    </row>
    <row r="124" spans="1:24" ht="15.75" customHeight="1" x14ac:dyDescent="0.25">
      <c r="A124" s="1"/>
      <c r="B124" s="1"/>
      <c r="C124" s="1"/>
      <c r="D124" s="1"/>
      <c r="E124" s="36"/>
      <c r="F124" s="36"/>
      <c r="G124" s="36"/>
      <c r="H124" s="1"/>
      <c r="I124" s="1"/>
      <c r="J124" s="1"/>
      <c r="K124" s="1"/>
      <c r="R124" s="1"/>
      <c r="S124" s="1"/>
      <c r="T124" s="1"/>
      <c r="U124" s="1"/>
      <c r="V124" s="1"/>
      <c r="W124" s="1"/>
      <c r="X124" s="1"/>
    </row>
    <row r="125" spans="1:24" ht="15.75" customHeight="1" x14ac:dyDescent="0.25">
      <c r="A125" s="1"/>
      <c r="B125" s="1"/>
      <c r="C125" s="1"/>
      <c r="D125" s="1"/>
      <c r="E125" s="36"/>
      <c r="F125" s="36"/>
      <c r="G125" s="36"/>
      <c r="H125" s="1"/>
      <c r="I125" s="1"/>
      <c r="J125" s="1"/>
      <c r="K125" s="1"/>
      <c r="R125" s="1"/>
      <c r="S125" s="1"/>
      <c r="T125" s="1"/>
      <c r="U125" s="1"/>
      <c r="V125" s="1"/>
      <c r="W125" s="1"/>
      <c r="X125" s="1"/>
    </row>
    <row r="126" spans="1:24" ht="15.75" customHeight="1" x14ac:dyDescent="0.25">
      <c r="A126" s="1"/>
      <c r="B126" s="1"/>
      <c r="C126" s="1"/>
      <c r="D126" s="1"/>
      <c r="E126" s="36"/>
      <c r="F126" s="36"/>
      <c r="G126" s="36"/>
      <c r="H126" s="1"/>
      <c r="I126" s="1"/>
      <c r="J126" s="1"/>
      <c r="K126" s="1"/>
      <c r="R126" s="1"/>
      <c r="S126" s="1"/>
      <c r="T126" s="1"/>
      <c r="U126" s="1"/>
      <c r="V126" s="1"/>
      <c r="W126" s="1"/>
      <c r="X126" s="1"/>
    </row>
    <row r="127" spans="1:24" ht="15.75" customHeight="1" x14ac:dyDescent="0.25">
      <c r="A127" s="1"/>
      <c r="B127" s="1"/>
      <c r="C127" s="1"/>
      <c r="D127" s="1"/>
      <c r="E127" s="36"/>
      <c r="F127" s="36"/>
      <c r="G127" s="36"/>
      <c r="H127" s="1"/>
      <c r="I127" s="1"/>
      <c r="J127" s="1"/>
      <c r="K127" s="1"/>
      <c r="R127" s="1"/>
      <c r="S127" s="1"/>
      <c r="T127" s="1"/>
      <c r="U127" s="1"/>
      <c r="V127" s="1"/>
      <c r="W127" s="1"/>
      <c r="X127" s="1"/>
    </row>
    <row r="128" spans="1:24" ht="15.75" customHeight="1" x14ac:dyDescent="0.25">
      <c r="A128" s="1"/>
      <c r="B128" s="1"/>
      <c r="C128" s="1"/>
      <c r="D128" s="1"/>
      <c r="E128" s="36"/>
      <c r="F128" s="36"/>
      <c r="G128" s="36"/>
      <c r="H128" s="1"/>
      <c r="I128" s="1"/>
      <c r="J128" s="1"/>
      <c r="K128" s="1"/>
      <c r="R128" s="1"/>
      <c r="S128" s="1"/>
      <c r="T128" s="1"/>
      <c r="U128" s="1"/>
      <c r="V128" s="1"/>
      <c r="W128" s="1"/>
      <c r="X128" s="1"/>
    </row>
    <row r="129" spans="1:24" ht="15.75" customHeight="1" x14ac:dyDescent="0.25">
      <c r="A129" s="1"/>
      <c r="B129" s="1"/>
      <c r="C129" s="1"/>
      <c r="D129" s="1"/>
      <c r="E129" s="36"/>
      <c r="F129" s="36"/>
      <c r="G129" s="36"/>
      <c r="H129" s="1"/>
      <c r="I129" s="1"/>
      <c r="J129" s="1"/>
      <c r="K129" s="1"/>
      <c r="R129" s="1"/>
      <c r="S129" s="1"/>
      <c r="T129" s="1"/>
      <c r="U129" s="1"/>
      <c r="V129" s="1"/>
      <c r="W129" s="1"/>
      <c r="X129" s="1"/>
    </row>
    <row r="130" spans="1:24" ht="15.75" customHeight="1" x14ac:dyDescent="0.25">
      <c r="A130" s="1"/>
      <c r="B130" s="1"/>
      <c r="C130" s="1"/>
      <c r="D130" s="1"/>
      <c r="E130" s="36"/>
      <c r="F130" s="36"/>
      <c r="G130" s="36"/>
      <c r="H130" s="1"/>
      <c r="I130" s="1"/>
      <c r="J130" s="1"/>
      <c r="K130" s="1"/>
      <c r="R130" s="1"/>
      <c r="S130" s="1"/>
      <c r="T130" s="1"/>
      <c r="U130" s="1"/>
      <c r="V130" s="1"/>
      <c r="W130" s="1"/>
      <c r="X130" s="1"/>
    </row>
    <row r="131" spans="1:24" ht="15.75" customHeight="1" x14ac:dyDescent="0.25">
      <c r="A131" s="1"/>
      <c r="B131" s="1"/>
      <c r="C131" s="1"/>
      <c r="D131" s="1"/>
      <c r="E131" s="36"/>
      <c r="F131" s="36"/>
      <c r="G131" s="36"/>
      <c r="H131" s="1"/>
      <c r="I131" s="1"/>
      <c r="J131" s="1"/>
      <c r="K131" s="1"/>
      <c r="R131" s="1"/>
      <c r="S131" s="1"/>
      <c r="T131" s="1"/>
      <c r="U131" s="1"/>
      <c r="V131" s="1"/>
      <c r="W131" s="1"/>
      <c r="X131" s="1"/>
    </row>
    <row r="132" spans="1:24" ht="15.75" customHeight="1" x14ac:dyDescent="0.25">
      <c r="A132" s="1"/>
      <c r="B132" s="1"/>
      <c r="C132" s="1"/>
      <c r="D132" s="1"/>
      <c r="E132" s="36"/>
      <c r="F132" s="36"/>
      <c r="G132" s="36"/>
      <c r="H132" s="1"/>
      <c r="I132" s="1"/>
      <c r="J132" s="1"/>
      <c r="K132" s="1"/>
      <c r="R132" s="1"/>
      <c r="S132" s="1"/>
      <c r="T132" s="1"/>
      <c r="U132" s="1"/>
      <c r="V132" s="1"/>
      <c r="W132" s="1"/>
      <c r="X132" s="1"/>
    </row>
    <row r="133" spans="1:24" ht="15.75" customHeight="1" x14ac:dyDescent="0.25">
      <c r="A133" s="1"/>
      <c r="B133" s="1"/>
      <c r="C133" s="1"/>
      <c r="D133" s="1"/>
      <c r="E133" s="36"/>
      <c r="F133" s="36"/>
      <c r="G133" s="36"/>
      <c r="H133" s="1"/>
      <c r="I133" s="1"/>
      <c r="J133" s="1"/>
      <c r="K133" s="1"/>
      <c r="R133" s="1"/>
      <c r="S133" s="1"/>
      <c r="T133" s="1"/>
      <c r="U133" s="1"/>
      <c r="V133" s="1"/>
      <c r="W133" s="1"/>
      <c r="X133" s="1"/>
    </row>
    <row r="134" spans="1:24" ht="15.75" customHeight="1" x14ac:dyDescent="0.25">
      <c r="A134" s="1"/>
      <c r="B134" s="1"/>
      <c r="C134" s="1"/>
      <c r="D134" s="1"/>
      <c r="E134" s="36"/>
      <c r="F134" s="36"/>
      <c r="G134" s="36"/>
      <c r="H134" s="1"/>
      <c r="I134" s="1"/>
      <c r="J134" s="1"/>
      <c r="K134" s="1"/>
      <c r="R134" s="1"/>
      <c r="S134" s="1"/>
      <c r="T134" s="1"/>
      <c r="U134" s="1"/>
      <c r="V134" s="1"/>
      <c r="W134" s="1"/>
      <c r="X134" s="1"/>
    </row>
    <row r="135" spans="1:24" ht="15.75" customHeight="1" x14ac:dyDescent="0.25">
      <c r="A135" s="1"/>
      <c r="B135" s="1"/>
      <c r="C135" s="1"/>
      <c r="D135" s="1"/>
      <c r="E135" s="36"/>
      <c r="F135" s="36"/>
      <c r="G135" s="36"/>
      <c r="H135" s="1"/>
      <c r="I135" s="1"/>
      <c r="J135" s="1"/>
      <c r="K135" s="1"/>
      <c r="R135" s="1"/>
      <c r="S135" s="1"/>
      <c r="T135" s="1"/>
      <c r="U135" s="1"/>
      <c r="V135" s="1"/>
      <c r="W135" s="1"/>
      <c r="X135" s="1"/>
    </row>
    <row r="136" spans="1:24" ht="15.75" customHeight="1" x14ac:dyDescent="0.25">
      <c r="A136" s="1"/>
      <c r="B136" s="1"/>
      <c r="C136" s="1"/>
      <c r="D136" s="1"/>
      <c r="E136" s="36"/>
      <c r="F136" s="36"/>
      <c r="G136" s="36"/>
      <c r="H136" s="1"/>
      <c r="I136" s="1"/>
      <c r="J136" s="1"/>
      <c r="K136" s="1"/>
      <c r="R136" s="1"/>
      <c r="S136" s="1"/>
      <c r="T136" s="1"/>
      <c r="U136" s="1"/>
      <c r="V136" s="1"/>
      <c r="W136" s="1"/>
      <c r="X136" s="1"/>
    </row>
    <row r="137" spans="1:24" ht="15.75" customHeight="1" x14ac:dyDescent="0.25">
      <c r="A137" s="1"/>
      <c r="B137" s="1"/>
      <c r="C137" s="1"/>
      <c r="D137" s="1"/>
      <c r="E137" s="36"/>
      <c r="F137" s="36"/>
      <c r="G137" s="36"/>
      <c r="H137" s="1"/>
      <c r="I137" s="1"/>
      <c r="J137" s="1"/>
      <c r="K137" s="1"/>
      <c r="R137" s="1"/>
      <c r="S137" s="1"/>
      <c r="T137" s="1"/>
      <c r="U137" s="1"/>
      <c r="V137" s="1"/>
      <c r="W137" s="1"/>
      <c r="X137" s="1"/>
    </row>
    <row r="138" spans="1:24" ht="15.75" customHeight="1" x14ac:dyDescent="0.25">
      <c r="A138" s="1"/>
      <c r="B138" s="1"/>
      <c r="C138" s="1"/>
      <c r="D138" s="1"/>
      <c r="E138" s="36"/>
      <c r="F138" s="36"/>
      <c r="G138" s="36"/>
      <c r="H138" s="1"/>
      <c r="I138" s="1"/>
      <c r="J138" s="1"/>
      <c r="K138" s="1"/>
      <c r="R138" s="1"/>
      <c r="S138" s="1"/>
      <c r="T138" s="1"/>
      <c r="U138" s="1"/>
      <c r="V138" s="1"/>
      <c r="W138" s="1"/>
      <c r="X138" s="1"/>
    </row>
    <row r="139" spans="1:24" ht="15.75" customHeight="1" x14ac:dyDescent="0.25">
      <c r="A139" s="1"/>
      <c r="B139" s="1"/>
      <c r="C139" s="1"/>
      <c r="D139" s="1"/>
      <c r="E139" s="36"/>
      <c r="F139" s="36"/>
      <c r="G139" s="36"/>
      <c r="H139" s="1"/>
      <c r="I139" s="1"/>
      <c r="J139" s="1"/>
      <c r="K139" s="1"/>
      <c r="R139" s="1"/>
      <c r="S139" s="1"/>
      <c r="T139" s="1"/>
      <c r="U139" s="1"/>
      <c r="V139" s="1"/>
      <c r="W139" s="1"/>
      <c r="X139" s="1"/>
    </row>
    <row r="140" spans="1:24" ht="15.75" customHeight="1" x14ac:dyDescent="0.25">
      <c r="A140" s="1"/>
      <c r="B140" s="1"/>
      <c r="C140" s="1"/>
      <c r="D140" s="1"/>
      <c r="E140" s="36"/>
      <c r="F140" s="36"/>
      <c r="G140" s="36"/>
      <c r="H140" s="1"/>
      <c r="I140" s="1"/>
      <c r="J140" s="1"/>
      <c r="K140" s="1"/>
      <c r="R140" s="1"/>
      <c r="S140" s="1"/>
      <c r="T140" s="1"/>
      <c r="U140" s="1"/>
      <c r="V140" s="1"/>
      <c r="W140" s="1"/>
      <c r="X140" s="1"/>
    </row>
    <row r="141" spans="1:24" ht="15.75" customHeight="1" x14ac:dyDescent="0.25">
      <c r="A141" s="1"/>
      <c r="B141" s="1"/>
      <c r="C141" s="1"/>
      <c r="D141" s="1"/>
      <c r="E141" s="36"/>
      <c r="F141" s="36"/>
      <c r="G141" s="36"/>
      <c r="H141" s="1"/>
      <c r="I141" s="1"/>
      <c r="J141" s="1"/>
      <c r="K141" s="1"/>
      <c r="R141" s="1"/>
      <c r="S141" s="1"/>
      <c r="T141" s="1"/>
      <c r="U141" s="1"/>
      <c r="V141" s="1"/>
      <c r="W141" s="1"/>
      <c r="X141" s="1"/>
    </row>
    <row r="142" spans="1:24" ht="15.75" customHeight="1" x14ac:dyDescent="0.25">
      <c r="A142" s="1"/>
      <c r="B142" s="1"/>
      <c r="C142" s="1"/>
      <c r="D142" s="1"/>
      <c r="E142" s="36"/>
      <c r="F142" s="36"/>
      <c r="G142" s="36"/>
      <c r="H142" s="1"/>
      <c r="I142" s="1"/>
      <c r="J142" s="1"/>
      <c r="K142" s="1"/>
      <c r="R142" s="1"/>
      <c r="S142" s="1"/>
      <c r="T142" s="1"/>
      <c r="U142" s="1"/>
      <c r="V142" s="1"/>
      <c r="W142" s="1"/>
      <c r="X142" s="1"/>
    </row>
    <row r="143" spans="1:24" ht="15.75" customHeight="1" x14ac:dyDescent="0.25">
      <c r="A143" s="1"/>
      <c r="B143" s="1"/>
      <c r="C143" s="1"/>
      <c r="D143" s="1"/>
      <c r="E143" s="36"/>
      <c r="F143" s="36"/>
      <c r="G143" s="36"/>
      <c r="H143" s="1"/>
      <c r="I143" s="1"/>
      <c r="J143" s="1"/>
      <c r="K143" s="1"/>
      <c r="R143" s="1"/>
      <c r="S143" s="1"/>
      <c r="T143" s="1"/>
      <c r="U143" s="1"/>
      <c r="V143" s="1"/>
      <c r="W143" s="1"/>
      <c r="X143" s="1"/>
    </row>
    <row r="144" spans="1:24" ht="15.75" customHeight="1" x14ac:dyDescent="0.25">
      <c r="A144" s="1"/>
      <c r="B144" s="1"/>
      <c r="C144" s="1"/>
      <c r="D144" s="1"/>
      <c r="E144" s="36"/>
      <c r="F144" s="36"/>
      <c r="G144" s="36"/>
      <c r="H144" s="1"/>
      <c r="I144" s="1"/>
      <c r="J144" s="1"/>
      <c r="K144" s="1"/>
      <c r="R144" s="1"/>
      <c r="S144" s="1"/>
      <c r="T144" s="1"/>
      <c r="U144" s="1"/>
      <c r="V144" s="1"/>
      <c r="W144" s="1"/>
      <c r="X144" s="1"/>
    </row>
    <row r="145" spans="1:24" ht="15.75" customHeight="1" x14ac:dyDescent="0.25">
      <c r="A145" s="1"/>
      <c r="B145" s="1"/>
      <c r="C145" s="1"/>
      <c r="D145" s="1"/>
      <c r="E145" s="36"/>
      <c r="F145" s="36"/>
      <c r="G145" s="36"/>
      <c r="H145" s="1"/>
      <c r="I145" s="1"/>
      <c r="J145" s="1"/>
      <c r="K145" s="1"/>
      <c r="R145" s="1"/>
      <c r="S145" s="1"/>
      <c r="T145" s="1"/>
      <c r="U145" s="1"/>
      <c r="V145" s="1"/>
      <c r="W145" s="1"/>
      <c r="X145" s="1"/>
    </row>
    <row r="146" spans="1:24" ht="15.75" customHeight="1" x14ac:dyDescent="0.25">
      <c r="A146" s="1"/>
      <c r="B146" s="1"/>
      <c r="C146" s="1"/>
      <c r="D146" s="1"/>
      <c r="E146" s="36"/>
      <c r="F146" s="36"/>
      <c r="G146" s="36"/>
      <c r="H146" s="1"/>
      <c r="I146" s="1"/>
      <c r="J146" s="1"/>
      <c r="K146" s="1"/>
      <c r="R146" s="1"/>
      <c r="S146" s="1"/>
      <c r="T146" s="1"/>
      <c r="U146" s="1"/>
      <c r="V146" s="1"/>
      <c r="W146" s="1"/>
      <c r="X146" s="1"/>
    </row>
    <row r="147" spans="1:24" ht="15.75" customHeight="1" x14ac:dyDescent="0.25">
      <c r="A147" s="1"/>
      <c r="B147" s="1"/>
      <c r="C147" s="1"/>
      <c r="D147" s="1"/>
      <c r="E147" s="36"/>
      <c r="F147" s="36"/>
      <c r="G147" s="36"/>
      <c r="H147" s="1"/>
      <c r="I147" s="1"/>
      <c r="J147" s="1"/>
      <c r="K147" s="1"/>
      <c r="R147" s="1"/>
      <c r="S147" s="1"/>
      <c r="T147" s="1"/>
      <c r="U147" s="1"/>
      <c r="V147" s="1"/>
      <c r="W147" s="1"/>
      <c r="X147" s="1"/>
    </row>
    <row r="148" spans="1:24" ht="15.75" customHeight="1" x14ac:dyDescent="0.25">
      <c r="A148" s="1"/>
      <c r="B148" s="1"/>
      <c r="C148" s="1"/>
      <c r="D148" s="1"/>
      <c r="E148" s="36"/>
      <c r="F148" s="36"/>
      <c r="G148" s="36"/>
      <c r="H148" s="1"/>
      <c r="I148" s="1"/>
      <c r="J148" s="1"/>
      <c r="K148" s="1"/>
      <c r="R148" s="1"/>
      <c r="S148" s="1"/>
      <c r="T148" s="1"/>
      <c r="U148" s="1"/>
      <c r="V148" s="1"/>
      <c r="W148" s="1"/>
      <c r="X148" s="1"/>
    </row>
    <row r="149" spans="1:24" ht="15.75" customHeight="1" x14ac:dyDescent="0.25">
      <c r="A149" s="1"/>
      <c r="B149" s="1"/>
      <c r="C149" s="1"/>
      <c r="D149" s="1"/>
      <c r="E149" s="36"/>
      <c r="F149" s="36"/>
      <c r="G149" s="36"/>
      <c r="H149" s="1"/>
      <c r="I149" s="1"/>
      <c r="J149" s="1"/>
      <c r="K149" s="1"/>
      <c r="R149" s="1"/>
      <c r="S149" s="1"/>
      <c r="T149" s="1"/>
      <c r="U149" s="1"/>
      <c r="V149" s="1"/>
      <c r="W149" s="1"/>
      <c r="X149" s="1"/>
    </row>
    <row r="150" spans="1:24" ht="15.75" customHeight="1" x14ac:dyDescent="0.25">
      <c r="A150" s="1"/>
      <c r="B150" s="1"/>
      <c r="C150" s="1"/>
      <c r="D150" s="1"/>
      <c r="E150" s="36"/>
      <c r="F150" s="36"/>
      <c r="G150" s="36"/>
      <c r="H150" s="1"/>
      <c r="I150" s="1"/>
      <c r="J150" s="1"/>
      <c r="K150" s="1"/>
      <c r="R150" s="1"/>
      <c r="S150" s="1"/>
      <c r="T150" s="1"/>
      <c r="U150" s="1"/>
      <c r="V150" s="1"/>
      <c r="W150" s="1"/>
      <c r="X150" s="1"/>
    </row>
    <row r="151" spans="1:24" ht="15.75" customHeight="1" x14ac:dyDescent="0.25">
      <c r="A151" s="1"/>
      <c r="B151" s="1"/>
      <c r="C151" s="1"/>
      <c r="D151" s="1"/>
      <c r="E151" s="36"/>
      <c r="F151" s="36"/>
      <c r="G151" s="36"/>
      <c r="H151" s="1"/>
      <c r="I151" s="1"/>
      <c r="J151" s="1"/>
      <c r="K151" s="1"/>
      <c r="R151" s="1"/>
      <c r="S151" s="1"/>
      <c r="T151" s="1"/>
      <c r="U151" s="1"/>
      <c r="V151" s="1"/>
      <c r="W151" s="1"/>
      <c r="X151" s="1"/>
    </row>
    <row r="152" spans="1:24" ht="15.75" customHeight="1" x14ac:dyDescent="0.25">
      <c r="A152" s="1"/>
      <c r="B152" s="1"/>
      <c r="C152" s="1"/>
      <c r="D152" s="1"/>
      <c r="E152" s="36"/>
      <c r="F152" s="36"/>
      <c r="G152" s="36"/>
      <c r="H152" s="1"/>
      <c r="I152" s="1"/>
      <c r="J152" s="1"/>
      <c r="K152" s="1"/>
      <c r="R152" s="1"/>
      <c r="S152" s="1"/>
      <c r="T152" s="1"/>
      <c r="U152" s="1"/>
      <c r="V152" s="1"/>
      <c r="W152" s="1"/>
      <c r="X152" s="1"/>
    </row>
    <row r="153" spans="1:24" ht="15.75" customHeight="1" x14ac:dyDescent="0.25">
      <c r="A153" s="1"/>
      <c r="B153" s="1"/>
      <c r="C153" s="1"/>
      <c r="D153" s="1"/>
      <c r="E153" s="36"/>
      <c r="F153" s="36"/>
      <c r="G153" s="36"/>
      <c r="H153" s="1"/>
      <c r="I153" s="1"/>
      <c r="J153" s="1"/>
      <c r="K153" s="1"/>
      <c r="R153" s="1"/>
      <c r="S153" s="1"/>
      <c r="T153" s="1"/>
      <c r="U153" s="1"/>
      <c r="V153" s="1"/>
      <c r="W153" s="1"/>
      <c r="X153" s="1"/>
    </row>
    <row r="154" spans="1:24" ht="15.75" customHeight="1" x14ac:dyDescent="0.25">
      <c r="A154" s="1"/>
      <c r="B154" s="1"/>
      <c r="C154" s="1"/>
      <c r="D154" s="1"/>
      <c r="E154" s="36"/>
      <c r="F154" s="36"/>
      <c r="G154" s="36"/>
      <c r="H154" s="1"/>
      <c r="I154" s="1"/>
      <c r="J154" s="1"/>
      <c r="K154" s="1"/>
      <c r="R154" s="1"/>
      <c r="S154" s="1"/>
      <c r="T154" s="1"/>
      <c r="U154" s="1"/>
      <c r="V154" s="1"/>
      <c r="W154" s="1"/>
      <c r="X154" s="1"/>
    </row>
    <row r="155" spans="1:24" ht="15.75" customHeight="1" x14ac:dyDescent="0.25">
      <c r="A155" s="1"/>
      <c r="B155" s="1"/>
      <c r="C155" s="1"/>
      <c r="D155" s="1"/>
      <c r="E155" s="36"/>
      <c r="F155" s="36"/>
      <c r="G155" s="36"/>
      <c r="H155" s="1"/>
      <c r="I155" s="1"/>
      <c r="J155" s="1"/>
      <c r="K155" s="1"/>
      <c r="R155" s="1"/>
      <c r="S155" s="1"/>
      <c r="T155" s="1"/>
      <c r="U155" s="1"/>
      <c r="V155" s="1"/>
      <c r="W155" s="1"/>
      <c r="X155" s="1"/>
    </row>
    <row r="156" spans="1:24" ht="15.75" customHeight="1" x14ac:dyDescent="0.25">
      <c r="A156" s="1"/>
      <c r="B156" s="1"/>
      <c r="C156" s="1"/>
      <c r="D156" s="1"/>
      <c r="E156" s="36"/>
      <c r="F156" s="36"/>
      <c r="G156" s="36"/>
      <c r="H156" s="1"/>
      <c r="I156" s="1"/>
      <c r="J156" s="1"/>
      <c r="K156" s="1"/>
      <c r="R156" s="1"/>
      <c r="S156" s="1"/>
      <c r="T156" s="1"/>
      <c r="U156" s="1"/>
      <c r="V156" s="1"/>
      <c r="W156" s="1"/>
      <c r="X156" s="1"/>
    </row>
    <row r="157" spans="1:24" ht="15.75" customHeight="1" x14ac:dyDescent="0.25">
      <c r="A157" s="1"/>
      <c r="B157" s="1"/>
      <c r="C157" s="1"/>
      <c r="D157" s="1"/>
      <c r="E157" s="36"/>
      <c r="F157" s="36"/>
      <c r="G157" s="36"/>
      <c r="H157" s="1"/>
      <c r="I157" s="1"/>
      <c r="J157" s="1"/>
      <c r="K157" s="1"/>
      <c r="R157" s="1"/>
      <c r="S157" s="1"/>
      <c r="T157" s="1"/>
      <c r="U157" s="1"/>
      <c r="V157" s="1"/>
      <c r="W157" s="1"/>
      <c r="X157" s="1"/>
    </row>
    <row r="158" spans="1:24" ht="15.75" customHeight="1" x14ac:dyDescent="0.25">
      <c r="A158" s="1"/>
      <c r="B158" s="1"/>
      <c r="C158" s="1"/>
      <c r="D158" s="1"/>
      <c r="E158" s="36"/>
      <c r="F158" s="36"/>
      <c r="G158" s="36"/>
      <c r="H158" s="1"/>
      <c r="I158" s="1"/>
      <c r="J158" s="1"/>
      <c r="K158" s="1"/>
      <c r="R158" s="1"/>
      <c r="S158" s="1"/>
      <c r="T158" s="1"/>
      <c r="U158" s="1"/>
      <c r="V158" s="1"/>
      <c r="W158" s="1"/>
      <c r="X158" s="1"/>
    </row>
    <row r="159" spans="1:24" ht="15.75" customHeight="1" x14ac:dyDescent="0.25">
      <c r="A159" s="1"/>
      <c r="B159" s="1"/>
      <c r="C159" s="1"/>
      <c r="D159" s="1"/>
      <c r="E159" s="36"/>
      <c r="F159" s="36"/>
      <c r="G159" s="36"/>
      <c r="H159" s="1"/>
      <c r="I159" s="1"/>
      <c r="J159" s="1"/>
      <c r="K159" s="1"/>
      <c r="R159" s="1"/>
      <c r="S159" s="1"/>
      <c r="T159" s="1"/>
      <c r="U159" s="1"/>
      <c r="V159" s="1"/>
      <c r="W159" s="1"/>
      <c r="X159" s="1"/>
    </row>
    <row r="160" spans="1:24" ht="15.75" customHeight="1" x14ac:dyDescent="0.25">
      <c r="A160" s="1"/>
      <c r="B160" s="1"/>
      <c r="C160" s="1"/>
      <c r="D160" s="1"/>
      <c r="E160" s="36"/>
      <c r="F160" s="36"/>
      <c r="G160" s="36"/>
      <c r="H160" s="1"/>
      <c r="I160" s="1"/>
      <c r="J160" s="1"/>
      <c r="K160" s="1"/>
      <c r="R160" s="1"/>
      <c r="S160" s="1"/>
      <c r="T160" s="1"/>
      <c r="U160" s="1"/>
      <c r="V160" s="1"/>
      <c r="W160" s="1"/>
      <c r="X160" s="1"/>
    </row>
    <row r="161" spans="1:24" ht="15.75" customHeight="1" x14ac:dyDescent="0.25">
      <c r="A161" s="1"/>
      <c r="B161" s="1"/>
      <c r="C161" s="1"/>
      <c r="D161" s="1"/>
      <c r="E161" s="36"/>
      <c r="F161" s="36"/>
      <c r="G161" s="36"/>
      <c r="H161" s="1"/>
      <c r="I161" s="1"/>
      <c r="J161" s="1"/>
      <c r="K161" s="1"/>
      <c r="R161" s="1"/>
      <c r="S161" s="1"/>
      <c r="T161" s="1"/>
      <c r="U161" s="1"/>
      <c r="V161" s="1"/>
      <c r="W161" s="1"/>
      <c r="X161" s="1"/>
    </row>
    <row r="162" spans="1:24" ht="15.75" customHeight="1" x14ac:dyDescent="0.25">
      <c r="A162" s="1"/>
      <c r="B162" s="1"/>
      <c r="C162" s="1"/>
      <c r="D162" s="1"/>
      <c r="E162" s="36"/>
      <c r="F162" s="36"/>
      <c r="G162" s="36"/>
      <c r="H162" s="1"/>
      <c r="I162" s="1"/>
      <c r="J162" s="1"/>
      <c r="K162" s="1"/>
      <c r="R162" s="1"/>
      <c r="S162" s="1"/>
      <c r="T162" s="1"/>
      <c r="U162" s="1"/>
      <c r="V162" s="1"/>
      <c r="W162" s="1"/>
      <c r="X162" s="1"/>
    </row>
    <row r="163" spans="1:24" ht="15.75" customHeight="1" x14ac:dyDescent="0.25">
      <c r="A163" s="1"/>
      <c r="B163" s="1"/>
      <c r="C163" s="1"/>
      <c r="D163" s="1"/>
      <c r="E163" s="36"/>
      <c r="F163" s="36"/>
      <c r="G163" s="36"/>
      <c r="H163" s="1"/>
      <c r="I163" s="1"/>
      <c r="J163" s="1"/>
      <c r="K163" s="1"/>
      <c r="R163" s="1"/>
      <c r="S163" s="1"/>
      <c r="T163" s="1"/>
      <c r="U163" s="1"/>
      <c r="V163" s="1"/>
      <c r="W163" s="1"/>
      <c r="X163" s="1"/>
    </row>
    <row r="164" spans="1:24" ht="15.75" customHeight="1" x14ac:dyDescent="0.25">
      <c r="A164" s="1"/>
      <c r="B164" s="1"/>
      <c r="C164" s="1"/>
      <c r="D164" s="1"/>
      <c r="E164" s="36"/>
      <c r="F164" s="36"/>
      <c r="G164" s="36"/>
      <c r="H164" s="1"/>
      <c r="I164" s="1"/>
      <c r="J164" s="1"/>
      <c r="K164" s="1"/>
      <c r="R164" s="1"/>
      <c r="S164" s="1"/>
      <c r="T164" s="1"/>
      <c r="U164" s="1"/>
      <c r="V164" s="1"/>
      <c r="W164" s="1"/>
      <c r="X164" s="1"/>
    </row>
    <row r="165" spans="1:24" ht="15.75" customHeight="1" x14ac:dyDescent="0.25">
      <c r="A165" s="1"/>
      <c r="B165" s="1"/>
      <c r="C165" s="1"/>
      <c r="D165" s="1"/>
      <c r="E165" s="36"/>
      <c r="F165" s="36"/>
      <c r="G165" s="36"/>
      <c r="H165" s="1"/>
      <c r="I165" s="1"/>
      <c r="J165" s="1"/>
      <c r="K165" s="1"/>
      <c r="R165" s="1"/>
      <c r="S165" s="1"/>
      <c r="T165" s="1"/>
      <c r="U165" s="1"/>
      <c r="V165" s="1"/>
      <c r="W165" s="1"/>
      <c r="X165" s="1"/>
    </row>
    <row r="166" spans="1:24" ht="15.75" customHeight="1" x14ac:dyDescent="0.25">
      <c r="A166" s="1"/>
      <c r="B166" s="1"/>
      <c r="C166" s="1"/>
      <c r="D166" s="1"/>
      <c r="E166" s="36"/>
      <c r="F166" s="36"/>
      <c r="G166" s="36"/>
      <c r="H166" s="1"/>
      <c r="I166" s="1"/>
      <c r="J166" s="1"/>
      <c r="K166" s="1"/>
      <c r="R166" s="1"/>
      <c r="S166" s="1"/>
      <c r="T166" s="1"/>
      <c r="U166" s="1"/>
      <c r="V166" s="1"/>
      <c r="W166" s="1"/>
      <c r="X166" s="1"/>
    </row>
    <row r="167" spans="1:24" ht="15.75" customHeight="1" x14ac:dyDescent="0.25">
      <c r="A167" s="1"/>
      <c r="B167" s="1"/>
      <c r="C167" s="1"/>
      <c r="D167" s="1"/>
      <c r="E167" s="36"/>
      <c r="F167" s="36"/>
      <c r="G167" s="36"/>
      <c r="H167" s="1"/>
      <c r="I167" s="1"/>
      <c r="J167" s="1"/>
      <c r="K167" s="1"/>
      <c r="R167" s="1"/>
      <c r="S167" s="1"/>
      <c r="T167" s="1"/>
      <c r="U167" s="1"/>
      <c r="V167" s="1"/>
      <c r="W167" s="1"/>
      <c r="X167" s="1"/>
    </row>
    <row r="168" spans="1:24" ht="15.75" customHeight="1" x14ac:dyDescent="0.25">
      <c r="A168" s="1"/>
      <c r="B168" s="1"/>
      <c r="C168" s="1"/>
      <c r="D168" s="1"/>
      <c r="E168" s="36"/>
      <c r="F168" s="36"/>
      <c r="G168" s="36"/>
      <c r="H168" s="1"/>
      <c r="I168" s="1"/>
      <c r="J168" s="1"/>
      <c r="K168" s="1"/>
      <c r="R168" s="1"/>
      <c r="S168" s="1"/>
      <c r="T168" s="1"/>
      <c r="U168" s="1"/>
      <c r="V168" s="1"/>
      <c r="W168" s="1"/>
      <c r="X168" s="1"/>
    </row>
    <row r="169" spans="1:24" ht="15.75" customHeight="1" x14ac:dyDescent="0.25">
      <c r="A169" s="1"/>
      <c r="B169" s="1"/>
      <c r="C169" s="1"/>
      <c r="D169" s="1"/>
      <c r="E169" s="36"/>
      <c r="F169" s="36"/>
      <c r="G169" s="36"/>
      <c r="H169" s="1"/>
      <c r="I169" s="1"/>
      <c r="J169" s="1"/>
      <c r="K169" s="1"/>
      <c r="R169" s="1"/>
      <c r="S169" s="1"/>
      <c r="T169" s="1"/>
      <c r="U169" s="1"/>
      <c r="V169" s="1"/>
      <c r="W169" s="1"/>
      <c r="X169" s="1"/>
    </row>
    <row r="170" spans="1:24" ht="15.75" customHeight="1" x14ac:dyDescent="0.25">
      <c r="A170" s="1"/>
      <c r="B170" s="1"/>
      <c r="C170" s="1"/>
      <c r="D170" s="1"/>
      <c r="E170" s="36"/>
      <c r="F170" s="36"/>
      <c r="G170" s="36"/>
      <c r="H170" s="1"/>
      <c r="I170" s="1"/>
      <c r="J170" s="1"/>
      <c r="K170" s="1"/>
      <c r="R170" s="1"/>
      <c r="S170" s="1"/>
      <c r="T170" s="1"/>
      <c r="U170" s="1"/>
      <c r="V170" s="1"/>
      <c r="W170" s="1"/>
      <c r="X170" s="1"/>
    </row>
    <row r="171" spans="1:24" ht="15.75" customHeight="1" x14ac:dyDescent="0.25">
      <c r="A171" s="1"/>
      <c r="B171" s="1"/>
      <c r="C171" s="1"/>
      <c r="D171" s="1"/>
      <c r="E171" s="36"/>
      <c r="F171" s="36"/>
      <c r="G171" s="36"/>
      <c r="H171" s="1"/>
      <c r="I171" s="1"/>
      <c r="J171" s="1"/>
      <c r="K171" s="1"/>
      <c r="R171" s="1"/>
      <c r="S171" s="1"/>
      <c r="T171" s="1"/>
      <c r="U171" s="1"/>
      <c r="V171" s="1"/>
      <c r="W171" s="1"/>
      <c r="X171" s="1"/>
    </row>
    <row r="172" spans="1:24" ht="15.75" customHeight="1" x14ac:dyDescent="0.25">
      <c r="A172" s="1"/>
      <c r="B172" s="1"/>
      <c r="C172" s="1"/>
      <c r="D172" s="1"/>
      <c r="E172" s="36"/>
      <c r="F172" s="36"/>
      <c r="G172" s="36"/>
      <c r="H172" s="1"/>
      <c r="I172" s="1"/>
      <c r="J172" s="1"/>
      <c r="K172" s="1"/>
      <c r="R172" s="1"/>
      <c r="S172" s="1"/>
      <c r="T172" s="1"/>
      <c r="U172" s="1"/>
      <c r="V172" s="1"/>
      <c r="W172" s="1"/>
      <c r="X172" s="1"/>
    </row>
    <row r="173" spans="1:24" ht="15.75" customHeight="1" x14ac:dyDescent="0.25">
      <c r="A173" s="1"/>
      <c r="B173" s="1"/>
      <c r="C173" s="1"/>
      <c r="D173" s="1"/>
      <c r="E173" s="36"/>
      <c r="F173" s="36"/>
      <c r="G173" s="36"/>
      <c r="H173" s="1"/>
      <c r="I173" s="1"/>
      <c r="J173" s="1"/>
      <c r="K173" s="1"/>
      <c r="R173" s="1"/>
      <c r="S173" s="1"/>
      <c r="T173" s="1"/>
      <c r="U173" s="1"/>
      <c r="V173" s="1"/>
      <c r="W173" s="1"/>
      <c r="X173" s="1"/>
    </row>
    <row r="174" spans="1:24" ht="15.75" customHeight="1" x14ac:dyDescent="0.25">
      <c r="A174" s="1"/>
      <c r="B174" s="1"/>
      <c r="C174" s="1"/>
      <c r="D174" s="1"/>
      <c r="E174" s="36"/>
      <c r="F174" s="36"/>
      <c r="G174" s="36"/>
      <c r="H174" s="1"/>
      <c r="I174" s="1"/>
      <c r="J174" s="1"/>
      <c r="K174" s="1"/>
      <c r="R174" s="1"/>
      <c r="S174" s="1"/>
      <c r="T174" s="1"/>
      <c r="U174" s="1"/>
      <c r="V174" s="1"/>
      <c r="W174" s="1"/>
      <c r="X174" s="1"/>
    </row>
    <row r="175" spans="1:24" ht="15.75" customHeight="1" x14ac:dyDescent="0.25">
      <c r="A175" s="1"/>
      <c r="B175" s="1"/>
      <c r="C175" s="1"/>
      <c r="D175" s="1"/>
      <c r="E175" s="36"/>
      <c r="F175" s="36"/>
      <c r="G175" s="36"/>
      <c r="H175" s="1"/>
      <c r="I175" s="1"/>
      <c r="J175" s="1"/>
      <c r="K175" s="1"/>
      <c r="R175" s="1"/>
      <c r="S175" s="1"/>
      <c r="T175" s="1"/>
      <c r="U175" s="1"/>
      <c r="V175" s="1"/>
      <c r="W175" s="1"/>
      <c r="X175" s="1"/>
    </row>
    <row r="176" spans="1:24" ht="15.75" customHeight="1" x14ac:dyDescent="0.25">
      <c r="A176" s="1"/>
      <c r="B176" s="1"/>
      <c r="C176" s="1"/>
      <c r="D176" s="1"/>
      <c r="E176" s="36"/>
      <c r="F176" s="36"/>
      <c r="G176" s="36"/>
      <c r="H176" s="1"/>
      <c r="I176" s="1"/>
      <c r="J176" s="1"/>
      <c r="K176" s="1"/>
      <c r="R176" s="1"/>
      <c r="S176" s="1"/>
      <c r="T176" s="1"/>
      <c r="U176" s="1"/>
      <c r="V176" s="1"/>
      <c r="W176" s="1"/>
      <c r="X176" s="1"/>
    </row>
    <row r="177" spans="1:24" ht="15.75" customHeight="1" x14ac:dyDescent="0.25">
      <c r="A177" s="1"/>
      <c r="B177" s="1"/>
      <c r="C177" s="1"/>
      <c r="D177" s="1"/>
      <c r="E177" s="36"/>
      <c r="F177" s="36"/>
      <c r="G177" s="36"/>
      <c r="H177" s="1"/>
      <c r="I177" s="1"/>
      <c r="J177" s="1"/>
      <c r="K177" s="1"/>
      <c r="R177" s="1"/>
      <c r="S177" s="1"/>
      <c r="T177" s="1"/>
      <c r="U177" s="1"/>
      <c r="V177" s="1"/>
      <c r="W177" s="1"/>
      <c r="X177" s="1"/>
    </row>
    <row r="178" spans="1:24" ht="15.75" customHeight="1" x14ac:dyDescent="0.25">
      <c r="A178" s="1"/>
      <c r="B178" s="1"/>
      <c r="C178" s="1"/>
      <c r="D178" s="1"/>
      <c r="E178" s="36"/>
      <c r="F178" s="36"/>
      <c r="G178" s="36"/>
      <c r="H178" s="1"/>
      <c r="I178" s="1"/>
      <c r="J178" s="1"/>
      <c r="K178" s="1"/>
      <c r="R178" s="1"/>
      <c r="S178" s="1"/>
      <c r="T178" s="1"/>
      <c r="U178" s="1"/>
      <c r="V178" s="1"/>
      <c r="W178" s="1"/>
      <c r="X178" s="1"/>
    </row>
    <row r="179" spans="1:24" ht="15.75" customHeight="1" x14ac:dyDescent="0.25">
      <c r="A179" s="1"/>
      <c r="B179" s="1"/>
      <c r="C179" s="1"/>
      <c r="D179" s="1"/>
      <c r="E179" s="36"/>
      <c r="F179" s="36"/>
      <c r="G179" s="36"/>
      <c r="H179" s="1"/>
      <c r="I179" s="1"/>
      <c r="J179" s="1"/>
      <c r="K179" s="1"/>
      <c r="R179" s="1"/>
      <c r="S179" s="1"/>
      <c r="T179" s="1"/>
      <c r="U179" s="1"/>
      <c r="V179" s="1"/>
      <c r="W179" s="1"/>
      <c r="X179" s="1"/>
    </row>
    <row r="180" spans="1:24" ht="15.75" customHeight="1" x14ac:dyDescent="0.25">
      <c r="A180" s="1"/>
      <c r="B180" s="1"/>
      <c r="C180" s="1"/>
      <c r="D180" s="1"/>
      <c r="E180" s="36"/>
      <c r="F180" s="36"/>
      <c r="G180" s="36"/>
      <c r="H180" s="1"/>
      <c r="I180" s="1"/>
      <c r="J180" s="1"/>
      <c r="K180" s="1"/>
      <c r="R180" s="1"/>
      <c r="S180" s="1"/>
      <c r="T180" s="1"/>
      <c r="U180" s="1"/>
      <c r="V180" s="1"/>
      <c r="W180" s="1"/>
      <c r="X180" s="1"/>
    </row>
    <row r="181" spans="1:24" ht="15.75" customHeight="1" x14ac:dyDescent="0.25">
      <c r="A181" s="1"/>
      <c r="B181" s="1"/>
      <c r="C181" s="1"/>
      <c r="D181" s="1"/>
      <c r="E181" s="36"/>
      <c r="F181" s="36"/>
      <c r="G181" s="36"/>
      <c r="H181" s="1"/>
      <c r="I181" s="1"/>
      <c r="J181" s="1"/>
      <c r="K181" s="1"/>
      <c r="R181" s="1"/>
      <c r="S181" s="1"/>
      <c r="T181" s="1"/>
      <c r="U181" s="1"/>
      <c r="V181" s="1"/>
      <c r="W181" s="1"/>
      <c r="X181" s="1"/>
    </row>
    <row r="182" spans="1:24" ht="15.75" customHeight="1" x14ac:dyDescent="0.25">
      <c r="A182" s="1"/>
      <c r="B182" s="1"/>
      <c r="C182" s="1"/>
      <c r="D182" s="1"/>
      <c r="E182" s="36"/>
      <c r="F182" s="36"/>
      <c r="G182" s="36"/>
      <c r="H182" s="1"/>
      <c r="I182" s="1"/>
      <c r="J182" s="1"/>
      <c r="K182" s="1"/>
      <c r="R182" s="1"/>
      <c r="S182" s="1"/>
      <c r="T182" s="1"/>
      <c r="U182" s="1"/>
      <c r="V182" s="1"/>
      <c r="W182" s="1"/>
      <c r="X182" s="1"/>
    </row>
    <row r="183" spans="1:24" ht="15.75" customHeight="1" x14ac:dyDescent="0.25">
      <c r="A183" s="1"/>
      <c r="B183" s="1"/>
      <c r="C183" s="1"/>
      <c r="D183" s="1"/>
      <c r="E183" s="36"/>
      <c r="F183" s="36"/>
      <c r="G183" s="36"/>
      <c r="H183" s="1"/>
      <c r="I183" s="1"/>
      <c r="J183" s="1"/>
      <c r="K183" s="1"/>
      <c r="R183" s="1"/>
      <c r="S183" s="1"/>
      <c r="T183" s="1"/>
      <c r="U183" s="1"/>
      <c r="V183" s="1"/>
      <c r="W183" s="1"/>
      <c r="X183" s="1"/>
    </row>
    <row r="184" spans="1:24" ht="15.75" customHeight="1" x14ac:dyDescent="0.25">
      <c r="A184" s="1"/>
      <c r="B184" s="1"/>
      <c r="C184" s="1"/>
      <c r="D184" s="1"/>
      <c r="E184" s="36"/>
      <c r="F184" s="36"/>
      <c r="G184" s="36"/>
      <c r="H184" s="1"/>
      <c r="I184" s="1"/>
      <c r="J184" s="1"/>
      <c r="K184" s="1"/>
      <c r="R184" s="1"/>
      <c r="S184" s="1"/>
      <c r="T184" s="1"/>
      <c r="U184" s="1"/>
      <c r="V184" s="1"/>
      <c r="W184" s="1"/>
      <c r="X184" s="1"/>
    </row>
    <row r="185" spans="1:24" ht="15.75" customHeight="1" x14ac:dyDescent="0.25">
      <c r="A185" s="1"/>
      <c r="B185" s="1"/>
      <c r="C185" s="1"/>
      <c r="D185" s="1"/>
      <c r="E185" s="36"/>
      <c r="F185" s="36"/>
      <c r="G185" s="36"/>
      <c r="H185" s="1"/>
      <c r="I185" s="1"/>
      <c r="J185" s="1"/>
      <c r="K185" s="1"/>
      <c r="R185" s="1"/>
      <c r="S185" s="1"/>
      <c r="T185" s="1"/>
      <c r="U185" s="1"/>
      <c r="V185" s="1"/>
      <c r="W185" s="1"/>
      <c r="X185" s="1"/>
    </row>
    <row r="186" spans="1:24" ht="15.75" customHeight="1" x14ac:dyDescent="0.25">
      <c r="A186" s="1"/>
      <c r="B186" s="1"/>
      <c r="C186" s="1"/>
      <c r="D186" s="1"/>
      <c r="E186" s="36"/>
      <c r="F186" s="36"/>
      <c r="G186" s="36"/>
      <c r="H186" s="1"/>
      <c r="I186" s="1"/>
      <c r="J186" s="1"/>
      <c r="K186" s="1"/>
      <c r="R186" s="1"/>
      <c r="S186" s="1"/>
      <c r="T186" s="1"/>
      <c r="U186" s="1"/>
      <c r="V186" s="1"/>
      <c r="W186" s="1"/>
      <c r="X186" s="1"/>
    </row>
    <row r="187" spans="1:24" ht="15.75" customHeight="1" x14ac:dyDescent="0.25">
      <c r="A187" s="1"/>
      <c r="B187" s="1"/>
      <c r="C187" s="1"/>
      <c r="D187" s="1"/>
      <c r="E187" s="36"/>
      <c r="F187" s="36"/>
      <c r="G187" s="36"/>
      <c r="H187" s="1"/>
      <c r="I187" s="1"/>
      <c r="J187" s="1"/>
      <c r="K187" s="1"/>
      <c r="R187" s="1"/>
      <c r="S187" s="1"/>
      <c r="T187" s="1"/>
      <c r="U187" s="1"/>
      <c r="V187" s="1"/>
      <c r="W187" s="1"/>
      <c r="X187" s="1"/>
    </row>
    <row r="188" spans="1:24" ht="15.75" customHeight="1" x14ac:dyDescent="0.25">
      <c r="A188" s="1"/>
      <c r="B188" s="1"/>
      <c r="C188" s="1"/>
      <c r="D188" s="1"/>
      <c r="E188" s="36"/>
      <c r="F188" s="36"/>
      <c r="G188" s="36"/>
      <c r="H188" s="1"/>
      <c r="I188" s="1"/>
      <c r="J188" s="1"/>
      <c r="K188" s="1"/>
      <c r="R188" s="1"/>
      <c r="S188" s="1"/>
      <c r="T188" s="1"/>
      <c r="U188" s="1"/>
      <c r="V188" s="1"/>
      <c r="W188" s="1"/>
      <c r="X188" s="1"/>
    </row>
    <row r="189" spans="1:24" ht="15.75" customHeight="1" x14ac:dyDescent="0.25">
      <c r="A189" s="1"/>
      <c r="B189" s="1"/>
      <c r="C189" s="1"/>
      <c r="D189" s="1"/>
      <c r="E189" s="36"/>
      <c r="F189" s="36"/>
      <c r="G189" s="36"/>
      <c r="H189" s="1"/>
      <c r="I189" s="1"/>
      <c r="J189" s="1"/>
      <c r="K189" s="1"/>
      <c r="R189" s="1"/>
      <c r="S189" s="1"/>
      <c r="T189" s="1"/>
      <c r="U189" s="1"/>
      <c r="V189" s="1"/>
      <c r="W189" s="1"/>
      <c r="X189" s="1"/>
    </row>
    <row r="190" spans="1:24" ht="15.75" customHeight="1" x14ac:dyDescent="0.25">
      <c r="A190" s="1"/>
      <c r="B190" s="1"/>
      <c r="C190" s="1"/>
      <c r="D190" s="1"/>
      <c r="E190" s="36"/>
      <c r="F190" s="36"/>
      <c r="G190" s="36"/>
      <c r="H190" s="1"/>
      <c r="I190" s="1"/>
      <c r="J190" s="1"/>
      <c r="K190" s="1"/>
      <c r="R190" s="1"/>
      <c r="S190" s="1"/>
      <c r="T190" s="1"/>
      <c r="U190" s="1"/>
      <c r="V190" s="1"/>
      <c r="W190" s="1"/>
      <c r="X190" s="1"/>
    </row>
    <row r="191" spans="1:24" ht="15.75" customHeight="1" x14ac:dyDescent="0.25">
      <c r="A191" s="1"/>
      <c r="B191" s="1"/>
      <c r="C191" s="1"/>
      <c r="D191" s="1"/>
      <c r="E191" s="36"/>
      <c r="F191" s="36"/>
      <c r="G191" s="36"/>
      <c r="H191" s="1"/>
      <c r="I191" s="1"/>
      <c r="J191" s="1"/>
      <c r="K191" s="1"/>
      <c r="R191" s="1"/>
      <c r="S191" s="1"/>
      <c r="T191" s="1"/>
      <c r="U191" s="1"/>
      <c r="V191" s="1"/>
      <c r="W191" s="1"/>
      <c r="X191" s="1"/>
    </row>
    <row r="192" spans="1:24" ht="15.75" customHeight="1" x14ac:dyDescent="0.25">
      <c r="A192" s="1"/>
      <c r="B192" s="1"/>
      <c r="C192" s="1"/>
      <c r="D192" s="1"/>
      <c r="E192" s="36"/>
      <c r="F192" s="36"/>
      <c r="G192" s="36"/>
      <c r="H192" s="1"/>
      <c r="I192" s="1"/>
      <c r="J192" s="1"/>
      <c r="K192" s="1"/>
      <c r="R192" s="1"/>
      <c r="S192" s="1"/>
      <c r="T192" s="1"/>
      <c r="U192" s="1"/>
      <c r="V192" s="1"/>
      <c r="W192" s="1"/>
      <c r="X192" s="1"/>
    </row>
    <row r="193" spans="1:24" ht="15.75" customHeight="1" x14ac:dyDescent="0.25">
      <c r="A193" s="1"/>
      <c r="B193" s="1"/>
      <c r="C193" s="1"/>
      <c r="D193" s="1"/>
      <c r="E193" s="36"/>
      <c r="F193" s="36"/>
      <c r="G193" s="36"/>
      <c r="H193" s="1"/>
      <c r="I193" s="1"/>
      <c r="J193" s="1"/>
      <c r="K193" s="1"/>
      <c r="R193" s="1"/>
      <c r="S193" s="1"/>
      <c r="T193" s="1"/>
      <c r="U193" s="1"/>
      <c r="V193" s="1"/>
      <c r="W193" s="1"/>
      <c r="X193" s="1"/>
    </row>
    <row r="194" spans="1:24" ht="15.75" customHeight="1" x14ac:dyDescent="0.25">
      <c r="A194" s="1"/>
      <c r="B194" s="1"/>
      <c r="C194" s="1"/>
      <c r="D194" s="1"/>
      <c r="E194" s="36"/>
      <c r="F194" s="36"/>
      <c r="G194" s="36"/>
      <c r="H194" s="1"/>
      <c r="I194" s="1"/>
      <c r="J194" s="1"/>
      <c r="K194" s="1"/>
      <c r="R194" s="1"/>
      <c r="S194" s="1"/>
      <c r="T194" s="1"/>
      <c r="U194" s="1"/>
      <c r="V194" s="1"/>
      <c r="W194" s="1"/>
      <c r="X194" s="1"/>
    </row>
    <row r="195" spans="1:24" ht="15.75" customHeight="1" x14ac:dyDescent="0.25">
      <c r="A195" s="1"/>
      <c r="B195" s="1"/>
      <c r="C195" s="1"/>
      <c r="D195" s="1"/>
      <c r="E195" s="36"/>
      <c r="F195" s="36"/>
      <c r="G195" s="36"/>
      <c r="H195" s="1"/>
      <c r="I195" s="1"/>
      <c r="J195" s="1"/>
      <c r="K195" s="1"/>
      <c r="R195" s="1"/>
      <c r="S195" s="1"/>
      <c r="T195" s="1"/>
      <c r="U195" s="1"/>
      <c r="V195" s="1"/>
      <c r="W195" s="1"/>
      <c r="X195" s="1"/>
    </row>
    <row r="196" spans="1:24" ht="15.75" customHeight="1" x14ac:dyDescent="0.25">
      <c r="A196" s="1"/>
      <c r="B196" s="1"/>
      <c r="C196" s="1"/>
      <c r="D196" s="1"/>
      <c r="E196" s="36"/>
      <c r="F196" s="36"/>
      <c r="G196" s="36"/>
      <c r="H196" s="1"/>
      <c r="I196" s="1"/>
      <c r="J196" s="1"/>
      <c r="K196" s="1"/>
      <c r="R196" s="1"/>
      <c r="S196" s="1"/>
      <c r="T196" s="1"/>
      <c r="U196" s="1"/>
      <c r="V196" s="1"/>
      <c r="W196" s="1"/>
      <c r="X196" s="1"/>
    </row>
    <row r="197" spans="1:24" ht="15.75" customHeight="1" x14ac:dyDescent="0.25">
      <c r="A197" s="1"/>
      <c r="B197" s="1"/>
      <c r="C197" s="1"/>
      <c r="D197" s="1"/>
      <c r="E197" s="36"/>
      <c r="F197" s="36"/>
      <c r="G197" s="36"/>
      <c r="H197" s="1"/>
      <c r="I197" s="1"/>
      <c r="J197" s="1"/>
      <c r="K197" s="1"/>
      <c r="R197" s="1"/>
      <c r="S197" s="1"/>
      <c r="T197" s="1"/>
      <c r="U197" s="1"/>
      <c r="V197" s="1"/>
      <c r="W197" s="1"/>
      <c r="X197" s="1"/>
    </row>
    <row r="198" spans="1:24" ht="15.75" customHeight="1" x14ac:dyDescent="0.25">
      <c r="A198" s="1"/>
      <c r="B198" s="1"/>
      <c r="C198" s="1"/>
      <c r="D198" s="1"/>
      <c r="E198" s="36"/>
      <c r="F198" s="36"/>
      <c r="G198" s="36"/>
      <c r="H198" s="1"/>
      <c r="I198" s="1"/>
      <c r="J198" s="1"/>
      <c r="K198" s="1"/>
      <c r="R198" s="1"/>
      <c r="S198" s="1"/>
      <c r="T198" s="1"/>
      <c r="U198" s="1"/>
      <c r="V198" s="1"/>
      <c r="W198" s="1"/>
      <c r="X198" s="1"/>
    </row>
    <row r="199" spans="1:24" ht="15.75" customHeight="1" x14ac:dyDescent="0.25">
      <c r="A199" s="1"/>
      <c r="B199" s="1"/>
      <c r="C199" s="1"/>
      <c r="D199" s="1"/>
      <c r="E199" s="36"/>
      <c r="F199" s="36"/>
      <c r="G199" s="36"/>
      <c r="H199" s="1"/>
      <c r="I199" s="1"/>
      <c r="J199" s="1"/>
      <c r="K199" s="1"/>
      <c r="R199" s="1"/>
      <c r="S199" s="1"/>
      <c r="T199" s="1"/>
      <c r="U199" s="1"/>
      <c r="V199" s="1"/>
      <c r="W199" s="1"/>
      <c r="X199" s="1"/>
    </row>
    <row r="200" spans="1:24" ht="15.75" customHeight="1" x14ac:dyDescent="0.25">
      <c r="A200" s="1"/>
      <c r="B200" s="1"/>
      <c r="C200" s="1"/>
      <c r="D200" s="1"/>
      <c r="E200" s="36"/>
      <c r="F200" s="36"/>
      <c r="G200" s="36"/>
      <c r="H200" s="1"/>
      <c r="I200" s="1"/>
      <c r="J200" s="1"/>
      <c r="K200" s="1"/>
      <c r="R200" s="1"/>
      <c r="S200" s="1"/>
      <c r="T200" s="1"/>
      <c r="U200" s="1"/>
      <c r="V200" s="1"/>
      <c r="W200" s="1"/>
      <c r="X200" s="1"/>
    </row>
    <row r="201" spans="1:24" ht="15.75" customHeight="1" x14ac:dyDescent="0.25">
      <c r="A201" s="1"/>
      <c r="B201" s="1"/>
      <c r="C201" s="1"/>
      <c r="D201" s="1"/>
      <c r="E201" s="36"/>
      <c r="F201" s="36"/>
      <c r="G201" s="36"/>
      <c r="H201" s="1"/>
      <c r="I201" s="1"/>
      <c r="J201" s="1"/>
      <c r="K201" s="1"/>
      <c r="R201" s="1"/>
      <c r="S201" s="1"/>
      <c r="T201" s="1"/>
      <c r="U201" s="1"/>
      <c r="V201" s="1"/>
      <c r="W201" s="1"/>
      <c r="X201" s="1"/>
    </row>
    <row r="202" spans="1:24" ht="15.75" customHeight="1" x14ac:dyDescent="0.25">
      <c r="A202" s="1"/>
      <c r="B202" s="1"/>
      <c r="C202" s="1"/>
      <c r="D202" s="1"/>
      <c r="E202" s="36"/>
      <c r="F202" s="36"/>
      <c r="G202" s="36"/>
      <c r="H202" s="1"/>
      <c r="I202" s="1"/>
      <c r="J202" s="1"/>
      <c r="K202" s="1"/>
      <c r="R202" s="1"/>
      <c r="S202" s="1"/>
      <c r="T202" s="1"/>
      <c r="U202" s="1"/>
      <c r="V202" s="1"/>
      <c r="W202" s="1"/>
      <c r="X202" s="1"/>
    </row>
    <row r="203" spans="1:24" ht="15.75" customHeight="1" x14ac:dyDescent="0.25">
      <c r="A203" s="1"/>
      <c r="B203" s="1"/>
      <c r="C203" s="1"/>
      <c r="D203" s="1"/>
      <c r="E203" s="36"/>
      <c r="F203" s="36"/>
      <c r="G203" s="36"/>
      <c r="H203" s="1"/>
      <c r="I203" s="1"/>
      <c r="J203" s="1"/>
      <c r="K203" s="1"/>
      <c r="R203" s="1"/>
      <c r="S203" s="1"/>
      <c r="T203" s="1"/>
      <c r="U203" s="1"/>
      <c r="V203" s="1"/>
      <c r="W203" s="1"/>
      <c r="X203" s="1"/>
    </row>
    <row r="204" spans="1:24" ht="15.75" customHeight="1" x14ac:dyDescent="0.25">
      <c r="A204" s="1"/>
      <c r="B204" s="1"/>
      <c r="C204" s="1"/>
      <c r="D204" s="1"/>
      <c r="E204" s="36"/>
      <c r="F204" s="36"/>
      <c r="G204" s="36"/>
      <c r="H204" s="1"/>
      <c r="I204" s="1"/>
      <c r="J204" s="1"/>
      <c r="K204" s="1"/>
      <c r="R204" s="1"/>
      <c r="S204" s="1"/>
      <c r="T204" s="1"/>
      <c r="U204" s="1"/>
      <c r="V204" s="1"/>
      <c r="W204" s="1"/>
      <c r="X204" s="1"/>
    </row>
    <row r="205" spans="1:24" ht="15.75" customHeight="1" x14ac:dyDescent="0.25">
      <c r="A205" s="1"/>
      <c r="B205" s="1"/>
      <c r="C205" s="1"/>
      <c r="D205" s="1"/>
      <c r="E205" s="36"/>
      <c r="F205" s="36"/>
      <c r="G205" s="36"/>
      <c r="H205" s="1"/>
      <c r="I205" s="1"/>
      <c r="J205" s="1"/>
      <c r="K205" s="1"/>
      <c r="R205" s="1"/>
      <c r="S205" s="1"/>
      <c r="T205" s="1"/>
      <c r="U205" s="1"/>
      <c r="V205" s="1"/>
      <c r="W205" s="1"/>
      <c r="X205" s="1"/>
    </row>
    <row r="206" spans="1:24" ht="15.75" customHeight="1" x14ac:dyDescent="0.25">
      <c r="A206" s="1"/>
      <c r="B206" s="1"/>
      <c r="C206" s="1"/>
      <c r="D206" s="1"/>
      <c r="E206" s="36"/>
      <c r="F206" s="36"/>
      <c r="G206" s="36"/>
      <c r="H206" s="1"/>
      <c r="I206" s="1"/>
      <c r="J206" s="1"/>
      <c r="K206" s="1"/>
      <c r="R206" s="1"/>
      <c r="S206" s="1"/>
      <c r="T206" s="1"/>
      <c r="U206" s="1"/>
      <c r="V206" s="1"/>
      <c r="W206" s="1"/>
      <c r="X206" s="1"/>
    </row>
    <row r="207" spans="1:24" ht="15.75" customHeight="1" x14ac:dyDescent="0.25">
      <c r="A207" s="1"/>
      <c r="B207" s="1"/>
      <c r="C207" s="1"/>
      <c r="D207" s="1"/>
      <c r="E207" s="36"/>
      <c r="F207" s="36"/>
      <c r="G207" s="36"/>
      <c r="H207" s="1"/>
      <c r="I207" s="1"/>
      <c r="J207" s="1"/>
      <c r="K207" s="1"/>
      <c r="R207" s="1"/>
      <c r="S207" s="1"/>
      <c r="T207" s="1"/>
      <c r="U207" s="1"/>
      <c r="V207" s="1"/>
      <c r="W207" s="1"/>
      <c r="X207" s="1"/>
    </row>
    <row r="208" spans="1:24" ht="15.75" customHeight="1" x14ac:dyDescent="0.25">
      <c r="A208" s="1"/>
      <c r="B208" s="1"/>
      <c r="C208" s="1"/>
      <c r="D208" s="1"/>
      <c r="E208" s="36"/>
      <c r="F208" s="36"/>
      <c r="G208" s="36"/>
      <c r="H208" s="1"/>
      <c r="I208" s="1"/>
      <c r="J208" s="1"/>
      <c r="K208" s="1"/>
      <c r="R208" s="1"/>
      <c r="S208" s="1"/>
      <c r="T208" s="1"/>
      <c r="U208" s="1"/>
      <c r="V208" s="1"/>
      <c r="W208" s="1"/>
      <c r="X208" s="1"/>
    </row>
    <row r="209" spans="1:24" ht="15.75" customHeight="1" x14ac:dyDescent="0.25">
      <c r="A209" s="1"/>
      <c r="B209" s="1"/>
      <c r="C209" s="1"/>
      <c r="D209" s="1"/>
      <c r="E209" s="36"/>
      <c r="F209" s="36"/>
      <c r="G209" s="36"/>
      <c r="H209" s="1"/>
      <c r="I209" s="1"/>
      <c r="J209" s="1"/>
      <c r="K209" s="1"/>
      <c r="R209" s="1"/>
      <c r="S209" s="1"/>
      <c r="T209" s="1"/>
      <c r="U209" s="1"/>
      <c r="V209" s="1"/>
      <c r="W209" s="1"/>
      <c r="X209" s="1"/>
    </row>
    <row r="210" spans="1:24" ht="15.75" customHeight="1" x14ac:dyDescent="0.25">
      <c r="A210" s="1"/>
      <c r="B210" s="1"/>
      <c r="C210" s="1"/>
      <c r="D210" s="1"/>
      <c r="E210" s="36"/>
      <c r="F210" s="36"/>
      <c r="G210" s="36"/>
      <c r="H210" s="1"/>
      <c r="I210" s="1"/>
      <c r="J210" s="1"/>
      <c r="K210" s="1"/>
      <c r="R210" s="1"/>
      <c r="S210" s="1"/>
      <c r="T210" s="1"/>
      <c r="U210" s="1"/>
      <c r="V210" s="1"/>
      <c r="W210" s="1"/>
      <c r="X210" s="1"/>
    </row>
    <row r="211" spans="1:24" ht="15.75" customHeight="1" x14ac:dyDescent="0.25">
      <c r="A211" s="1"/>
      <c r="B211" s="1"/>
      <c r="C211" s="1"/>
      <c r="D211" s="1"/>
      <c r="E211" s="36"/>
      <c r="F211" s="36"/>
      <c r="G211" s="36"/>
      <c r="H211" s="1"/>
      <c r="I211" s="1"/>
      <c r="J211" s="1"/>
      <c r="K211" s="1"/>
      <c r="R211" s="1"/>
      <c r="S211" s="1"/>
      <c r="T211" s="1"/>
      <c r="U211" s="1"/>
      <c r="V211" s="1"/>
      <c r="W211" s="1"/>
      <c r="X211" s="1"/>
    </row>
    <row r="212" spans="1:24" ht="15.75" customHeight="1" x14ac:dyDescent="0.25">
      <c r="A212" s="1"/>
      <c r="B212" s="1"/>
      <c r="C212" s="1"/>
      <c r="D212" s="1"/>
      <c r="E212" s="36"/>
      <c r="F212" s="36"/>
      <c r="G212" s="36"/>
      <c r="H212" s="1"/>
      <c r="I212" s="1"/>
      <c r="J212" s="1"/>
      <c r="K212" s="1"/>
      <c r="R212" s="1"/>
      <c r="S212" s="1"/>
      <c r="T212" s="1"/>
      <c r="U212" s="1"/>
      <c r="V212" s="1"/>
      <c r="W212" s="1"/>
      <c r="X212" s="1"/>
    </row>
    <row r="213" spans="1:24" ht="15.75" customHeight="1" x14ac:dyDescent="0.25">
      <c r="A213" s="1"/>
      <c r="B213" s="1"/>
      <c r="C213" s="1"/>
      <c r="D213" s="1"/>
      <c r="E213" s="36"/>
      <c r="F213" s="36"/>
      <c r="G213" s="36"/>
      <c r="H213" s="1"/>
      <c r="I213" s="1"/>
      <c r="J213" s="1"/>
      <c r="K213" s="1"/>
      <c r="R213" s="1"/>
      <c r="S213" s="1"/>
      <c r="T213" s="1"/>
      <c r="U213" s="1"/>
      <c r="V213" s="1"/>
      <c r="W213" s="1"/>
      <c r="X213" s="1"/>
    </row>
    <row r="214" spans="1:24" ht="15.75" customHeight="1" x14ac:dyDescent="0.25">
      <c r="A214" s="1"/>
      <c r="B214" s="1"/>
      <c r="C214" s="1"/>
      <c r="D214" s="1"/>
      <c r="E214" s="36"/>
      <c r="F214" s="36"/>
      <c r="G214" s="36"/>
      <c r="H214" s="1"/>
      <c r="I214" s="1"/>
      <c r="J214" s="1"/>
      <c r="K214" s="1"/>
      <c r="R214" s="1"/>
      <c r="S214" s="1"/>
      <c r="T214" s="1"/>
      <c r="U214" s="1"/>
      <c r="V214" s="1"/>
      <c r="W214" s="1"/>
      <c r="X214" s="1"/>
    </row>
    <row r="215" spans="1:24" ht="15.75" customHeight="1" x14ac:dyDescent="0.25">
      <c r="A215" s="1"/>
      <c r="B215" s="1"/>
      <c r="C215" s="1"/>
      <c r="D215" s="1"/>
      <c r="E215" s="36"/>
      <c r="F215" s="36"/>
      <c r="G215" s="36"/>
      <c r="H215" s="1"/>
      <c r="I215" s="1"/>
      <c r="J215" s="1"/>
      <c r="K215" s="1"/>
      <c r="R215" s="1"/>
      <c r="S215" s="1"/>
      <c r="T215" s="1"/>
      <c r="U215" s="1"/>
      <c r="V215" s="1"/>
      <c r="W215" s="1"/>
      <c r="X215" s="1"/>
    </row>
    <row r="216" spans="1:24" ht="15.75" customHeight="1" x14ac:dyDescent="0.25">
      <c r="A216" s="1"/>
      <c r="B216" s="1"/>
      <c r="C216" s="1"/>
      <c r="D216" s="1"/>
      <c r="E216" s="36"/>
      <c r="F216" s="36"/>
      <c r="G216" s="36"/>
      <c r="H216" s="1"/>
      <c r="I216" s="1"/>
      <c r="J216" s="1"/>
      <c r="K216" s="1"/>
      <c r="R216" s="1"/>
      <c r="S216" s="1"/>
      <c r="T216" s="1"/>
      <c r="U216" s="1"/>
      <c r="V216" s="1"/>
      <c r="W216" s="1"/>
      <c r="X216" s="1"/>
    </row>
    <row r="217" spans="1:24" ht="15.75" customHeight="1" x14ac:dyDescent="0.25">
      <c r="A217" s="1"/>
      <c r="B217" s="1"/>
      <c r="C217" s="1"/>
      <c r="D217" s="1"/>
      <c r="E217" s="36"/>
      <c r="F217" s="36"/>
      <c r="G217" s="36"/>
      <c r="H217" s="1"/>
      <c r="I217" s="1"/>
      <c r="J217" s="1"/>
      <c r="K217" s="1"/>
      <c r="R217" s="1"/>
      <c r="S217" s="1"/>
      <c r="T217" s="1"/>
      <c r="U217" s="1"/>
      <c r="V217" s="1"/>
      <c r="W217" s="1"/>
      <c r="X217" s="1"/>
    </row>
    <row r="218" spans="1:24" ht="15.75" customHeight="1" x14ac:dyDescent="0.25">
      <c r="A218" s="1"/>
      <c r="B218" s="1"/>
      <c r="C218" s="1"/>
      <c r="D218" s="1"/>
      <c r="E218" s="36"/>
      <c r="F218" s="36"/>
      <c r="G218" s="36"/>
      <c r="H218" s="1"/>
      <c r="I218" s="1"/>
      <c r="J218" s="1"/>
      <c r="K218" s="1"/>
      <c r="R218" s="1"/>
      <c r="S218" s="1"/>
      <c r="T218" s="1"/>
      <c r="U218" s="1"/>
      <c r="V218" s="1"/>
      <c r="W218" s="1"/>
      <c r="X218" s="1"/>
    </row>
    <row r="219" spans="1:24" ht="15.75" customHeight="1" x14ac:dyDescent="0.25">
      <c r="A219" s="1"/>
      <c r="B219" s="1"/>
      <c r="C219" s="1"/>
      <c r="D219" s="1"/>
      <c r="E219" s="36"/>
      <c r="F219" s="36"/>
      <c r="G219" s="36"/>
      <c r="H219" s="1"/>
      <c r="I219" s="1"/>
      <c r="J219" s="1"/>
      <c r="K219" s="1"/>
      <c r="R219" s="1"/>
      <c r="S219" s="1"/>
      <c r="T219" s="1"/>
      <c r="U219" s="1"/>
      <c r="V219" s="1"/>
      <c r="W219" s="1"/>
      <c r="X219" s="1"/>
    </row>
    <row r="220" spans="1:24" ht="15.75" customHeight="1" x14ac:dyDescent="0.25">
      <c r="A220" s="1"/>
      <c r="B220" s="1"/>
      <c r="C220" s="1"/>
      <c r="D220" s="1"/>
      <c r="E220" s="36"/>
      <c r="F220" s="36"/>
      <c r="G220" s="36"/>
      <c r="H220" s="1"/>
      <c r="I220" s="1"/>
      <c r="J220" s="1"/>
      <c r="K220" s="1"/>
      <c r="R220" s="1"/>
      <c r="S220" s="1"/>
      <c r="T220" s="1"/>
      <c r="U220" s="1"/>
      <c r="V220" s="1"/>
      <c r="W220" s="1"/>
      <c r="X220" s="1"/>
    </row>
    <row r="221" spans="1:24" ht="15.75" customHeight="1" x14ac:dyDescent="0.25">
      <c r="A221" s="1"/>
      <c r="B221" s="1"/>
      <c r="C221" s="1"/>
      <c r="D221" s="1"/>
      <c r="E221" s="36"/>
      <c r="F221" s="36"/>
      <c r="G221" s="36"/>
      <c r="H221" s="1"/>
      <c r="I221" s="1"/>
      <c r="J221" s="1"/>
      <c r="K221" s="1"/>
      <c r="R221" s="1"/>
      <c r="S221" s="1"/>
      <c r="T221" s="1"/>
      <c r="U221" s="1"/>
      <c r="V221" s="1"/>
      <c r="W221" s="1"/>
      <c r="X221" s="1"/>
    </row>
    <row r="222" spans="1:24" ht="15.75" customHeight="1" x14ac:dyDescent="0.25">
      <c r="A222" s="1"/>
      <c r="B222" s="1"/>
      <c r="C222" s="1"/>
      <c r="D222" s="1"/>
      <c r="E222" s="36"/>
      <c r="F222" s="36"/>
      <c r="G222" s="36"/>
      <c r="H222" s="1"/>
      <c r="I222" s="1"/>
      <c r="J222" s="1"/>
      <c r="K222" s="1"/>
      <c r="R222" s="1"/>
      <c r="S222" s="1"/>
      <c r="T222" s="1"/>
      <c r="U222" s="1"/>
      <c r="V222" s="1"/>
      <c r="W222" s="1"/>
      <c r="X222" s="1"/>
    </row>
    <row r="223" spans="1:24" ht="15.75" customHeight="1" x14ac:dyDescent="0.25">
      <c r="A223" s="1"/>
      <c r="B223" s="1"/>
      <c r="C223" s="1"/>
      <c r="D223" s="1"/>
      <c r="E223" s="36"/>
      <c r="F223" s="36"/>
      <c r="G223" s="36"/>
      <c r="H223" s="1"/>
      <c r="I223" s="1"/>
      <c r="J223" s="1"/>
      <c r="K223" s="1"/>
      <c r="R223" s="1"/>
      <c r="S223" s="1"/>
      <c r="T223" s="1"/>
      <c r="U223" s="1"/>
      <c r="V223" s="1"/>
      <c r="W223" s="1"/>
      <c r="X223" s="1"/>
    </row>
    <row r="224" spans="1:24" ht="15.75" customHeight="1" x14ac:dyDescent="0.25">
      <c r="A224" s="1"/>
      <c r="B224" s="1"/>
      <c r="C224" s="1"/>
      <c r="D224" s="1"/>
      <c r="E224" s="36"/>
      <c r="F224" s="36"/>
      <c r="G224" s="36"/>
      <c r="H224" s="1"/>
      <c r="I224" s="1"/>
      <c r="J224" s="1"/>
      <c r="K224" s="1"/>
      <c r="R224" s="1"/>
      <c r="S224" s="1"/>
      <c r="T224" s="1"/>
      <c r="U224" s="1"/>
      <c r="V224" s="1"/>
      <c r="W224" s="1"/>
      <c r="X224" s="1"/>
    </row>
    <row r="225" spans="1:24" ht="15.75" customHeight="1" x14ac:dyDescent="0.25">
      <c r="A225" s="1"/>
      <c r="B225" s="1"/>
      <c r="C225" s="1"/>
      <c r="D225" s="1"/>
      <c r="E225" s="36"/>
      <c r="F225" s="36"/>
      <c r="G225" s="36"/>
      <c r="H225" s="1"/>
      <c r="I225" s="1"/>
      <c r="J225" s="1"/>
      <c r="K225" s="1"/>
      <c r="R225" s="1"/>
      <c r="S225" s="1"/>
      <c r="T225" s="1"/>
      <c r="U225" s="1"/>
      <c r="V225" s="1"/>
      <c r="W225" s="1"/>
      <c r="X225" s="1"/>
    </row>
    <row r="226" spans="1:24" ht="15.75" customHeight="1" x14ac:dyDescent="0.25">
      <c r="A226" s="1"/>
      <c r="B226" s="1"/>
      <c r="C226" s="1"/>
      <c r="D226" s="1"/>
      <c r="E226" s="36"/>
      <c r="F226" s="36"/>
      <c r="G226" s="36"/>
      <c r="H226" s="1"/>
      <c r="I226" s="1"/>
      <c r="J226" s="1"/>
      <c r="K226" s="1"/>
      <c r="R226" s="1"/>
      <c r="S226" s="1"/>
      <c r="T226" s="1"/>
      <c r="U226" s="1"/>
      <c r="V226" s="1"/>
      <c r="W226" s="1"/>
      <c r="X226" s="1"/>
    </row>
    <row r="227" spans="1:24" ht="15.75" customHeight="1" x14ac:dyDescent="0.25">
      <c r="A227" s="1"/>
      <c r="B227" s="1"/>
      <c r="C227" s="1"/>
      <c r="D227" s="1"/>
      <c r="E227" s="36"/>
      <c r="F227" s="36"/>
      <c r="G227" s="36"/>
      <c r="H227" s="1"/>
      <c r="I227" s="1"/>
      <c r="J227" s="1"/>
      <c r="K227" s="1"/>
      <c r="R227" s="1"/>
      <c r="S227" s="1"/>
      <c r="T227" s="1"/>
      <c r="U227" s="1"/>
      <c r="V227" s="1"/>
      <c r="W227" s="1"/>
      <c r="X227" s="1"/>
    </row>
    <row r="228" spans="1:24" ht="15.75" customHeight="1" x14ac:dyDescent="0.25">
      <c r="A228" s="1"/>
      <c r="B228" s="1"/>
      <c r="C228" s="1"/>
      <c r="D228" s="1"/>
      <c r="E228" s="36"/>
      <c r="F228" s="36"/>
      <c r="G228" s="36"/>
      <c r="H228" s="1"/>
      <c r="I228" s="1"/>
      <c r="J228" s="1"/>
      <c r="K228" s="1"/>
      <c r="R228" s="1"/>
      <c r="S228" s="1"/>
      <c r="T228" s="1"/>
      <c r="U228" s="1"/>
      <c r="V228" s="1"/>
      <c r="W228" s="1"/>
      <c r="X228" s="1"/>
    </row>
    <row r="229" spans="1:24" ht="15.75" customHeight="1" x14ac:dyDescent="0.25">
      <c r="A229" s="1"/>
      <c r="B229" s="1"/>
      <c r="C229" s="1"/>
      <c r="D229" s="1"/>
      <c r="E229" s="36"/>
      <c r="F229" s="36"/>
      <c r="G229" s="36"/>
      <c r="H229" s="1"/>
      <c r="I229" s="1"/>
      <c r="J229" s="1"/>
      <c r="K229" s="1"/>
      <c r="R229" s="1"/>
      <c r="S229" s="1"/>
      <c r="T229" s="1"/>
      <c r="U229" s="1"/>
      <c r="V229" s="1"/>
      <c r="W229" s="1"/>
      <c r="X229" s="1"/>
    </row>
    <row r="230" spans="1:24" ht="15.75" customHeight="1" x14ac:dyDescent="0.25">
      <c r="A230" s="1"/>
      <c r="B230" s="1"/>
      <c r="C230" s="1"/>
      <c r="D230" s="1"/>
      <c r="E230" s="36"/>
      <c r="F230" s="36"/>
      <c r="G230" s="36"/>
      <c r="H230" s="1"/>
      <c r="I230" s="1"/>
      <c r="J230" s="1"/>
      <c r="K230" s="1"/>
      <c r="R230" s="1"/>
      <c r="S230" s="1"/>
      <c r="T230" s="1"/>
      <c r="U230" s="1"/>
      <c r="V230" s="1"/>
      <c r="W230" s="1"/>
      <c r="X230" s="1"/>
    </row>
    <row r="231" spans="1:24" ht="15.75" customHeight="1" x14ac:dyDescent="0.25">
      <c r="A231" s="1"/>
      <c r="B231" s="1"/>
      <c r="C231" s="1"/>
      <c r="D231" s="1"/>
      <c r="E231" s="36"/>
      <c r="F231" s="36"/>
      <c r="G231" s="36"/>
      <c r="H231" s="1"/>
      <c r="I231" s="1"/>
      <c r="J231" s="1"/>
      <c r="K231" s="1"/>
      <c r="R231" s="1"/>
      <c r="S231" s="1"/>
      <c r="T231" s="1"/>
      <c r="U231" s="1"/>
      <c r="V231" s="1"/>
      <c r="W231" s="1"/>
      <c r="X231" s="1"/>
    </row>
    <row r="232" spans="1:24" ht="15.75" customHeight="1" x14ac:dyDescent="0.25">
      <c r="A232" s="1"/>
      <c r="B232" s="1"/>
      <c r="C232" s="1"/>
      <c r="D232" s="1"/>
      <c r="E232" s="36"/>
      <c r="F232" s="36"/>
      <c r="G232" s="36"/>
      <c r="H232" s="1"/>
      <c r="I232" s="1"/>
      <c r="J232" s="1"/>
      <c r="K232" s="1"/>
      <c r="R232" s="1"/>
      <c r="S232" s="1"/>
      <c r="T232" s="1"/>
      <c r="U232" s="1"/>
      <c r="V232" s="1"/>
      <c r="W232" s="1"/>
      <c r="X232" s="1"/>
    </row>
    <row r="233" spans="1:24" ht="15.75" customHeight="1" x14ac:dyDescent="0.25">
      <c r="A233" s="1"/>
      <c r="B233" s="1"/>
      <c r="C233" s="1"/>
      <c r="D233" s="1"/>
      <c r="E233" s="36"/>
      <c r="F233" s="36"/>
      <c r="G233" s="36"/>
      <c r="H233" s="1"/>
      <c r="I233" s="1"/>
      <c r="J233" s="1"/>
      <c r="K233" s="1"/>
      <c r="R233" s="1"/>
      <c r="S233" s="1"/>
      <c r="T233" s="1"/>
      <c r="U233" s="1"/>
      <c r="V233" s="1"/>
      <c r="W233" s="1"/>
      <c r="X233" s="1"/>
    </row>
    <row r="234" spans="1:24" ht="15.75" customHeight="1" x14ac:dyDescent="0.25">
      <c r="A234" s="1"/>
      <c r="B234" s="1"/>
      <c r="C234" s="1"/>
      <c r="D234" s="1"/>
      <c r="E234" s="36"/>
      <c r="F234" s="36"/>
      <c r="G234" s="36"/>
      <c r="H234" s="1"/>
      <c r="I234" s="1"/>
      <c r="J234" s="1"/>
      <c r="K234" s="1"/>
      <c r="R234" s="1"/>
      <c r="S234" s="1"/>
      <c r="T234" s="1"/>
      <c r="U234" s="1"/>
      <c r="V234" s="1"/>
      <c r="W234" s="1"/>
      <c r="X234" s="1"/>
    </row>
    <row r="235" spans="1:24" ht="15.75" customHeight="1" x14ac:dyDescent="0.25">
      <c r="A235" s="1"/>
      <c r="B235" s="1"/>
      <c r="C235" s="1"/>
      <c r="D235" s="1"/>
      <c r="E235" s="36"/>
      <c r="F235" s="36"/>
      <c r="G235" s="36"/>
      <c r="H235" s="1"/>
      <c r="I235" s="1"/>
      <c r="J235" s="1"/>
      <c r="K235" s="1"/>
      <c r="R235" s="1"/>
      <c r="S235" s="1"/>
      <c r="T235" s="1"/>
      <c r="U235" s="1"/>
      <c r="V235" s="1"/>
      <c r="W235" s="1"/>
      <c r="X235" s="1"/>
    </row>
    <row r="236" spans="1:24" ht="15.75" customHeight="1" x14ac:dyDescent="0.25">
      <c r="A236" s="1"/>
      <c r="B236" s="1"/>
      <c r="C236" s="1"/>
      <c r="D236" s="1"/>
      <c r="E236" s="36"/>
      <c r="F236" s="36"/>
      <c r="G236" s="36"/>
      <c r="H236" s="1"/>
      <c r="I236" s="1"/>
      <c r="J236" s="1"/>
      <c r="K236" s="1"/>
      <c r="R236" s="1"/>
      <c r="S236" s="1"/>
      <c r="T236" s="1"/>
      <c r="U236" s="1"/>
      <c r="V236" s="1"/>
      <c r="W236" s="1"/>
      <c r="X236" s="1"/>
    </row>
    <row r="237" spans="1:24" ht="15.75" customHeight="1" x14ac:dyDescent="0.25">
      <c r="A237" s="1"/>
      <c r="B237" s="1"/>
      <c r="C237" s="1"/>
      <c r="D237" s="1"/>
      <c r="E237" s="36"/>
      <c r="F237" s="36"/>
      <c r="G237" s="36"/>
      <c r="H237" s="1"/>
      <c r="I237" s="1"/>
      <c r="J237" s="1"/>
      <c r="K237" s="1"/>
      <c r="R237" s="1"/>
      <c r="S237" s="1"/>
      <c r="T237" s="1"/>
      <c r="U237" s="1"/>
      <c r="V237" s="1"/>
      <c r="W237" s="1"/>
      <c r="X237" s="1"/>
    </row>
    <row r="238" spans="1:24" ht="15.75" customHeight="1" x14ac:dyDescent="0.25">
      <c r="A238" s="1"/>
      <c r="B238" s="1"/>
      <c r="C238" s="1"/>
      <c r="D238" s="1"/>
      <c r="E238" s="36"/>
      <c r="F238" s="36"/>
      <c r="G238" s="36"/>
      <c r="H238" s="1"/>
      <c r="I238" s="1"/>
      <c r="J238" s="1"/>
      <c r="K238" s="1"/>
      <c r="R238" s="1"/>
      <c r="S238" s="1"/>
      <c r="T238" s="1"/>
      <c r="U238" s="1"/>
      <c r="V238" s="1"/>
      <c r="W238" s="1"/>
      <c r="X238" s="1"/>
    </row>
    <row r="239" spans="1:24" ht="15.75" customHeight="1" x14ac:dyDescent="0.25">
      <c r="A239" s="1"/>
      <c r="B239" s="1"/>
      <c r="C239" s="1"/>
      <c r="D239" s="1"/>
      <c r="E239" s="36"/>
      <c r="F239" s="36"/>
      <c r="G239" s="36"/>
      <c r="H239" s="1"/>
      <c r="I239" s="1"/>
      <c r="J239" s="1"/>
      <c r="K239" s="1"/>
      <c r="R239" s="1"/>
      <c r="S239" s="1"/>
      <c r="T239" s="1"/>
      <c r="U239" s="1"/>
      <c r="V239" s="1"/>
      <c r="W239" s="1"/>
      <c r="X239" s="1"/>
    </row>
    <row r="240" spans="1:24" ht="15.75" customHeight="1" x14ac:dyDescent="0.25">
      <c r="A240" s="1"/>
      <c r="B240" s="1"/>
      <c r="C240" s="1"/>
      <c r="D240" s="1"/>
      <c r="E240" s="36"/>
      <c r="F240" s="36"/>
      <c r="G240" s="36"/>
      <c r="H240" s="1"/>
      <c r="I240" s="1"/>
      <c r="J240" s="1"/>
      <c r="K240" s="1"/>
      <c r="R240" s="1"/>
      <c r="S240" s="1"/>
      <c r="T240" s="1"/>
      <c r="U240" s="1"/>
      <c r="V240" s="1"/>
      <c r="W240" s="1"/>
      <c r="X240" s="1"/>
    </row>
    <row r="241" spans="1:24" ht="15.75" customHeight="1" x14ac:dyDescent="0.25">
      <c r="A241" s="1"/>
      <c r="B241" s="1"/>
      <c r="C241" s="1"/>
      <c r="D241" s="1"/>
      <c r="E241" s="36"/>
      <c r="F241" s="36"/>
      <c r="G241" s="36"/>
      <c r="H241" s="1"/>
      <c r="I241" s="1"/>
      <c r="J241" s="1"/>
      <c r="K241" s="1"/>
      <c r="R241" s="1"/>
      <c r="S241" s="1"/>
      <c r="T241" s="1"/>
      <c r="U241" s="1"/>
      <c r="V241" s="1"/>
      <c r="W241" s="1"/>
      <c r="X241" s="1"/>
    </row>
    <row r="242" spans="1:24" ht="15.75" customHeight="1" x14ac:dyDescent="0.25">
      <c r="A242" s="1"/>
      <c r="B242" s="1"/>
      <c r="C242" s="1"/>
      <c r="D242" s="1"/>
      <c r="E242" s="36"/>
      <c r="F242" s="36"/>
      <c r="G242" s="36"/>
      <c r="H242" s="1"/>
      <c r="I242" s="1"/>
      <c r="J242" s="1"/>
      <c r="K242" s="1"/>
      <c r="R242" s="1"/>
      <c r="S242" s="1"/>
      <c r="T242" s="1"/>
      <c r="U242" s="1"/>
      <c r="V242" s="1"/>
      <c r="W242" s="1"/>
      <c r="X242" s="1"/>
    </row>
    <row r="243" spans="1:24" ht="15.75" customHeight="1" x14ac:dyDescent="0.25">
      <c r="A243" s="1"/>
      <c r="B243" s="1"/>
      <c r="C243" s="1"/>
      <c r="D243" s="1"/>
      <c r="E243" s="36"/>
      <c r="F243" s="36"/>
      <c r="G243" s="36"/>
      <c r="H243" s="1"/>
      <c r="I243" s="1"/>
      <c r="J243" s="1"/>
      <c r="K243" s="1"/>
      <c r="R243" s="1"/>
      <c r="S243" s="1"/>
      <c r="T243" s="1"/>
      <c r="U243" s="1"/>
      <c r="V243" s="1"/>
      <c r="W243" s="1"/>
      <c r="X243" s="1"/>
    </row>
    <row r="244" spans="1:24" ht="15.75" customHeight="1" x14ac:dyDescent="0.25">
      <c r="A244" s="1"/>
      <c r="B244" s="1"/>
      <c r="C244" s="1"/>
      <c r="D244" s="1"/>
      <c r="E244" s="36"/>
      <c r="F244" s="36"/>
      <c r="G244" s="36"/>
      <c r="H244" s="1"/>
      <c r="I244" s="1"/>
      <c r="J244" s="1"/>
      <c r="K244" s="1"/>
      <c r="R244" s="1"/>
      <c r="S244" s="1"/>
      <c r="T244" s="1"/>
      <c r="U244" s="1"/>
      <c r="V244" s="1"/>
      <c r="W244" s="1"/>
      <c r="X244" s="1"/>
    </row>
    <row r="245" spans="1:24" ht="15.75" customHeight="1" x14ac:dyDescent="0.25">
      <c r="A245" s="1"/>
      <c r="B245" s="1"/>
      <c r="C245" s="1"/>
      <c r="D245" s="1"/>
      <c r="E245" s="36"/>
      <c r="F245" s="36"/>
      <c r="G245" s="36"/>
      <c r="H245" s="1"/>
      <c r="I245" s="1"/>
      <c r="J245" s="1"/>
      <c r="K245" s="1"/>
      <c r="R245" s="1"/>
      <c r="S245" s="1"/>
      <c r="T245" s="1"/>
      <c r="U245" s="1"/>
      <c r="V245" s="1"/>
      <c r="W245" s="1"/>
      <c r="X245" s="1"/>
    </row>
    <row r="246" spans="1:24" ht="15.75" customHeight="1" x14ac:dyDescent="0.25">
      <c r="A246" s="1"/>
      <c r="B246" s="1"/>
      <c r="C246" s="1"/>
      <c r="D246" s="1"/>
      <c r="E246" s="36"/>
      <c r="F246" s="36"/>
      <c r="G246" s="36"/>
      <c r="H246" s="1"/>
      <c r="I246" s="1"/>
      <c r="J246" s="1"/>
      <c r="K246" s="1"/>
      <c r="R246" s="1"/>
      <c r="S246" s="1"/>
      <c r="T246" s="1"/>
      <c r="U246" s="1"/>
      <c r="V246" s="1"/>
      <c r="W246" s="1"/>
      <c r="X246" s="1"/>
    </row>
    <row r="247" spans="1:24" ht="15.75" customHeight="1" x14ac:dyDescent="0.25">
      <c r="A247" s="1"/>
      <c r="B247" s="1"/>
      <c r="C247" s="1"/>
      <c r="D247" s="1"/>
      <c r="E247" s="36"/>
      <c r="F247" s="36"/>
      <c r="G247" s="36"/>
      <c r="H247" s="1"/>
      <c r="I247" s="1"/>
      <c r="J247" s="1"/>
      <c r="K247" s="1"/>
      <c r="R247" s="1"/>
      <c r="S247" s="1"/>
      <c r="T247" s="1"/>
      <c r="U247" s="1"/>
      <c r="V247" s="1"/>
      <c r="W247" s="1"/>
      <c r="X247" s="1"/>
    </row>
    <row r="248" spans="1:24" ht="15.75" customHeight="1" x14ac:dyDescent="0.25">
      <c r="A248" s="1"/>
      <c r="B248" s="1"/>
      <c r="C248" s="1"/>
      <c r="D248" s="1"/>
      <c r="E248" s="36"/>
      <c r="F248" s="36"/>
      <c r="G248" s="36"/>
      <c r="H248" s="1"/>
      <c r="I248" s="1"/>
      <c r="J248" s="1"/>
      <c r="K248" s="1"/>
      <c r="R248" s="1"/>
      <c r="S248" s="1"/>
      <c r="T248" s="1"/>
      <c r="U248" s="1"/>
      <c r="V248" s="1"/>
      <c r="W248" s="1"/>
      <c r="X248" s="1"/>
    </row>
    <row r="249" spans="1:24" ht="15.75" customHeight="1" x14ac:dyDescent="0.25">
      <c r="A249" s="1"/>
      <c r="B249" s="1"/>
      <c r="C249" s="1"/>
      <c r="D249" s="1"/>
      <c r="E249" s="36"/>
      <c r="F249" s="36"/>
      <c r="G249" s="36"/>
      <c r="H249" s="1"/>
      <c r="I249" s="1"/>
      <c r="J249" s="1"/>
      <c r="K249" s="1"/>
      <c r="R249" s="1"/>
      <c r="S249" s="1"/>
      <c r="T249" s="1"/>
      <c r="U249" s="1"/>
      <c r="V249" s="1"/>
      <c r="W249" s="1"/>
      <c r="X249" s="1"/>
    </row>
    <row r="250" spans="1:24" ht="15.75" customHeight="1" x14ac:dyDescent="0.25">
      <c r="A250" s="1"/>
      <c r="B250" s="1"/>
      <c r="C250" s="1"/>
      <c r="D250" s="1"/>
      <c r="E250" s="36"/>
      <c r="F250" s="36"/>
      <c r="G250" s="36"/>
      <c r="H250" s="1"/>
      <c r="I250" s="1"/>
      <c r="J250" s="1"/>
      <c r="K250" s="1"/>
      <c r="R250" s="1"/>
      <c r="S250" s="1"/>
      <c r="T250" s="1"/>
      <c r="U250" s="1"/>
      <c r="V250" s="1"/>
      <c r="W250" s="1"/>
      <c r="X250" s="1"/>
    </row>
    <row r="251" spans="1:24" ht="15.75" customHeight="1" x14ac:dyDescent="0.25">
      <c r="A251" s="1"/>
      <c r="B251" s="1"/>
      <c r="C251" s="1"/>
      <c r="D251" s="1"/>
      <c r="E251" s="36"/>
      <c r="F251" s="36"/>
      <c r="G251" s="36"/>
      <c r="H251" s="1"/>
      <c r="I251" s="1"/>
      <c r="J251" s="1"/>
      <c r="K251" s="1"/>
      <c r="R251" s="1"/>
      <c r="S251" s="1"/>
      <c r="T251" s="1"/>
      <c r="U251" s="1"/>
      <c r="V251" s="1"/>
      <c r="W251" s="1"/>
      <c r="X251" s="1"/>
    </row>
    <row r="252" spans="1:24" ht="15.75" customHeight="1" x14ac:dyDescent="0.25">
      <c r="A252" s="1"/>
      <c r="B252" s="1"/>
      <c r="C252" s="1"/>
      <c r="D252" s="1"/>
      <c r="E252" s="36"/>
      <c r="F252" s="36"/>
      <c r="G252" s="36"/>
      <c r="H252" s="1"/>
      <c r="I252" s="1"/>
      <c r="J252" s="1"/>
      <c r="K252" s="1"/>
      <c r="R252" s="1"/>
      <c r="S252" s="1"/>
      <c r="T252" s="1"/>
      <c r="U252" s="1"/>
      <c r="V252" s="1"/>
      <c r="W252" s="1"/>
      <c r="X252" s="1"/>
    </row>
    <row r="253" spans="1:24" ht="15.75" customHeight="1" x14ac:dyDescent="0.25">
      <c r="A253" s="1"/>
      <c r="B253" s="1"/>
      <c r="C253" s="1"/>
      <c r="D253" s="1"/>
      <c r="E253" s="36"/>
      <c r="F253" s="36"/>
      <c r="G253" s="36"/>
      <c r="H253" s="1"/>
      <c r="I253" s="1"/>
      <c r="J253" s="1"/>
      <c r="K253" s="1"/>
      <c r="R253" s="1"/>
      <c r="S253" s="1"/>
      <c r="T253" s="1"/>
      <c r="U253" s="1"/>
      <c r="V253" s="1"/>
      <c r="W253" s="1"/>
      <c r="X253" s="1"/>
    </row>
    <row r="254" spans="1:24" ht="15.75" customHeight="1" x14ac:dyDescent="0.25">
      <c r="A254" s="1"/>
      <c r="B254" s="1"/>
      <c r="C254" s="1"/>
      <c r="D254" s="1"/>
      <c r="E254" s="36"/>
      <c r="F254" s="36"/>
      <c r="G254" s="36"/>
      <c r="H254" s="1"/>
      <c r="I254" s="1"/>
      <c r="J254" s="1"/>
      <c r="K254" s="1"/>
      <c r="R254" s="1"/>
      <c r="S254" s="1"/>
      <c r="T254" s="1"/>
      <c r="U254" s="1"/>
      <c r="V254" s="1"/>
      <c r="W254" s="1"/>
      <c r="X254" s="1"/>
    </row>
    <row r="255" spans="1:24" ht="15.75" customHeight="1" x14ac:dyDescent="0.25">
      <c r="A255" s="1"/>
      <c r="B255" s="1"/>
      <c r="C255" s="1"/>
      <c r="D255" s="1"/>
      <c r="E255" s="36"/>
      <c r="F255" s="36"/>
      <c r="G255" s="36"/>
      <c r="H255" s="1"/>
      <c r="I255" s="1"/>
      <c r="J255" s="1"/>
      <c r="K255" s="1"/>
      <c r="R255" s="1"/>
      <c r="S255" s="1"/>
      <c r="T255" s="1"/>
      <c r="U255" s="1"/>
      <c r="V255" s="1"/>
      <c r="W255" s="1"/>
      <c r="X255" s="1"/>
    </row>
    <row r="256" spans="1:24" ht="15.75" customHeight="1" x14ac:dyDescent="0.25">
      <c r="A256" s="1"/>
      <c r="B256" s="1"/>
      <c r="C256" s="1"/>
      <c r="D256" s="1"/>
      <c r="E256" s="36"/>
      <c r="F256" s="36"/>
      <c r="G256" s="36"/>
      <c r="H256" s="1"/>
      <c r="I256" s="1"/>
      <c r="J256" s="1"/>
      <c r="K256" s="1"/>
      <c r="R256" s="1"/>
      <c r="S256" s="1"/>
      <c r="T256" s="1"/>
      <c r="U256" s="1"/>
      <c r="V256" s="1"/>
      <c r="W256" s="1"/>
      <c r="X256" s="1"/>
    </row>
    <row r="257" spans="1:24" ht="15.75" customHeight="1" x14ac:dyDescent="0.25">
      <c r="A257" s="1"/>
      <c r="B257" s="1"/>
      <c r="C257" s="1"/>
      <c r="D257" s="1"/>
      <c r="E257" s="36"/>
      <c r="F257" s="36"/>
      <c r="G257" s="36"/>
      <c r="H257" s="1"/>
      <c r="I257" s="1"/>
      <c r="J257" s="1"/>
      <c r="K257" s="1"/>
      <c r="R257" s="1"/>
      <c r="S257" s="1"/>
      <c r="T257" s="1"/>
      <c r="U257" s="1"/>
      <c r="V257" s="1"/>
      <c r="W257" s="1"/>
      <c r="X257" s="1"/>
    </row>
    <row r="258" spans="1:24" ht="15.75" customHeight="1" x14ac:dyDescent="0.25">
      <c r="A258" s="1"/>
      <c r="B258" s="1"/>
      <c r="C258" s="1"/>
      <c r="D258" s="1"/>
      <c r="E258" s="36"/>
      <c r="F258" s="36"/>
      <c r="G258" s="36"/>
      <c r="H258" s="1"/>
      <c r="I258" s="1"/>
      <c r="J258" s="1"/>
      <c r="K258" s="1"/>
      <c r="R258" s="1"/>
      <c r="S258" s="1"/>
      <c r="T258" s="1"/>
      <c r="U258" s="1"/>
      <c r="V258" s="1"/>
      <c r="W258" s="1"/>
      <c r="X258" s="1"/>
    </row>
    <row r="259" spans="1:24" ht="15.75" customHeight="1" x14ac:dyDescent="0.25">
      <c r="A259" s="1"/>
      <c r="B259" s="1"/>
      <c r="C259" s="1"/>
      <c r="D259" s="1"/>
      <c r="E259" s="36"/>
      <c r="F259" s="36"/>
      <c r="G259" s="36"/>
      <c r="H259" s="1"/>
      <c r="I259" s="1"/>
      <c r="J259" s="1"/>
      <c r="K259" s="1"/>
      <c r="R259" s="1"/>
      <c r="S259" s="1"/>
      <c r="T259" s="1"/>
      <c r="U259" s="1"/>
      <c r="V259" s="1"/>
      <c r="W259" s="1"/>
      <c r="X259" s="1"/>
    </row>
    <row r="260" spans="1:24" ht="15.75" customHeight="1" x14ac:dyDescent="0.25">
      <c r="A260" s="1"/>
      <c r="B260" s="1"/>
      <c r="C260" s="1"/>
      <c r="D260" s="1"/>
      <c r="E260" s="36"/>
      <c r="F260" s="36"/>
      <c r="G260" s="36"/>
      <c r="H260" s="1"/>
      <c r="I260" s="1"/>
      <c r="J260" s="1"/>
      <c r="K260" s="1"/>
      <c r="R260" s="1"/>
      <c r="S260" s="1"/>
      <c r="T260" s="1"/>
      <c r="U260" s="1"/>
      <c r="V260" s="1"/>
      <c r="W260" s="1"/>
      <c r="X260" s="1"/>
    </row>
    <row r="261" spans="1:24" ht="15.75" customHeight="1" x14ac:dyDescent="0.25">
      <c r="A261" s="1"/>
      <c r="B261" s="1"/>
      <c r="C261" s="1"/>
      <c r="D261" s="1"/>
      <c r="E261" s="36"/>
      <c r="F261" s="36"/>
      <c r="G261" s="36"/>
      <c r="H261" s="1"/>
      <c r="I261" s="1"/>
      <c r="J261" s="1"/>
      <c r="K261" s="1"/>
      <c r="R261" s="1"/>
      <c r="S261" s="1"/>
      <c r="T261" s="1"/>
      <c r="U261" s="1"/>
      <c r="V261" s="1"/>
      <c r="W261" s="1"/>
      <c r="X261" s="1"/>
    </row>
    <row r="262" spans="1:24" ht="15.75" customHeight="1" x14ac:dyDescent="0.25">
      <c r="A262" s="1"/>
      <c r="B262" s="1"/>
      <c r="C262" s="1"/>
      <c r="D262" s="1"/>
      <c r="E262" s="36"/>
      <c r="F262" s="36"/>
      <c r="G262" s="36"/>
      <c r="H262" s="1"/>
      <c r="I262" s="1"/>
      <c r="J262" s="1"/>
      <c r="K262" s="1"/>
      <c r="R262" s="1"/>
      <c r="S262" s="1"/>
      <c r="T262" s="1"/>
      <c r="U262" s="1"/>
      <c r="V262" s="1"/>
      <c r="W262" s="1"/>
      <c r="X262" s="1"/>
    </row>
    <row r="263" spans="1:24" ht="15.75" customHeight="1" x14ac:dyDescent="0.25">
      <c r="A263" s="1"/>
      <c r="B263" s="1"/>
      <c r="C263" s="1"/>
      <c r="D263" s="1"/>
      <c r="E263" s="36"/>
      <c r="F263" s="36"/>
      <c r="G263" s="36"/>
      <c r="H263" s="1"/>
      <c r="I263" s="1"/>
      <c r="J263" s="1"/>
      <c r="K263" s="1"/>
      <c r="R263" s="1"/>
      <c r="S263" s="1"/>
      <c r="T263" s="1"/>
      <c r="U263" s="1"/>
      <c r="V263" s="1"/>
      <c r="W263" s="1"/>
      <c r="X263" s="1"/>
    </row>
    <row r="264" spans="1:24" ht="15.75" customHeight="1" x14ac:dyDescent="0.25">
      <c r="A264" s="1"/>
      <c r="B264" s="1"/>
      <c r="C264" s="1"/>
      <c r="D264" s="1"/>
      <c r="E264" s="36"/>
      <c r="F264" s="36"/>
      <c r="G264" s="36"/>
      <c r="H264" s="1"/>
      <c r="I264" s="1"/>
      <c r="J264" s="1"/>
      <c r="K264" s="1"/>
      <c r="R264" s="1"/>
      <c r="S264" s="1"/>
      <c r="T264" s="1"/>
      <c r="U264" s="1"/>
      <c r="V264" s="1"/>
      <c r="W264" s="1"/>
      <c r="X264" s="1"/>
    </row>
    <row r="265" spans="1:24" ht="15.75" customHeight="1" x14ac:dyDescent="0.25">
      <c r="A265" s="1"/>
      <c r="B265" s="1"/>
      <c r="C265" s="1"/>
      <c r="D265" s="1"/>
      <c r="E265" s="36"/>
      <c r="F265" s="36"/>
      <c r="G265" s="36"/>
      <c r="H265" s="1"/>
      <c r="I265" s="1"/>
      <c r="J265" s="1"/>
      <c r="K265" s="1"/>
      <c r="R265" s="1"/>
      <c r="S265" s="1"/>
      <c r="T265" s="1"/>
      <c r="U265" s="1"/>
      <c r="V265" s="1"/>
      <c r="W265" s="1"/>
      <c r="X265" s="1"/>
    </row>
    <row r="266" spans="1:24" ht="15.75" customHeight="1" x14ac:dyDescent="0.25">
      <c r="A266" s="1"/>
      <c r="B266" s="1"/>
      <c r="C266" s="1"/>
      <c r="D266" s="1"/>
      <c r="E266" s="36"/>
      <c r="F266" s="36"/>
      <c r="G266" s="36"/>
      <c r="H266" s="1"/>
      <c r="I266" s="1"/>
      <c r="J266" s="1"/>
      <c r="K266" s="1"/>
      <c r="R266" s="1"/>
      <c r="S266" s="1"/>
      <c r="T266" s="1"/>
      <c r="U266" s="1"/>
      <c r="V266" s="1"/>
      <c r="W266" s="1"/>
      <c r="X266" s="1"/>
    </row>
    <row r="267" spans="1:24" ht="15.75" customHeight="1" x14ac:dyDescent="0.25">
      <c r="A267" s="1"/>
      <c r="B267" s="1"/>
      <c r="C267" s="1"/>
      <c r="D267" s="1"/>
      <c r="E267" s="36"/>
      <c r="F267" s="36"/>
      <c r="G267" s="36"/>
      <c r="H267" s="1"/>
      <c r="I267" s="1"/>
      <c r="J267" s="1"/>
      <c r="K267" s="1"/>
      <c r="R267" s="1"/>
      <c r="S267" s="1"/>
      <c r="T267" s="1"/>
      <c r="U267" s="1"/>
      <c r="V267" s="1"/>
      <c r="W267" s="1"/>
      <c r="X267" s="1"/>
    </row>
    <row r="268" spans="1:24" ht="15.75" customHeight="1" x14ac:dyDescent="0.25">
      <c r="A268" s="1"/>
      <c r="B268" s="1"/>
      <c r="C268" s="1"/>
      <c r="D268" s="1"/>
      <c r="E268" s="36"/>
      <c r="F268" s="36"/>
      <c r="G268" s="36"/>
      <c r="H268" s="1"/>
      <c r="I268" s="1"/>
      <c r="J268" s="1"/>
      <c r="K268" s="1"/>
      <c r="R268" s="1"/>
      <c r="S268" s="1"/>
      <c r="T268" s="1"/>
      <c r="U268" s="1"/>
      <c r="V268" s="1"/>
      <c r="W268" s="1"/>
      <c r="X268" s="1"/>
    </row>
    <row r="269" spans="1:24" ht="15.75" customHeight="1" x14ac:dyDescent="0.25">
      <c r="A269" s="1"/>
      <c r="B269" s="1"/>
      <c r="C269" s="1"/>
      <c r="D269" s="1"/>
      <c r="E269" s="36"/>
      <c r="F269" s="36"/>
      <c r="G269" s="36"/>
      <c r="H269" s="1"/>
      <c r="I269" s="1"/>
      <c r="J269" s="1"/>
      <c r="K269" s="1"/>
      <c r="R269" s="1"/>
      <c r="S269" s="1"/>
      <c r="T269" s="1"/>
      <c r="U269" s="1"/>
      <c r="V269" s="1"/>
      <c r="W269" s="1"/>
      <c r="X269" s="1"/>
    </row>
    <row r="270" spans="1:24" ht="15.75" customHeight="1" x14ac:dyDescent="0.25">
      <c r="A270" s="1"/>
      <c r="B270" s="1"/>
      <c r="C270" s="1"/>
      <c r="D270" s="1"/>
      <c r="E270" s="36"/>
      <c r="F270" s="36"/>
      <c r="G270" s="36"/>
      <c r="H270" s="1"/>
      <c r="I270" s="1"/>
      <c r="J270" s="1"/>
      <c r="K270" s="1"/>
      <c r="R270" s="1"/>
      <c r="S270" s="1"/>
      <c r="T270" s="1"/>
      <c r="U270" s="1"/>
      <c r="V270" s="1"/>
      <c r="W270" s="1"/>
      <c r="X270" s="1"/>
    </row>
    <row r="271" spans="1:24" ht="15.75" customHeight="1" x14ac:dyDescent="0.25">
      <c r="A271" s="1"/>
      <c r="B271" s="1"/>
      <c r="C271" s="1"/>
      <c r="D271" s="1"/>
      <c r="E271" s="36"/>
      <c r="F271" s="36"/>
      <c r="G271" s="36"/>
      <c r="H271" s="1"/>
      <c r="I271" s="1"/>
      <c r="J271" s="1"/>
      <c r="K271" s="1"/>
      <c r="R271" s="1"/>
      <c r="S271" s="1"/>
      <c r="T271" s="1"/>
      <c r="U271" s="1"/>
      <c r="V271" s="1"/>
      <c r="W271" s="1"/>
      <c r="X271" s="1"/>
    </row>
    <row r="272" spans="1:24" ht="15.75" customHeight="1" x14ac:dyDescent="0.25">
      <c r="A272" s="1"/>
      <c r="B272" s="1"/>
      <c r="C272" s="1"/>
      <c r="D272" s="1"/>
      <c r="E272" s="36"/>
      <c r="F272" s="36"/>
      <c r="G272" s="36"/>
      <c r="H272" s="1"/>
      <c r="I272" s="1"/>
      <c r="J272" s="1"/>
      <c r="K272" s="1"/>
      <c r="R272" s="1"/>
      <c r="S272" s="1"/>
      <c r="T272" s="1"/>
      <c r="U272" s="1"/>
      <c r="V272" s="1"/>
      <c r="W272" s="1"/>
      <c r="X272" s="1"/>
    </row>
    <row r="273" spans="1:24" ht="15.75" customHeight="1" x14ac:dyDescent="0.25">
      <c r="A273" s="1"/>
      <c r="B273" s="1"/>
      <c r="C273" s="1"/>
      <c r="D273" s="1"/>
      <c r="E273" s="36"/>
      <c r="F273" s="36"/>
      <c r="G273" s="36"/>
      <c r="H273" s="1"/>
      <c r="I273" s="1"/>
      <c r="J273" s="1"/>
      <c r="K273" s="1"/>
      <c r="R273" s="1"/>
      <c r="S273" s="1"/>
      <c r="T273" s="1"/>
      <c r="U273" s="1"/>
      <c r="V273" s="1"/>
      <c r="W273" s="1"/>
      <c r="X273" s="1"/>
    </row>
    <row r="274" spans="1:24" ht="15.75" customHeight="1" x14ac:dyDescent="0.25">
      <c r="A274" s="1"/>
      <c r="B274" s="1"/>
      <c r="C274" s="1"/>
      <c r="D274" s="1"/>
      <c r="E274" s="36"/>
      <c r="F274" s="36"/>
      <c r="G274" s="36"/>
      <c r="H274" s="1"/>
      <c r="I274" s="1"/>
      <c r="J274" s="1"/>
      <c r="K274" s="1"/>
      <c r="R274" s="1"/>
      <c r="S274" s="1"/>
      <c r="T274" s="1"/>
      <c r="U274" s="1"/>
      <c r="V274" s="1"/>
      <c r="W274" s="1"/>
      <c r="X274" s="1"/>
    </row>
    <row r="275" spans="1:24" ht="15.75" customHeight="1" x14ac:dyDescent="0.25">
      <c r="A275" s="1"/>
      <c r="B275" s="1"/>
      <c r="C275" s="1"/>
      <c r="D275" s="1"/>
      <c r="E275" s="36"/>
      <c r="F275" s="36"/>
      <c r="G275" s="36"/>
      <c r="H275" s="1"/>
      <c r="I275" s="1"/>
      <c r="J275" s="1"/>
      <c r="K275" s="1"/>
      <c r="R275" s="1"/>
      <c r="S275" s="1"/>
      <c r="T275" s="1"/>
      <c r="U275" s="1"/>
      <c r="V275" s="1"/>
      <c r="W275" s="1"/>
      <c r="X275" s="1"/>
    </row>
    <row r="276" spans="1:24" ht="15.75" customHeight="1" x14ac:dyDescent="0.25">
      <c r="A276" s="1"/>
      <c r="B276" s="1"/>
      <c r="C276" s="1"/>
      <c r="D276" s="1"/>
      <c r="E276" s="36"/>
      <c r="F276" s="36"/>
      <c r="G276" s="36"/>
      <c r="H276" s="1"/>
      <c r="I276" s="1"/>
      <c r="J276" s="1"/>
      <c r="K276" s="1"/>
      <c r="R276" s="1"/>
      <c r="S276" s="1"/>
      <c r="T276" s="1"/>
      <c r="U276" s="1"/>
      <c r="V276" s="1"/>
      <c r="W276" s="1"/>
      <c r="X276" s="1"/>
    </row>
    <row r="277" spans="1:24" ht="15.75" customHeight="1" x14ac:dyDescent="0.25">
      <c r="A277" s="1"/>
      <c r="B277" s="1"/>
      <c r="C277" s="1"/>
      <c r="D277" s="1"/>
      <c r="E277" s="36"/>
      <c r="F277" s="36"/>
      <c r="G277" s="36"/>
      <c r="H277" s="1"/>
      <c r="I277" s="1"/>
      <c r="J277" s="1"/>
      <c r="K277" s="1"/>
      <c r="R277" s="1"/>
      <c r="S277" s="1"/>
      <c r="T277" s="1"/>
      <c r="U277" s="1"/>
      <c r="V277" s="1"/>
      <c r="W277" s="1"/>
      <c r="X277" s="1"/>
    </row>
    <row r="278" spans="1:24" ht="15.75" customHeight="1" x14ac:dyDescent="0.25">
      <c r="A278" s="1"/>
      <c r="B278" s="1"/>
      <c r="C278" s="1"/>
      <c r="D278" s="1"/>
      <c r="E278" s="36"/>
      <c r="F278" s="36"/>
      <c r="G278" s="36"/>
      <c r="H278" s="1"/>
      <c r="I278" s="1"/>
      <c r="J278" s="1"/>
      <c r="K278" s="1"/>
      <c r="R278" s="1"/>
      <c r="S278" s="1"/>
      <c r="T278" s="1"/>
      <c r="U278" s="1"/>
      <c r="V278" s="1"/>
      <c r="W278" s="1"/>
      <c r="X278" s="1"/>
    </row>
    <row r="279" spans="1:24" ht="15.75" customHeight="1" x14ac:dyDescent="0.25">
      <c r="A279" s="1"/>
      <c r="B279" s="1"/>
      <c r="C279" s="1"/>
      <c r="D279" s="1"/>
      <c r="E279" s="36"/>
      <c r="F279" s="36"/>
      <c r="G279" s="36"/>
      <c r="H279" s="1"/>
      <c r="I279" s="1"/>
      <c r="J279" s="1"/>
      <c r="K279" s="1"/>
      <c r="R279" s="1"/>
      <c r="S279" s="1"/>
      <c r="T279" s="1"/>
      <c r="U279" s="1"/>
      <c r="V279" s="1"/>
      <c r="W279" s="1"/>
      <c r="X279" s="1"/>
    </row>
    <row r="280" spans="1:24" ht="15.75" customHeight="1" x14ac:dyDescent="0.25">
      <c r="A280" s="1"/>
      <c r="B280" s="1"/>
      <c r="C280" s="1"/>
      <c r="D280" s="1"/>
      <c r="E280" s="36"/>
      <c r="F280" s="36"/>
      <c r="G280" s="36"/>
      <c r="H280" s="1"/>
      <c r="I280" s="1"/>
      <c r="J280" s="1"/>
      <c r="K280" s="1"/>
      <c r="R280" s="1"/>
      <c r="S280" s="1"/>
      <c r="T280" s="1"/>
      <c r="U280" s="1"/>
      <c r="V280" s="1"/>
      <c r="W280" s="1"/>
      <c r="X280" s="1"/>
    </row>
    <row r="281" spans="1:24" ht="15.75" customHeight="1" x14ac:dyDescent="0.25">
      <c r="A281" s="1"/>
      <c r="B281" s="1"/>
      <c r="C281" s="1"/>
      <c r="D281" s="1"/>
      <c r="E281" s="36"/>
      <c r="F281" s="36"/>
      <c r="G281" s="36"/>
      <c r="H281" s="1"/>
      <c r="I281" s="1"/>
      <c r="J281" s="1"/>
      <c r="K281" s="1"/>
      <c r="R281" s="1"/>
      <c r="S281" s="1"/>
      <c r="T281" s="1"/>
      <c r="U281" s="1"/>
      <c r="V281" s="1"/>
      <c r="W281" s="1"/>
      <c r="X281" s="1"/>
    </row>
    <row r="282" spans="1:24" ht="15.75" customHeight="1" x14ac:dyDescent="0.25">
      <c r="A282" s="1"/>
      <c r="B282" s="1"/>
      <c r="C282" s="1"/>
      <c r="D282" s="1"/>
      <c r="E282" s="36"/>
      <c r="F282" s="36"/>
      <c r="G282" s="36"/>
      <c r="H282" s="1"/>
      <c r="I282" s="1"/>
      <c r="J282" s="1"/>
      <c r="K282" s="1"/>
      <c r="R282" s="1"/>
      <c r="S282" s="1"/>
      <c r="T282" s="1"/>
      <c r="U282" s="1"/>
      <c r="V282" s="1"/>
      <c r="W282" s="1"/>
      <c r="X282" s="1"/>
    </row>
    <row r="283" spans="1:24" ht="15.75" customHeight="1" x14ac:dyDescent="0.25">
      <c r="A283" s="1"/>
      <c r="B283" s="1"/>
      <c r="C283" s="1"/>
      <c r="D283" s="1"/>
      <c r="E283" s="36"/>
      <c r="F283" s="36"/>
      <c r="G283" s="36"/>
      <c r="H283" s="1"/>
      <c r="I283" s="1"/>
      <c r="J283" s="1"/>
      <c r="K283" s="1"/>
      <c r="R283" s="1"/>
      <c r="S283" s="1"/>
      <c r="T283" s="1"/>
      <c r="U283" s="1"/>
      <c r="V283" s="1"/>
      <c r="W283" s="1"/>
      <c r="X283" s="1"/>
    </row>
    <row r="284" spans="1:24" ht="15.75" customHeight="1" x14ac:dyDescent="0.25">
      <c r="A284" s="1"/>
      <c r="B284" s="1"/>
      <c r="C284" s="1"/>
      <c r="D284" s="1"/>
      <c r="E284" s="36"/>
      <c r="F284" s="36"/>
      <c r="G284" s="36"/>
      <c r="H284" s="1"/>
      <c r="I284" s="1"/>
      <c r="J284" s="1"/>
      <c r="K284" s="1"/>
      <c r="R284" s="1"/>
      <c r="S284" s="1"/>
      <c r="T284" s="1"/>
      <c r="U284" s="1"/>
      <c r="V284" s="1"/>
      <c r="W284" s="1"/>
      <c r="X284" s="1"/>
    </row>
    <row r="285" spans="1:24" ht="15.75" customHeight="1" x14ac:dyDescent="0.25">
      <c r="A285" s="1"/>
      <c r="B285" s="1"/>
      <c r="C285" s="1"/>
      <c r="D285" s="1"/>
      <c r="E285" s="36"/>
      <c r="F285" s="36"/>
      <c r="G285" s="36"/>
      <c r="H285" s="1"/>
      <c r="I285" s="1"/>
      <c r="J285" s="1"/>
      <c r="K285" s="1"/>
      <c r="R285" s="1"/>
      <c r="S285" s="1"/>
      <c r="T285" s="1"/>
      <c r="U285" s="1"/>
      <c r="V285" s="1"/>
      <c r="W285" s="1"/>
      <c r="X285" s="1"/>
    </row>
    <row r="286" spans="1:24" ht="15.75" customHeight="1" x14ac:dyDescent="0.25">
      <c r="A286" s="1"/>
      <c r="B286" s="1"/>
      <c r="C286" s="1"/>
      <c r="D286" s="1"/>
      <c r="E286" s="36"/>
      <c r="F286" s="36"/>
      <c r="G286" s="36"/>
      <c r="H286" s="1"/>
      <c r="I286" s="1"/>
      <c r="J286" s="1"/>
      <c r="K286" s="1"/>
      <c r="R286" s="1"/>
      <c r="S286" s="1"/>
      <c r="T286" s="1"/>
      <c r="U286" s="1"/>
      <c r="V286" s="1"/>
      <c r="W286" s="1"/>
      <c r="X286" s="1"/>
    </row>
    <row r="287" spans="1:24" ht="15.75" customHeight="1" x14ac:dyDescent="0.25">
      <c r="A287" s="1"/>
      <c r="B287" s="1"/>
      <c r="C287" s="1"/>
      <c r="D287" s="1"/>
      <c r="E287" s="36"/>
      <c r="F287" s="36"/>
      <c r="G287" s="36"/>
      <c r="H287" s="1"/>
      <c r="I287" s="1"/>
      <c r="J287" s="1"/>
      <c r="K287" s="1"/>
      <c r="R287" s="1"/>
      <c r="S287" s="1"/>
      <c r="T287" s="1"/>
      <c r="U287" s="1"/>
      <c r="V287" s="1"/>
      <c r="W287" s="1"/>
      <c r="X287" s="1"/>
    </row>
    <row r="288" spans="1:24" ht="15.75" customHeight="1" x14ac:dyDescent="0.25">
      <c r="A288" s="1"/>
      <c r="B288" s="1"/>
      <c r="C288" s="1"/>
      <c r="D288" s="1"/>
      <c r="E288" s="36"/>
      <c r="F288" s="36"/>
      <c r="G288" s="36"/>
      <c r="H288" s="1"/>
      <c r="I288" s="1"/>
      <c r="J288" s="1"/>
      <c r="K288" s="1"/>
      <c r="R288" s="1"/>
      <c r="S288" s="1"/>
      <c r="T288" s="1"/>
      <c r="U288" s="1"/>
      <c r="V288" s="1"/>
      <c r="W288" s="1"/>
      <c r="X288" s="1"/>
    </row>
    <row r="289" spans="1:24" ht="15.75" customHeight="1" x14ac:dyDescent="0.25">
      <c r="A289" s="1"/>
      <c r="B289" s="1"/>
      <c r="C289" s="1"/>
      <c r="D289" s="1"/>
      <c r="E289" s="36"/>
      <c r="F289" s="36"/>
      <c r="G289" s="36"/>
      <c r="H289" s="1"/>
      <c r="I289" s="1"/>
      <c r="J289" s="1"/>
      <c r="K289" s="1"/>
      <c r="R289" s="1"/>
      <c r="S289" s="1"/>
      <c r="T289" s="1"/>
      <c r="U289" s="1"/>
      <c r="V289" s="1"/>
      <c r="W289" s="1"/>
      <c r="X289" s="1"/>
    </row>
    <row r="290" spans="1:24" ht="15.75" customHeight="1" x14ac:dyDescent="0.25">
      <c r="A290" s="1"/>
      <c r="B290" s="1"/>
      <c r="C290" s="1"/>
      <c r="D290" s="1"/>
      <c r="E290" s="36"/>
      <c r="F290" s="36"/>
      <c r="G290" s="36"/>
      <c r="H290" s="1"/>
      <c r="I290" s="1"/>
      <c r="J290" s="1"/>
      <c r="K290" s="1"/>
      <c r="R290" s="1"/>
      <c r="S290" s="1"/>
      <c r="T290" s="1"/>
      <c r="U290" s="1"/>
      <c r="V290" s="1"/>
      <c r="W290" s="1"/>
      <c r="X290" s="1"/>
    </row>
    <row r="291" spans="1:24" ht="15.75" customHeight="1" x14ac:dyDescent="0.25">
      <c r="A291" s="1"/>
      <c r="B291" s="1"/>
      <c r="C291" s="1"/>
      <c r="D291" s="1"/>
      <c r="E291" s="36"/>
      <c r="F291" s="36"/>
      <c r="G291" s="36"/>
      <c r="H291" s="1"/>
      <c r="I291" s="1"/>
      <c r="J291" s="1"/>
      <c r="K291" s="1"/>
      <c r="R291" s="1"/>
      <c r="S291" s="1"/>
      <c r="T291" s="1"/>
      <c r="U291" s="1"/>
      <c r="V291" s="1"/>
      <c r="W291" s="1"/>
      <c r="X291" s="1"/>
    </row>
    <row r="292" spans="1:24" ht="15.75" customHeight="1" x14ac:dyDescent="0.25">
      <c r="A292" s="1"/>
      <c r="B292" s="1"/>
      <c r="C292" s="1"/>
      <c r="D292" s="1"/>
      <c r="E292" s="36"/>
      <c r="F292" s="36"/>
      <c r="G292" s="36"/>
      <c r="H292" s="1"/>
      <c r="I292" s="1"/>
      <c r="J292" s="1"/>
      <c r="K292" s="1"/>
      <c r="R292" s="1"/>
      <c r="S292" s="1"/>
      <c r="T292" s="1"/>
      <c r="U292" s="1"/>
      <c r="V292" s="1"/>
      <c r="W292" s="1"/>
      <c r="X292" s="1"/>
    </row>
    <row r="293" spans="1:24" ht="15.75" customHeight="1" x14ac:dyDescent="0.25">
      <c r="A293" s="1"/>
      <c r="B293" s="1"/>
      <c r="C293" s="1"/>
      <c r="D293" s="1"/>
      <c r="E293" s="36"/>
      <c r="F293" s="36"/>
      <c r="G293" s="36"/>
      <c r="H293" s="1"/>
      <c r="I293" s="1"/>
      <c r="J293" s="1"/>
      <c r="K293" s="1"/>
      <c r="R293" s="1"/>
      <c r="S293" s="1"/>
      <c r="T293" s="1"/>
      <c r="U293" s="1"/>
      <c r="V293" s="1"/>
      <c r="W293" s="1"/>
      <c r="X293" s="1"/>
    </row>
    <row r="294" spans="1:24" ht="15.75" customHeight="1" x14ac:dyDescent="0.25">
      <c r="A294" s="1"/>
      <c r="B294" s="1"/>
      <c r="C294" s="1"/>
      <c r="D294" s="1"/>
      <c r="E294" s="36"/>
      <c r="F294" s="36"/>
      <c r="G294" s="36"/>
      <c r="H294" s="1"/>
      <c r="I294" s="1"/>
      <c r="J294" s="1"/>
      <c r="K294" s="1"/>
      <c r="R294" s="1"/>
      <c r="S294" s="1"/>
      <c r="T294" s="1"/>
      <c r="U294" s="1"/>
      <c r="V294" s="1"/>
      <c r="W294" s="1"/>
      <c r="X294" s="1"/>
    </row>
    <row r="295" spans="1:24" ht="15.75" customHeight="1" x14ac:dyDescent="0.25">
      <c r="A295" s="1"/>
      <c r="B295" s="1"/>
      <c r="C295" s="1"/>
      <c r="D295" s="1"/>
      <c r="E295" s="36"/>
      <c r="F295" s="36"/>
      <c r="G295" s="36"/>
      <c r="H295" s="1"/>
      <c r="I295" s="1"/>
      <c r="J295" s="1"/>
      <c r="K295" s="1"/>
      <c r="R295" s="1"/>
      <c r="S295" s="1"/>
      <c r="T295" s="1"/>
      <c r="U295" s="1"/>
      <c r="V295" s="1"/>
      <c r="W295" s="1"/>
      <c r="X295" s="1"/>
    </row>
    <row r="296" spans="1:24" ht="15.75" customHeight="1" x14ac:dyDescent="0.25">
      <c r="A296" s="1"/>
      <c r="B296" s="1"/>
      <c r="C296" s="1"/>
      <c r="D296" s="1"/>
      <c r="E296" s="36"/>
      <c r="F296" s="36"/>
      <c r="G296" s="36"/>
      <c r="H296" s="1"/>
      <c r="I296" s="1"/>
      <c r="J296" s="1"/>
      <c r="K296" s="1"/>
      <c r="R296" s="1"/>
      <c r="S296" s="1"/>
      <c r="T296" s="1"/>
      <c r="U296" s="1"/>
      <c r="V296" s="1"/>
      <c r="W296" s="1"/>
      <c r="X296" s="1"/>
    </row>
    <row r="297" spans="1:24" ht="15.75" customHeight="1" x14ac:dyDescent="0.25">
      <c r="A297" s="1"/>
      <c r="B297" s="1"/>
      <c r="C297" s="1"/>
      <c r="D297" s="1"/>
      <c r="E297" s="36"/>
      <c r="F297" s="36"/>
      <c r="G297" s="36"/>
      <c r="H297" s="1"/>
      <c r="I297" s="1"/>
      <c r="J297" s="1"/>
      <c r="K297" s="1"/>
      <c r="R297" s="1"/>
      <c r="S297" s="1"/>
      <c r="T297" s="1"/>
      <c r="U297" s="1"/>
      <c r="V297" s="1"/>
      <c r="W297" s="1"/>
      <c r="X297" s="1"/>
    </row>
    <row r="298" spans="1:24" ht="15.75" customHeight="1" x14ac:dyDescent="0.25">
      <c r="A298" s="1"/>
      <c r="B298" s="1"/>
      <c r="C298" s="1"/>
      <c r="D298" s="1"/>
      <c r="E298" s="36"/>
      <c r="F298" s="36"/>
      <c r="G298" s="36"/>
      <c r="H298" s="1"/>
      <c r="I298" s="1"/>
      <c r="J298" s="1"/>
      <c r="K298" s="1"/>
      <c r="R298" s="1"/>
      <c r="S298" s="1"/>
      <c r="T298" s="1"/>
      <c r="U298" s="1"/>
      <c r="V298" s="1"/>
      <c r="W298" s="1"/>
      <c r="X298" s="1"/>
    </row>
    <row r="299" spans="1:24" ht="15.75" customHeight="1" x14ac:dyDescent="0.25">
      <c r="A299" s="1"/>
      <c r="B299" s="1"/>
      <c r="C299" s="1"/>
      <c r="D299" s="1"/>
      <c r="E299" s="36"/>
      <c r="F299" s="36"/>
      <c r="G299" s="36"/>
      <c r="H299" s="1"/>
      <c r="I299" s="1"/>
      <c r="J299" s="1"/>
      <c r="K299" s="1"/>
      <c r="R299" s="1"/>
      <c r="S299" s="1"/>
      <c r="T299" s="1"/>
      <c r="U299" s="1"/>
      <c r="V299" s="1"/>
      <c r="W299" s="1"/>
      <c r="X299" s="1"/>
    </row>
    <row r="300" spans="1:24" ht="15.75" customHeight="1" x14ac:dyDescent="0.25">
      <c r="A300" s="1"/>
      <c r="B300" s="1"/>
      <c r="C300" s="1"/>
      <c r="D300" s="1"/>
      <c r="E300" s="36"/>
      <c r="F300" s="36"/>
      <c r="G300" s="36"/>
      <c r="H300" s="1"/>
      <c r="I300" s="1"/>
      <c r="J300" s="1"/>
      <c r="K300" s="1"/>
      <c r="R300" s="1"/>
      <c r="S300" s="1"/>
      <c r="T300" s="1"/>
      <c r="U300" s="1"/>
      <c r="V300" s="1"/>
      <c r="W300" s="1"/>
      <c r="X300" s="1"/>
    </row>
    <row r="301" spans="1:24" ht="15.75" customHeight="1" x14ac:dyDescent="0.25">
      <c r="A301" s="1"/>
      <c r="B301" s="1"/>
      <c r="C301" s="1"/>
      <c r="D301" s="1"/>
      <c r="E301" s="36"/>
      <c r="F301" s="36"/>
      <c r="G301" s="36"/>
      <c r="H301" s="1"/>
      <c r="I301" s="1"/>
      <c r="J301" s="1"/>
      <c r="K301" s="1"/>
      <c r="R301" s="1"/>
      <c r="S301" s="1"/>
      <c r="T301" s="1"/>
      <c r="U301" s="1"/>
      <c r="V301" s="1"/>
      <c r="W301" s="1"/>
      <c r="X301" s="1"/>
    </row>
    <row r="302" spans="1:24" ht="15.75" customHeight="1" x14ac:dyDescent="0.25">
      <c r="A302" s="1"/>
      <c r="B302" s="1"/>
      <c r="C302" s="1"/>
      <c r="D302" s="1"/>
      <c r="E302" s="36"/>
      <c r="F302" s="36"/>
      <c r="G302" s="36"/>
      <c r="H302" s="1"/>
      <c r="I302" s="1"/>
      <c r="J302" s="1"/>
      <c r="K302" s="1"/>
      <c r="R302" s="1"/>
      <c r="S302" s="1"/>
      <c r="T302" s="1"/>
      <c r="U302" s="1"/>
      <c r="V302" s="1"/>
      <c r="W302" s="1"/>
      <c r="X302" s="1"/>
    </row>
    <row r="303" spans="1:24" ht="15.75" customHeight="1" x14ac:dyDescent="0.25">
      <c r="A303" s="1"/>
      <c r="B303" s="1"/>
      <c r="C303" s="1"/>
      <c r="D303" s="1"/>
      <c r="E303" s="36"/>
      <c r="F303" s="36"/>
      <c r="G303" s="36"/>
      <c r="H303" s="1"/>
      <c r="I303" s="1"/>
      <c r="J303" s="1"/>
      <c r="K303" s="1"/>
      <c r="R303" s="1"/>
      <c r="S303" s="1"/>
      <c r="T303" s="1"/>
      <c r="U303" s="1"/>
      <c r="V303" s="1"/>
      <c r="W303" s="1"/>
      <c r="X303" s="1"/>
    </row>
    <row r="304" spans="1:24" ht="15.75" customHeight="1" x14ac:dyDescent="0.25">
      <c r="A304" s="1"/>
      <c r="B304" s="1"/>
      <c r="C304" s="1"/>
      <c r="D304" s="1"/>
      <c r="E304" s="36"/>
      <c r="F304" s="36"/>
      <c r="G304" s="36"/>
      <c r="H304" s="1"/>
      <c r="I304" s="1"/>
      <c r="J304" s="1"/>
      <c r="K304" s="1"/>
      <c r="R304" s="1"/>
      <c r="S304" s="1"/>
      <c r="T304" s="1"/>
      <c r="U304" s="1"/>
      <c r="V304" s="1"/>
      <c r="W304" s="1"/>
      <c r="X304" s="1"/>
    </row>
    <row r="305" spans="1:24" ht="15.75" customHeight="1" x14ac:dyDescent="0.25">
      <c r="A305" s="1"/>
      <c r="B305" s="1"/>
      <c r="C305" s="1"/>
      <c r="D305" s="1"/>
      <c r="E305" s="36"/>
      <c r="F305" s="36"/>
      <c r="G305" s="36"/>
      <c r="H305" s="1"/>
      <c r="I305" s="1"/>
      <c r="J305" s="1"/>
      <c r="K305" s="1"/>
      <c r="R305" s="1"/>
      <c r="S305" s="1"/>
      <c r="T305" s="1"/>
      <c r="U305" s="1"/>
      <c r="V305" s="1"/>
      <c r="W305" s="1"/>
      <c r="X305" s="1"/>
    </row>
    <row r="306" spans="1:24" ht="15.75" customHeight="1" x14ac:dyDescent="0.25">
      <c r="A306" s="1"/>
      <c r="B306" s="1"/>
      <c r="C306" s="1"/>
      <c r="D306" s="1"/>
      <c r="E306" s="36"/>
      <c r="F306" s="36"/>
      <c r="G306" s="36"/>
      <c r="H306" s="1"/>
      <c r="I306" s="1"/>
      <c r="J306" s="1"/>
      <c r="K306" s="1"/>
      <c r="R306" s="1"/>
      <c r="S306" s="1"/>
      <c r="T306" s="1"/>
      <c r="U306" s="1"/>
      <c r="V306" s="1"/>
      <c r="W306" s="1"/>
      <c r="X306" s="1"/>
    </row>
    <row r="307" spans="1:24" ht="15.75" customHeight="1" x14ac:dyDescent="0.25">
      <c r="A307" s="1"/>
      <c r="B307" s="1"/>
      <c r="C307" s="1"/>
      <c r="D307" s="1"/>
      <c r="E307" s="36"/>
      <c r="F307" s="36"/>
      <c r="G307" s="36"/>
      <c r="H307" s="1"/>
      <c r="I307" s="1"/>
      <c r="J307" s="1"/>
      <c r="K307" s="1"/>
      <c r="R307" s="1"/>
      <c r="S307" s="1"/>
      <c r="T307" s="1"/>
      <c r="U307" s="1"/>
      <c r="V307" s="1"/>
      <c r="W307" s="1"/>
      <c r="X307" s="1"/>
    </row>
    <row r="308" spans="1:24" ht="15.75" customHeight="1" x14ac:dyDescent="0.25">
      <c r="A308" s="1"/>
      <c r="B308" s="1"/>
      <c r="C308" s="1"/>
      <c r="D308" s="1"/>
      <c r="E308" s="36"/>
      <c r="F308" s="36"/>
      <c r="G308" s="36"/>
      <c r="H308" s="1"/>
      <c r="I308" s="1"/>
      <c r="J308" s="1"/>
      <c r="K308" s="1"/>
      <c r="R308" s="1"/>
      <c r="S308" s="1"/>
      <c r="T308" s="1"/>
      <c r="U308" s="1"/>
      <c r="V308" s="1"/>
      <c r="W308" s="1"/>
      <c r="X308" s="1"/>
    </row>
    <row r="309" spans="1:24" ht="15.75" customHeight="1" x14ac:dyDescent="0.25">
      <c r="A309" s="1"/>
      <c r="B309" s="1"/>
      <c r="C309" s="1"/>
      <c r="D309" s="1"/>
      <c r="E309" s="36"/>
      <c r="F309" s="36"/>
      <c r="G309" s="36"/>
      <c r="H309" s="1"/>
      <c r="I309" s="1"/>
      <c r="J309" s="1"/>
      <c r="K309" s="1"/>
      <c r="R309" s="1"/>
      <c r="S309" s="1"/>
      <c r="T309" s="1"/>
      <c r="U309" s="1"/>
      <c r="V309" s="1"/>
      <c r="W309" s="1"/>
      <c r="X309" s="1"/>
    </row>
    <row r="310" spans="1:24" ht="15.75" customHeight="1" x14ac:dyDescent="0.25">
      <c r="A310" s="1"/>
      <c r="B310" s="1"/>
      <c r="C310" s="1"/>
      <c r="D310" s="1"/>
      <c r="E310" s="36"/>
      <c r="F310" s="36"/>
      <c r="G310" s="36"/>
      <c r="H310" s="1"/>
      <c r="I310" s="1"/>
      <c r="J310" s="1"/>
      <c r="K310" s="1"/>
      <c r="R310" s="1"/>
      <c r="S310" s="1"/>
      <c r="T310" s="1"/>
      <c r="U310" s="1"/>
      <c r="V310" s="1"/>
      <c r="W310" s="1"/>
      <c r="X310" s="1"/>
    </row>
    <row r="311" spans="1:24" ht="15.75" customHeight="1" x14ac:dyDescent="0.25">
      <c r="A311" s="1"/>
      <c r="B311" s="1"/>
      <c r="C311" s="1"/>
      <c r="D311" s="1"/>
      <c r="E311" s="36"/>
      <c r="F311" s="36"/>
      <c r="G311" s="36"/>
      <c r="H311" s="1"/>
      <c r="I311" s="1"/>
      <c r="J311" s="1"/>
      <c r="K311" s="1"/>
      <c r="R311" s="1"/>
      <c r="S311" s="1"/>
      <c r="T311" s="1"/>
      <c r="U311" s="1"/>
      <c r="V311" s="1"/>
      <c r="W311" s="1"/>
      <c r="X311" s="1"/>
    </row>
    <row r="312" spans="1:24" ht="15.75" customHeight="1" x14ac:dyDescent="0.25">
      <c r="A312" s="1"/>
      <c r="B312" s="1"/>
      <c r="C312" s="1"/>
      <c r="D312" s="1"/>
      <c r="E312" s="36"/>
      <c r="F312" s="36"/>
      <c r="G312" s="36"/>
      <c r="H312" s="1"/>
      <c r="I312" s="1"/>
      <c r="J312" s="1"/>
      <c r="K312" s="1"/>
      <c r="R312" s="1"/>
      <c r="S312" s="1"/>
      <c r="T312" s="1"/>
      <c r="U312" s="1"/>
      <c r="V312" s="1"/>
      <c r="W312" s="1"/>
      <c r="X312" s="1"/>
    </row>
    <row r="313" spans="1:24" ht="15.75" customHeight="1" x14ac:dyDescent="0.25">
      <c r="A313" s="1"/>
      <c r="B313" s="1"/>
      <c r="C313" s="1"/>
      <c r="D313" s="1"/>
      <c r="E313" s="36"/>
      <c r="F313" s="36"/>
      <c r="G313" s="36"/>
      <c r="H313" s="1"/>
      <c r="I313" s="1"/>
      <c r="J313" s="1"/>
      <c r="K313" s="1"/>
      <c r="R313" s="1"/>
      <c r="S313" s="1"/>
      <c r="T313" s="1"/>
      <c r="U313" s="1"/>
      <c r="V313" s="1"/>
      <c r="W313" s="1"/>
      <c r="X313" s="1"/>
    </row>
    <row r="314" spans="1:24" ht="15.75" customHeight="1" x14ac:dyDescent="0.25">
      <c r="A314" s="1"/>
      <c r="B314" s="1"/>
      <c r="C314" s="1"/>
      <c r="D314" s="1"/>
      <c r="E314" s="36"/>
      <c r="F314" s="36"/>
      <c r="G314" s="36"/>
      <c r="H314" s="1"/>
      <c r="I314" s="1"/>
      <c r="J314" s="1"/>
      <c r="K314" s="1"/>
      <c r="R314" s="1"/>
      <c r="S314" s="1"/>
      <c r="T314" s="1"/>
      <c r="U314" s="1"/>
      <c r="V314" s="1"/>
      <c r="W314" s="1"/>
      <c r="X314" s="1"/>
    </row>
    <row r="315" spans="1:24" ht="15.75" customHeight="1" x14ac:dyDescent="0.25">
      <c r="A315" s="1"/>
      <c r="B315" s="1"/>
      <c r="C315" s="1"/>
      <c r="D315" s="1"/>
      <c r="E315" s="36"/>
      <c r="F315" s="36"/>
      <c r="G315" s="36"/>
      <c r="H315" s="1"/>
      <c r="I315" s="1"/>
      <c r="J315" s="1"/>
      <c r="K315" s="1"/>
      <c r="R315" s="1"/>
      <c r="S315" s="1"/>
      <c r="T315" s="1"/>
      <c r="U315" s="1"/>
      <c r="V315" s="1"/>
      <c r="W315" s="1"/>
      <c r="X315" s="1"/>
    </row>
    <row r="316" spans="1:24" ht="15.75" customHeight="1" x14ac:dyDescent="0.25">
      <c r="A316" s="1"/>
      <c r="B316" s="1"/>
      <c r="C316" s="1"/>
      <c r="D316" s="1"/>
      <c r="E316" s="36"/>
      <c r="F316" s="36"/>
      <c r="G316" s="36"/>
      <c r="H316" s="1"/>
      <c r="I316" s="1"/>
      <c r="J316" s="1"/>
      <c r="K316" s="1"/>
      <c r="R316" s="1"/>
      <c r="S316" s="1"/>
      <c r="T316" s="1"/>
      <c r="U316" s="1"/>
      <c r="V316" s="1"/>
      <c r="W316" s="1"/>
      <c r="X316" s="1"/>
    </row>
    <row r="317" spans="1:24" ht="15.75" customHeight="1" x14ac:dyDescent="0.25">
      <c r="A317" s="1"/>
      <c r="B317" s="1"/>
      <c r="C317" s="1"/>
      <c r="D317" s="1"/>
      <c r="E317" s="36"/>
      <c r="F317" s="36"/>
      <c r="G317" s="36"/>
      <c r="H317" s="1"/>
      <c r="I317" s="1"/>
      <c r="J317" s="1"/>
      <c r="K317" s="1"/>
      <c r="R317" s="1"/>
      <c r="S317" s="1"/>
      <c r="T317" s="1"/>
      <c r="U317" s="1"/>
      <c r="V317" s="1"/>
      <c r="W317" s="1"/>
      <c r="X317" s="1"/>
    </row>
    <row r="318" spans="1:24" ht="15.75" customHeight="1" x14ac:dyDescent="0.25">
      <c r="A318" s="1"/>
      <c r="B318" s="1"/>
      <c r="C318" s="1"/>
      <c r="D318" s="1"/>
      <c r="E318" s="36"/>
      <c r="F318" s="36"/>
      <c r="G318" s="36"/>
      <c r="H318" s="1"/>
      <c r="I318" s="1"/>
      <c r="J318" s="1"/>
      <c r="K318" s="1"/>
      <c r="R318" s="1"/>
      <c r="S318" s="1"/>
      <c r="T318" s="1"/>
      <c r="U318" s="1"/>
      <c r="V318" s="1"/>
      <c r="W318" s="1"/>
      <c r="X318" s="1"/>
    </row>
    <row r="319" spans="1:24" ht="15.75" customHeight="1" x14ac:dyDescent="0.25">
      <c r="A319" s="1"/>
      <c r="B319" s="1"/>
      <c r="C319" s="1"/>
      <c r="D319" s="1"/>
      <c r="E319" s="36"/>
      <c r="F319" s="36"/>
      <c r="G319" s="36"/>
      <c r="H319" s="1"/>
      <c r="I319" s="1"/>
      <c r="J319" s="1"/>
      <c r="K319" s="1"/>
      <c r="R319" s="1"/>
      <c r="S319" s="1"/>
      <c r="T319" s="1"/>
      <c r="U319" s="1"/>
      <c r="V319" s="1"/>
      <c r="W319" s="1"/>
      <c r="X319" s="1"/>
    </row>
    <row r="320" spans="1:24" ht="15.75" customHeight="1" x14ac:dyDescent="0.25">
      <c r="A320" s="1"/>
      <c r="B320" s="1"/>
      <c r="C320" s="1"/>
      <c r="D320" s="1"/>
      <c r="E320" s="36"/>
      <c r="F320" s="36"/>
      <c r="G320" s="36"/>
      <c r="H320" s="1"/>
      <c r="I320" s="1"/>
      <c r="J320" s="1"/>
      <c r="K320" s="1"/>
      <c r="R320" s="1"/>
      <c r="S320" s="1"/>
      <c r="T320" s="1"/>
      <c r="U320" s="1"/>
      <c r="V320" s="1"/>
      <c r="W320" s="1"/>
      <c r="X320" s="1"/>
    </row>
    <row r="321" spans="1:24" ht="15.75" customHeight="1" x14ac:dyDescent="0.25">
      <c r="A321" s="1"/>
      <c r="B321" s="1"/>
      <c r="C321" s="1"/>
      <c r="D321" s="1"/>
      <c r="E321" s="36"/>
      <c r="F321" s="36"/>
      <c r="G321" s="36"/>
      <c r="H321" s="1"/>
      <c r="I321" s="1"/>
      <c r="J321" s="1"/>
      <c r="K321" s="1"/>
      <c r="R321" s="1"/>
      <c r="S321" s="1"/>
      <c r="T321" s="1"/>
      <c r="U321" s="1"/>
      <c r="V321" s="1"/>
      <c r="W321" s="1"/>
      <c r="X321" s="1"/>
    </row>
    <row r="322" spans="1:24" ht="15.75" customHeight="1" x14ac:dyDescent="0.25">
      <c r="A322" s="1"/>
      <c r="B322" s="1"/>
      <c r="C322" s="1"/>
      <c r="D322" s="1"/>
      <c r="E322" s="36"/>
      <c r="F322" s="36"/>
      <c r="G322" s="36"/>
      <c r="H322" s="1"/>
      <c r="I322" s="1"/>
      <c r="J322" s="1"/>
      <c r="K322" s="1"/>
      <c r="R322" s="1"/>
      <c r="S322" s="1"/>
      <c r="T322" s="1"/>
      <c r="U322" s="1"/>
      <c r="V322" s="1"/>
      <c r="W322" s="1"/>
      <c r="X322" s="1"/>
    </row>
    <row r="323" spans="1:24" ht="15.75" customHeight="1" x14ac:dyDescent="0.25">
      <c r="A323" s="1"/>
      <c r="B323" s="1"/>
      <c r="C323" s="1"/>
      <c r="D323" s="1"/>
      <c r="E323" s="36"/>
      <c r="F323" s="36"/>
      <c r="G323" s="36"/>
      <c r="H323" s="1"/>
      <c r="I323" s="1"/>
      <c r="J323" s="1"/>
      <c r="K323" s="1"/>
      <c r="R323" s="1"/>
      <c r="S323" s="1"/>
      <c r="T323" s="1"/>
      <c r="U323" s="1"/>
      <c r="V323" s="1"/>
      <c r="W323" s="1"/>
      <c r="X323" s="1"/>
    </row>
    <row r="324" spans="1:24" ht="15.75" customHeight="1" x14ac:dyDescent="0.25">
      <c r="A324" s="1"/>
      <c r="B324" s="1"/>
      <c r="C324" s="1"/>
      <c r="D324" s="1"/>
      <c r="E324" s="36"/>
      <c r="F324" s="36"/>
      <c r="G324" s="36"/>
      <c r="H324" s="1"/>
      <c r="I324" s="1"/>
      <c r="J324" s="1"/>
      <c r="K324" s="1"/>
      <c r="R324" s="1"/>
      <c r="S324" s="1"/>
      <c r="T324" s="1"/>
      <c r="U324" s="1"/>
      <c r="V324" s="1"/>
      <c r="W324" s="1"/>
      <c r="X324" s="1"/>
    </row>
    <row r="325" spans="1:24" ht="15.75" customHeight="1" x14ac:dyDescent="0.25">
      <c r="A325" s="1"/>
      <c r="B325" s="1"/>
      <c r="C325" s="1"/>
      <c r="D325" s="1"/>
      <c r="E325" s="36"/>
      <c r="F325" s="36"/>
      <c r="G325" s="36"/>
      <c r="H325" s="1"/>
      <c r="I325" s="1"/>
      <c r="J325" s="1"/>
      <c r="K325" s="1"/>
      <c r="R325" s="1"/>
      <c r="S325" s="1"/>
      <c r="T325" s="1"/>
      <c r="U325" s="1"/>
      <c r="V325" s="1"/>
      <c r="W325" s="1"/>
      <c r="X325" s="1"/>
    </row>
    <row r="326" spans="1:24" ht="15.75" customHeight="1" x14ac:dyDescent="0.25">
      <c r="A326" s="1"/>
      <c r="B326" s="1"/>
      <c r="C326" s="1"/>
      <c r="D326" s="1"/>
      <c r="E326" s="36"/>
      <c r="F326" s="36"/>
      <c r="G326" s="36"/>
      <c r="H326" s="1"/>
      <c r="I326" s="1"/>
      <c r="J326" s="1"/>
      <c r="K326" s="1"/>
      <c r="R326" s="1"/>
      <c r="S326" s="1"/>
      <c r="T326" s="1"/>
      <c r="U326" s="1"/>
      <c r="V326" s="1"/>
      <c r="W326" s="1"/>
      <c r="X326" s="1"/>
    </row>
    <row r="327" spans="1:24" ht="15.75" customHeight="1" x14ac:dyDescent="0.25">
      <c r="A327" s="1"/>
      <c r="B327" s="1"/>
      <c r="C327" s="1"/>
      <c r="D327" s="1"/>
      <c r="E327" s="36"/>
      <c r="F327" s="36"/>
      <c r="G327" s="36"/>
      <c r="H327" s="1"/>
      <c r="I327" s="1"/>
      <c r="J327" s="1"/>
      <c r="K327" s="1"/>
      <c r="R327" s="1"/>
      <c r="S327" s="1"/>
      <c r="T327" s="1"/>
      <c r="U327" s="1"/>
      <c r="V327" s="1"/>
      <c r="W327" s="1"/>
      <c r="X327" s="1"/>
    </row>
    <row r="328" spans="1:24" ht="15.75" customHeight="1" x14ac:dyDescent="0.25">
      <c r="A328" s="1"/>
      <c r="B328" s="1"/>
      <c r="C328" s="1"/>
      <c r="D328" s="1"/>
      <c r="E328" s="36"/>
      <c r="F328" s="36"/>
      <c r="G328" s="36"/>
      <c r="H328" s="1"/>
      <c r="I328" s="1"/>
      <c r="J328" s="1"/>
      <c r="K328" s="1"/>
      <c r="R328" s="1"/>
      <c r="S328" s="1"/>
      <c r="T328" s="1"/>
      <c r="U328" s="1"/>
      <c r="V328" s="1"/>
      <c r="W328" s="1"/>
      <c r="X328" s="1"/>
    </row>
    <row r="329" spans="1:24" ht="15.75" customHeight="1" x14ac:dyDescent="0.25">
      <c r="A329" s="1"/>
      <c r="B329" s="1"/>
      <c r="C329" s="1"/>
      <c r="D329" s="1"/>
      <c r="E329" s="36"/>
      <c r="F329" s="36"/>
      <c r="G329" s="36"/>
      <c r="H329" s="1"/>
      <c r="I329" s="1"/>
      <c r="J329" s="1"/>
      <c r="K329" s="1"/>
      <c r="R329" s="1"/>
      <c r="S329" s="1"/>
      <c r="T329" s="1"/>
      <c r="U329" s="1"/>
      <c r="V329" s="1"/>
      <c r="W329" s="1"/>
      <c r="X329" s="1"/>
    </row>
    <row r="330" spans="1:24" ht="15.75" customHeight="1" x14ac:dyDescent="0.25">
      <c r="A330" s="1"/>
      <c r="B330" s="1"/>
      <c r="C330" s="1"/>
      <c r="D330" s="1"/>
      <c r="E330" s="36"/>
      <c r="F330" s="36"/>
      <c r="G330" s="36"/>
      <c r="H330" s="1"/>
      <c r="I330" s="1"/>
      <c r="J330" s="1"/>
      <c r="K330" s="1"/>
      <c r="R330" s="1"/>
      <c r="S330" s="1"/>
      <c r="T330" s="1"/>
      <c r="U330" s="1"/>
      <c r="V330" s="1"/>
      <c r="W330" s="1"/>
      <c r="X330" s="1"/>
    </row>
    <row r="331" spans="1:24" ht="15.75" customHeight="1" x14ac:dyDescent="0.25">
      <c r="A331" s="1"/>
      <c r="B331" s="1"/>
      <c r="C331" s="1"/>
      <c r="D331" s="1"/>
      <c r="E331" s="36"/>
      <c r="F331" s="36"/>
      <c r="G331" s="36"/>
      <c r="H331" s="1"/>
      <c r="I331" s="1"/>
      <c r="J331" s="1"/>
      <c r="K331" s="1"/>
      <c r="R331" s="1"/>
      <c r="S331" s="1"/>
      <c r="T331" s="1"/>
      <c r="U331" s="1"/>
      <c r="V331" s="1"/>
      <c r="W331" s="1"/>
      <c r="X331" s="1"/>
    </row>
    <row r="332" spans="1:24" ht="15.75" customHeight="1" x14ac:dyDescent="0.25">
      <c r="A332" s="1"/>
      <c r="B332" s="1"/>
      <c r="C332" s="1"/>
      <c r="D332" s="1"/>
      <c r="E332" s="36"/>
      <c r="F332" s="36"/>
      <c r="G332" s="36"/>
      <c r="H332" s="1"/>
      <c r="I332" s="1"/>
      <c r="J332" s="1"/>
      <c r="K332" s="1"/>
      <c r="R332" s="1"/>
      <c r="S332" s="1"/>
      <c r="T332" s="1"/>
      <c r="U332" s="1"/>
      <c r="V332" s="1"/>
      <c r="W332" s="1"/>
      <c r="X332" s="1"/>
    </row>
    <row r="333" spans="1:24" ht="15.75" customHeight="1" x14ac:dyDescent="0.25">
      <c r="A333" s="1"/>
      <c r="B333" s="1"/>
      <c r="C333" s="1"/>
      <c r="D333" s="1"/>
      <c r="E333" s="36"/>
      <c r="F333" s="36"/>
      <c r="G333" s="36"/>
      <c r="H333" s="1"/>
      <c r="I333" s="1"/>
      <c r="J333" s="1"/>
      <c r="K333" s="1"/>
      <c r="R333" s="1"/>
      <c r="S333" s="1"/>
      <c r="T333" s="1"/>
      <c r="U333" s="1"/>
      <c r="V333" s="1"/>
      <c r="W333" s="1"/>
      <c r="X333" s="1"/>
    </row>
    <row r="334" spans="1:24" ht="15.75" customHeight="1" x14ac:dyDescent="0.25">
      <c r="A334" s="1"/>
      <c r="B334" s="1"/>
      <c r="C334" s="1"/>
      <c r="D334" s="1"/>
      <c r="E334" s="36"/>
      <c r="F334" s="36"/>
      <c r="G334" s="36"/>
      <c r="H334" s="1"/>
      <c r="I334" s="1"/>
      <c r="J334" s="1"/>
      <c r="K334" s="1"/>
      <c r="R334" s="1"/>
      <c r="S334" s="1"/>
      <c r="T334" s="1"/>
      <c r="U334" s="1"/>
      <c r="V334" s="1"/>
      <c r="W334" s="1"/>
      <c r="X334" s="1"/>
    </row>
    <row r="335" spans="1:24" ht="15.75" customHeight="1" x14ac:dyDescent="0.25">
      <c r="A335" s="1"/>
      <c r="B335" s="1"/>
      <c r="C335" s="1"/>
      <c r="D335" s="1"/>
      <c r="E335" s="36"/>
      <c r="F335" s="36"/>
      <c r="G335" s="36"/>
      <c r="H335" s="1"/>
      <c r="I335" s="1"/>
      <c r="J335" s="1"/>
      <c r="K335" s="1"/>
      <c r="R335" s="1"/>
      <c r="S335" s="1"/>
      <c r="T335" s="1"/>
      <c r="U335" s="1"/>
      <c r="V335" s="1"/>
      <c r="W335" s="1"/>
      <c r="X335" s="1"/>
    </row>
    <row r="336" spans="1:24" ht="15.75" customHeight="1" x14ac:dyDescent="0.25">
      <c r="A336" s="1"/>
      <c r="B336" s="1"/>
      <c r="C336" s="1"/>
      <c r="D336" s="1"/>
      <c r="E336" s="36"/>
      <c r="F336" s="36"/>
      <c r="G336" s="36"/>
      <c r="H336" s="1"/>
      <c r="I336" s="1"/>
      <c r="J336" s="1"/>
      <c r="K336" s="1"/>
      <c r="R336" s="1"/>
      <c r="S336" s="1"/>
      <c r="T336" s="1"/>
      <c r="U336" s="1"/>
      <c r="V336" s="1"/>
      <c r="W336" s="1"/>
      <c r="X336" s="1"/>
    </row>
    <row r="337" spans="1:24" ht="15.75" customHeight="1" x14ac:dyDescent="0.25">
      <c r="A337" s="1"/>
      <c r="B337" s="1"/>
      <c r="C337" s="1"/>
      <c r="D337" s="1"/>
      <c r="E337" s="36"/>
      <c r="F337" s="36"/>
      <c r="G337" s="36"/>
      <c r="H337" s="1"/>
      <c r="I337" s="1"/>
      <c r="J337" s="1"/>
      <c r="K337" s="1"/>
      <c r="R337" s="1"/>
      <c r="S337" s="1"/>
      <c r="T337" s="1"/>
      <c r="U337" s="1"/>
      <c r="V337" s="1"/>
      <c r="W337" s="1"/>
      <c r="X337" s="1"/>
    </row>
    <row r="338" spans="1:24" ht="15.75" customHeight="1" x14ac:dyDescent="0.25">
      <c r="A338" s="1"/>
      <c r="B338" s="1"/>
      <c r="C338" s="1"/>
      <c r="D338" s="1"/>
      <c r="E338" s="36"/>
      <c r="F338" s="36"/>
      <c r="G338" s="36"/>
      <c r="H338" s="1"/>
      <c r="I338" s="1"/>
      <c r="J338" s="1"/>
      <c r="K338" s="1"/>
      <c r="R338" s="1"/>
      <c r="S338" s="1"/>
      <c r="T338" s="1"/>
      <c r="U338" s="1"/>
      <c r="V338" s="1"/>
      <c r="W338" s="1"/>
      <c r="X338" s="1"/>
    </row>
    <row r="339" spans="1:24" ht="15.75" customHeight="1" x14ac:dyDescent="0.25">
      <c r="A339" s="1"/>
      <c r="B339" s="1"/>
      <c r="C339" s="1"/>
      <c r="D339" s="1"/>
      <c r="E339" s="36"/>
      <c r="F339" s="36"/>
      <c r="G339" s="36"/>
      <c r="H339" s="1"/>
      <c r="I339" s="1"/>
      <c r="J339" s="1"/>
      <c r="K339" s="1"/>
      <c r="R339" s="1"/>
      <c r="S339" s="1"/>
      <c r="T339" s="1"/>
      <c r="U339" s="1"/>
      <c r="V339" s="1"/>
      <c r="W339" s="1"/>
      <c r="X339" s="1"/>
    </row>
    <row r="340" spans="1:24" ht="15.75" customHeight="1" x14ac:dyDescent="0.25">
      <c r="A340" s="1"/>
      <c r="B340" s="1"/>
      <c r="C340" s="1"/>
      <c r="D340" s="1"/>
      <c r="E340" s="36"/>
      <c r="F340" s="36"/>
      <c r="G340" s="36"/>
      <c r="H340" s="1"/>
      <c r="I340" s="1"/>
      <c r="J340" s="1"/>
      <c r="K340" s="1"/>
      <c r="R340" s="1"/>
      <c r="S340" s="1"/>
      <c r="T340" s="1"/>
      <c r="U340" s="1"/>
      <c r="V340" s="1"/>
      <c r="W340" s="1"/>
      <c r="X340" s="1"/>
    </row>
    <row r="341" spans="1:24" ht="15.75" customHeight="1" x14ac:dyDescent="0.25">
      <c r="A341" s="1"/>
      <c r="B341" s="1"/>
      <c r="C341" s="1"/>
      <c r="D341" s="1"/>
      <c r="E341" s="36"/>
      <c r="F341" s="36"/>
      <c r="G341" s="36"/>
      <c r="H341" s="1"/>
      <c r="I341" s="1"/>
      <c r="J341" s="1"/>
      <c r="K341" s="1"/>
      <c r="R341" s="1"/>
      <c r="S341" s="1"/>
      <c r="T341" s="1"/>
      <c r="U341" s="1"/>
      <c r="V341" s="1"/>
      <c r="W341" s="1"/>
      <c r="X341" s="1"/>
    </row>
    <row r="342" spans="1:24" ht="15.75" customHeight="1" x14ac:dyDescent="0.25">
      <c r="A342" s="1"/>
      <c r="B342" s="1"/>
      <c r="C342" s="1"/>
      <c r="D342" s="1"/>
      <c r="E342" s="36"/>
      <c r="F342" s="36"/>
      <c r="G342" s="36"/>
      <c r="H342" s="1"/>
      <c r="I342" s="1"/>
      <c r="J342" s="1"/>
      <c r="K342" s="1"/>
      <c r="R342" s="1"/>
      <c r="S342" s="1"/>
      <c r="T342" s="1"/>
      <c r="U342" s="1"/>
      <c r="V342" s="1"/>
      <c r="W342" s="1"/>
      <c r="X342" s="1"/>
    </row>
    <row r="343" spans="1:24" ht="15.75" customHeight="1" x14ac:dyDescent="0.25">
      <c r="A343" s="1"/>
      <c r="B343" s="1"/>
      <c r="C343" s="1"/>
      <c r="D343" s="1"/>
      <c r="E343" s="36"/>
      <c r="F343" s="36"/>
      <c r="G343" s="36"/>
      <c r="H343" s="1"/>
      <c r="I343" s="1"/>
      <c r="J343" s="1"/>
      <c r="K343" s="1"/>
      <c r="R343" s="1"/>
      <c r="S343" s="1"/>
      <c r="T343" s="1"/>
      <c r="U343" s="1"/>
      <c r="V343" s="1"/>
      <c r="W343" s="1"/>
      <c r="X343" s="1"/>
    </row>
    <row r="344" spans="1:24" ht="15.75" customHeight="1" x14ac:dyDescent="0.25">
      <c r="A344" s="1"/>
      <c r="B344" s="1"/>
      <c r="C344" s="1"/>
      <c r="D344" s="1"/>
      <c r="E344" s="36"/>
      <c r="F344" s="36"/>
      <c r="G344" s="36"/>
      <c r="H344" s="1"/>
      <c r="I344" s="1"/>
      <c r="J344" s="1"/>
      <c r="K344" s="1"/>
      <c r="R344" s="1"/>
      <c r="S344" s="1"/>
      <c r="T344" s="1"/>
      <c r="U344" s="1"/>
      <c r="V344" s="1"/>
      <c r="W344" s="1"/>
      <c r="X344" s="1"/>
    </row>
    <row r="345" spans="1:24" ht="15.75" customHeight="1" x14ac:dyDescent="0.25">
      <c r="A345" s="1"/>
      <c r="B345" s="1"/>
      <c r="C345" s="1"/>
      <c r="D345" s="1"/>
      <c r="E345" s="36"/>
      <c r="F345" s="36"/>
      <c r="G345" s="36"/>
      <c r="H345" s="1"/>
      <c r="I345" s="1"/>
      <c r="J345" s="1"/>
      <c r="K345" s="1"/>
      <c r="R345" s="1"/>
      <c r="S345" s="1"/>
      <c r="T345" s="1"/>
      <c r="U345" s="1"/>
      <c r="V345" s="1"/>
      <c r="W345" s="1"/>
      <c r="X345" s="1"/>
    </row>
    <row r="346" spans="1:24" ht="15.75" customHeight="1" x14ac:dyDescent="0.25">
      <c r="A346" s="1"/>
      <c r="B346" s="1"/>
      <c r="C346" s="1"/>
      <c r="D346" s="1"/>
      <c r="E346" s="36"/>
      <c r="F346" s="36"/>
      <c r="G346" s="36"/>
      <c r="H346" s="1"/>
      <c r="I346" s="1"/>
      <c r="J346" s="1"/>
      <c r="K346" s="1"/>
      <c r="R346" s="1"/>
      <c r="S346" s="1"/>
      <c r="T346" s="1"/>
      <c r="U346" s="1"/>
      <c r="V346" s="1"/>
      <c r="W346" s="1"/>
      <c r="X346" s="1"/>
    </row>
    <row r="347" spans="1:24" ht="15.75" customHeight="1" x14ac:dyDescent="0.25">
      <c r="A347" s="1"/>
      <c r="B347" s="1"/>
      <c r="C347" s="1"/>
      <c r="D347" s="1"/>
      <c r="E347" s="36"/>
      <c r="F347" s="36"/>
      <c r="G347" s="36"/>
      <c r="H347" s="1"/>
      <c r="I347" s="1"/>
      <c r="J347" s="1"/>
      <c r="K347" s="1"/>
      <c r="R347" s="1"/>
      <c r="S347" s="1"/>
      <c r="T347" s="1"/>
      <c r="U347" s="1"/>
      <c r="V347" s="1"/>
      <c r="W347" s="1"/>
      <c r="X347" s="1"/>
    </row>
    <row r="348" spans="1:24" ht="15.75" customHeight="1" x14ac:dyDescent="0.25">
      <c r="A348" s="1"/>
      <c r="B348" s="1"/>
      <c r="C348" s="1"/>
      <c r="D348" s="1"/>
      <c r="E348" s="36"/>
      <c r="F348" s="36"/>
      <c r="G348" s="36"/>
      <c r="H348" s="1"/>
      <c r="I348" s="1"/>
      <c r="J348" s="1"/>
      <c r="K348" s="1"/>
      <c r="R348" s="1"/>
      <c r="S348" s="1"/>
      <c r="T348" s="1"/>
      <c r="U348" s="1"/>
      <c r="V348" s="1"/>
      <c r="W348" s="1"/>
      <c r="X348" s="1"/>
    </row>
    <row r="349" spans="1:24" ht="15.75" customHeight="1" x14ac:dyDescent="0.25">
      <c r="A349" s="1"/>
      <c r="B349" s="1"/>
      <c r="C349" s="1"/>
      <c r="D349" s="1"/>
      <c r="E349" s="36"/>
      <c r="F349" s="36"/>
      <c r="G349" s="36"/>
      <c r="H349" s="1"/>
      <c r="I349" s="1"/>
      <c r="J349" s="1"/>
      <c r="K349" s="1"/>
      <c r="R349" s="1"/>
      <c r="S349" s="1"/>
      <c r="T349" s="1"/>
      <c r="U349" s="1"/>
      <c r="V349" s="1"/>
      <c r="W349" s="1"/>
      <c r="X349" s="1"/>
    </row>
    <row r="350" spans="1:24" ht="15.75" customHeight="1" x14ac:dyDescent="0.25">
      <c r="A350" s="1"/>
      <c r="B350" s="1"/>
      <c r="C350" s="1"/>
      <c r="D350" s="1"/>
      <c r="E350" s="36"/>
      <c r="F350" s="36"/>
      <c r="G350" s="36"/>
      <c r="H350" s="1"/>
      <c r="I350" s="1"/>
      <c r="J350" s="1"/>
      <c r="K350" s="1"/>
      <c r="R350" s="1"/>
      <c r="S350" s="1"/>
      <c r="T350" s="1"/>
      <c r="U350" s="1"/>
      <c r="V350" s="1"/>
      <c r="W350" s="1"/>
      <c r="X350" s="1"/>
    </row>
    <row r="351" spans="1:24" ht="15.75" customHeight="1" x14ac:dyDescent="0.25">
      <c r="A351" s="1"/>
      <c r="B351" s="1"/>
      <c r="C351" s="1"/>
      <c r="D351" s="1"/>
      <c r="E351" s="36"/>
      <c r="F351" s="36"/>
      <c r="G351" s="36"/>
      <c r="H351" s="1"/>
      <c r="I351" s="1"/>
      <c r="J351" s="1"/>
      <c r="K351" s="1"/>
      <c r="R351" s="1"/>
      <c r="S351" s="1"/>
      <c r="T351" s="1"/>
      <c r="U351" s="1"/>
      <c r="V351" s="1"/>
      <c r="W351" s="1"/>
      <c r="X351" s="1"/>
    </row>
    <row r="352" spans="1:24" ht="15.75" customHeight="1" x14ac:dyDescent="0.25">
      <c r="A352" s="1"/>
      <c r="B352" s="1"/>
      <c r="C352" s="1"/>
      <c r="D352" s="1"/>
      <c r="E352" s="36"/>
      <c r="F352" s="36"/>
      <c r="G352" s="36"/>
      <c r="H352" s="1"/>
      <c r="I352" s="1"/>
      <c r="J352" s="1"/>
      <c r="K352" s="1"/>
      <c r="R352" s="1"/>
      <c r="S352" s="1"/>
      <c r="T352" s="1"/>
      <c r="U352" s="1"/>
      <c r="V352" s="1"/>
      <c r="W352" s="1"/>
      <c r="X352" s="1"/>
    </row>
    <row r="353" spans="1:24" ht="15.75" customHeight="1" x14ac:dyDescent="0.25">
      <c r="A353" s="1"/>
      <c r="B353" s="1"/>
      <c r="C353" s="1"/>
      <c r="D353" s="1"/>
      <c r="E353" s="36"/>
      <c r="F353" s="36"/>
      <c r="G353" s="36"/>
      <c r="H353" s="1"/>
      <c r="I353" s="1"/>
      <c r="J353" s="1"/>
      <c r="K353" s="1"/>
      <c r="R353" s="1"/>
      <c r="S353" s="1"/>
      <c r="T353" s="1"/>
      <c r="U353" s="1"/>
      <c r="V353" s="1"/>
      <c r="W353" s="1"/>
      <c r="X353" s="1"/>
    </row>
    <row r="354" spans="1:24" ht="15.75" customHeight="1" x14ac:dyDescent="0.25">
      <c r="A354" s="1"/>
      <c r="B354" s="1"/>
      <c r="C354" s="1"/>
      <c r="D354" s="1"/>
      <c r="E354" s="36"/>
      <c r="F354" s="36"/>
      <c r="G354" s="36"/>
      <c r="H354" s="1"/>
      <c r="I354" s="1"/>
      <c r="J354" s="1"/>
      <c r="K354" s="1"/>
      <c r="R354" s="1"/>
      <c r="S354" s="1"/>
      <c r="T354" s="1"/>
      <c r="U354" s="1"/>
      <c r="V354" s="1"/>
      <c r="W354" s="1"/>
      <c r="X354" s="1"/>
    </row>
    <row r="355" spans="1:24" ht="15.75" customHeight="1" x14ac:dyDescent="0.25">
      <c r="A355" s="1"/>
      <c r="B355" s="1"/>
      <c r="C355" s="1"/>
      <c r="D355" s="1"/>
      <c r="E355" s="36"/>
      <c r="F355" s="36"/>
      <c r="G355" s="36"/>
      <c r="H355" s="1"/>
      <c r="I355" s="1"/>
      <c r="J355" s="1"/>
      <c r="K355" s="1"/>
      <c r="R355" s="1"/>
      <c r="S355" s="1"/>
      <c r="T355" s="1"/>
      <c r="U355" s="1"/>
      <c r="V355" s="1"/>
      <c r="W355" s="1"/>
      <c r="X355" s="1"/>
    </row>
    <row r="356" spans="1:24" ht="15.75" customHeight="1" x14ac:dyDescent="0.25">
      <c r="A356" s="1"/>
      <c r="B356" s="1"/>
      <c r="C356" s="1"/>
      <c r="D356" s="1"/>
      <c r="E356" s="36"/>
      <c r="F356" s="36"/>
      <c r="G356" s="36"/>
      <c r="H356" s="1"/>
      <c r="I356" s="1"/>
      <c r="J356" s="1"/>
      <c r="K356" s="1"/>
      <c r="R356" s="1"/>
      <c r="S356" s="1"/>
      <c r="T356" s="1"/>
      <c r="U356" s="1"/>
      <c r="V356" s="1"/>
      <c r="W356" s="1"/>
      <c r="X356" s="1"/>
    </row>
    <row r="357" spans="1:24" ht="15.75" customHeight="1" x14ac:dyDescent="0.25">
      <c r="A357" s="1"/>
      <c r="B357" s="1"/>
      <c r="C357" s="1"/>
      <c r="D357" s="1"/>
      <c r="E357" s="36"/>
      <c r="F357" s="36"/>
      <c r="G357" s="36"/>
      <c r="H357" s="1"/>
      <c r="I357" s="1"/>
      <c r="J357" s="1"/>
      <c r="K357" s="1"/>
      <c r="R357" s="1"/>
      <c r="S357" s="1"/>
      <c r="T357" s="1"/>
      <c r="U357" s="1"/>
      <c r="V357" s="1"/>
      <c r="W357" s="1"/>
      <c r="X357" s="1"/>
    </row>
    <row r="358" spans="1:24" ht="15.75" customHeight="1" x14ac:dyDescent="0.25">
      <c r="A358" s="1"/>
      <c r="B358" s="1"/>
      <c r="C358" s="1"/>
      <c r="D358" s="1"/>
      <c r="E358" s="36"/>
      <c r="F358" s="36"/>
      <c r="G358" s="36"/>
      <c r="H358" s="1"/>
      <c r="I358" s="1"/>
      <c r="J358" s="1"/>
      <c r="K358" s="1"/>
      <c r="R358" s="1"/>
      <c r="S358" s="1"/>
      <c r="T358" s="1"/>
      <c r="U358" s="1"/>
      <c r="V358" s="1"/>
      <c r="W358" s="1"/>
      <c r="X358" s="1"/>
    </row>
    <row r="359" spans="1:24" ht="15.75" customHeight="1" x14ac:dyDescent="0.25">
      <c r="A359" s="1"/>
      <c r="B359" s="1"/>
      <c r="C359" s="1"/>
      <c r="D359" s="1"/>
      <c r="E359" s="36"/>
      <c r="F359" s="36"/>
      <c r="G359" s="36"/>
      <c r="H359" s="1"/>
      <c r="I359" s="1"/>
      <c r="J359" s="1"/>
      <c r="K359" s="1"/>
      <c r="R359" s="1"/>
      <c r="S359" s="1"/>
      <c r="T359" s="1"/>
      <c r="U359" s="1"/>
      <c r="V359" s="1"/>
      <c r="W359" s="1"/>
      <c r="X359" s="1"/>
    </row>
    <row r="360" spans="1:24" ht="15.75" customHeight="1" x14ac:dyDescent="0.25">
      <c r="A360" s="1"/>
      <c r="B360" s="1"/>
      <c r="C360" s="1"/>
      <c r="D360" s="1"/>
      <c r="E360" s="36"/>
      <c r="F360" s="36"/>
      <c r="G360" s="36"/>
      <c r="H360" s="1"/>
      <c r="I360" s="1"/>
      <c r="J360" s="1"/>
      <c r="K360" s="1"/>
      <c r="R360" s="1"/>
      <c r="S360" s="1"/>
      <c r="T360" s="1"/>
      <c r="U360" s="1"/>
      <c r="V360" s="1"/>
      <c r="W360" s="1"/>
      <c r="X360" s="1"/>
    </row>
    <row r="361" spans="1:24" ht="15.75" customHeight="1" x14ac:dyDescent="0.25">
      <c r="A361" s="1"/>
      <c r="B361" s="1"/>
      <c r="C361" s="1"/>
      <c r="D361" s="1"/>
      <c r="E361" s="36"/>
      <c r="F361" s="36"/>
      <c r="G361" s="36"/>
      <c r="H361" s="1"/>
      <c r="I361" s="1"/>
      <c r="J361" s="1"/>
      <c r="K361" s="1"/>
      <c r="R361" s="1"/>
      <c r="S361" s="1"/>
      <c r="T361" s="1"/>
      <c r="U361" s="1"/>
      <c r="V361" s="1"/>
      <c r="W361" s="1"/>
      <c r="X361" s="1"/>
    </row>
    <row r="362" spans="1:24" ht="15.75" customHeight="1" x14ac:dyDescent="0.25">
      <c r="A362" s="1"/>
      <c r="B362" s="1"/>
      <c r="C362" s="1"/>
      <c r="D362" s="1"/>
      <c r="E362" s="36"/>
      <c r="F362" s="36"/>
      <c r="G362" s="36"/>
      <c r="H362" s="1"/>
      <c r="I362" s="1"/>
      <c r="J362" s="1"/>
      <c r="K362" s="1"/>
      <c r="R362" s="1"/>
      <c r="S362" s="1"/>
      <c r="T362" s="1"/>
      <c r="U362" s="1"/>
      <c r="V362" s="1"/>
      <c r="W362" s="1"/>
      <c r="X362" s="1"/>
    </row>
    <row r="363" spans="1:24" ht="15.75" customHeight="1" x14ac:dyDescent="0.25">
      <c r="A363" s="1"/>
      <c r="B363" s="1"/>
      <c r="C363" s="1"/>
      <c r="D363" s="1"/>
      <c r="E363" s="36"/>
      <c r="F363" s="36"/>
      <c r="G363" s="36"/>
      <c r="H363" s="1"/>
      <c r="I363" s="1"/>
      <c r="J363" s="1"/>
      <c r="K363" s="1"/>
      <c r="R363" s="1"/>
      <c r="S363" s="1"/>
      <c r="T363" s="1"/>
      <c r="U363" s="1"/>
      <c r="V363" s="1"/>
      <c r="W363" s="1"/>
      <c r="X363" s="1"/>
    </row>
    <row r="364" spans="1:24" ht="15.75" customHeight="1" x14ac:dyDescent="0.25">
      <c r="A364" s="1"/>
      <c r="B364" s="1"/>
      <c r="C364" s="1"/>
      <c r="D364" s="1"/>
      <c r="E364" s="36"/>
      <c r="F364" s="36"/>
      <c r="G364" s="36"/>
      <c r="H364" s="1"/>
      <c r="I364" s="1"/>
      <c r="J364" s="1"/>
      <c r="K364" s="1"/>
      <c r="R364" s="1"/>
      <c r="S364" s="1"/>
      <c r="T364" s="1"/>
      <c r="U364" s="1"/>
      <c r="V364" s="1"/>
      <c r="W364" s="1"/>
      <c r="X364" s="1"/>
    </row>
    <row r="365" spans="1:24" ht="15.75" customHeight="1" x14ac:dyDescent="0.25">
      <c r="A365" s="1"/>
      <c r="B365" s="1"/>
      <c r="C365" s="1"/>
      <c r="D365" s="1"/>
      <c r="E365" s="36"/>
      <c r="F365" s="36"/>
      <c r="G365" s="36"/>
      <c r="H365" s="1"/>
      <c r="I365" s="1"/>
      <c r="J365" s="1"/>
      <c r="K365" s="1"/>
      <c r="R365" s="1"/>
      <c r="S365" s="1"/>
      <c r="T365" s="1"/>
      <c r="U365" s="1"/>
      <c r="V365" s="1"/>
      <c r="W365" s="1"/>
      <c r="X365" s="1"/>
    </row>
    <row r="366" spans="1:24" ht="15.75" customHeight="1" x14ac:dyDescent="0.25">
      <c r="A366" s="1"/>
      <c r="B366" s="1"/>
      <c r="C366" s="1"/>
      <c r="D366" s="1"/>
      <c r="E366" s="36"/>
      <c r="F366" s="36"/>
      <c r="G366" s="36"/>
      <c r="H366" s="1"/>
      <c r="I366" s="1"/>
      <c r="J366" s="1"/>
      <c r="K366" s="1"/>
      <c r="R366" s="1"/>
      <c r="S366" s="1"/>
      <c r="T366" s="1"/>
      <c r="U366" s="1"/>
      <c r="V366" s="1"/>
      <c r="W366" s="1"/>
      <c r="X366" s="1"/>
    </row>
    <row r="367" spans="1:24" ht="15.75" customHeight="1" x14ac:dyDescent="0.25">
      <c r="A367" s="1"/>
      <c r="B367" s="1"/>
      <c r="C367" s="1"/>
      <c r="D367" s="1"/>
      <c r="E367" s="36"/>
      <c r="F367" s="36"/>
      <c r="G367" s="36"/>
      <c r="H367" s="1"/>
      <c r="I367" s="1"/>
      <c r="J367" s="1"/>
      <c r="K367" s="1"/>
      <c r="R367" s="1"/>
      <c r="S367" s="1"/>
      <c r="T367" s="1"/>
      <c r="U367" s="1"/>
      <c r="V367" s="1"/>
      <c r="W367" s="1"/>
      <c r="X367" s="1"/>
    </row>
    <row r="368" spans="1:24" ht="15.75" customHeight="1" x14ac:dyDescent="0.25">
      <c r="A368" s="1"/>
      <c r="B368" s="1"/>
      <c r="C368" s="1"/>
      <c r="D368" s="1"/>
      <c r="E368" s="36"/>
      <c r="F368" s="36"/>
      <c r="G368" s="36"/>
      <c r="H368" s="1"/>
      <c r="I368" s="1"/>
      <c r="J368" s="1"/>
      <c r="K368" s="1"/>
      <c r="R368" s="1"/>
      <c r="S368" s="1"/>
      <c r="T368" s="1"/>
      <c r="U368" s="1"/>
      <c r="V368" s="1"/>
      <c r="W368" s="1"/>
      <c r="X368" s="1"/>
    </row>
    <row r="369" spans="1:24" ht="15.75" customHeight="1" x14ac:dyDescent="0.25">
      <c r="A369" s="1"/>
      <c r="B369" s="1"/>
      <c r="C369" s="1"/>
      <c r="D369" s="1"/>
      <c r="E369" s="36"/>
      <c r="F369" s="36"/>
      <c r="G369" s="36"/>
      <c r="H369" s="1"/>
      <c r="I369" s="1"/>
      <c r="J369" s="1"/>
      <c r="K369" s="1"/>
      <c r="R369" s="1"/>
      <c r="S369" s="1"/>
      <c r="T369" s="1"/>
      <c r="U369" s="1"/>
      <c r="V369" s="1"/>
      <c r="W369" s="1"/>
      <c r="X369" s="1"/>
    </row>
    <row r="370" spans="1:24" ht="15.75" customHeight="1" x14ac:dyDescent="0.25">
      <c r="A370" s="1"/>
      <c r="B370" s="1"/>
      <c r="C370" s="1"/>
      <c r="D370" s="1"/>
      <c r="E370" s="36"/>
      <c r="F370" s="36"/>
      <c r="G370" s="36"/>
      <c r="H370" s="1"/>
      <c r="I370" s="1"/>
      <c r="J370" s="1"/>
      <c r="K370" s="1"/>
      <c r="R370" s="1"/>
      <c r="S370" s="1"/>
      <c r="T370" s="1"/>
      <c r="U370" s="1"/>
      <c r="V370" s="1"/>
      <c r="W370" s="1"/>
      <c r="X370" s="1"/>
    </row>
    <row r="371" spans="1:24" ht="15.75" customHeight="1" x14ac:dyDescent="0.25">
      <c r="A371" s="1"/>
      <c r="B371" s="1"/>
      <c r="C371" s="1"/>
      <c r="D371" s="1"/>
      <c r="E371" s="36"/>
      <c r="F371" s="36"/>
      <c r="G371" s="36"/>
      <c r="H371" s="1"/>
      <c r="I371" s="1"/>
      <c r="J371" s="1"/>
      <c r="K371" s="1"/>
      <c r="R371" s="1"/>
      <c r="S371" s="1"/>
      <c r="T371" s="1"/>
      <c r="U371" s="1"/>
      <c r="V371" s="1"/>
      <c r="W371" s="1"/>
      <c r="X371" s="1"/>
    </row>
    <row r="372" spans="1:24" ht="15.75" customHeight="1" x14ac:dyDescent="0.25">
      <c r="A372" s="1"/>
      <c r="B372" s="1"/>
      <c r="C372" s="1"/>
      <c r="D372" s="1"/>
      <c r="E372" s="36"/>
      <c r="F372" s="36"/>
      <c r="G372" s="36"/>
      <c r="H372" s="1"/>
      <c r="I372" s="1"/>
      <c r="J372" s="1"/>
      <c r="K372" s="1"/>
      <c r="R372" s="1"/>
      <c r="S372" s="1"/>
      <c r="T372" s="1"/>
      <c r="U372" s="1"/>
      <c r="V372" s="1"/>
      <c r="W372" s="1"/>
      <c r="X372" s="1"/>
    </row>
    <row r="373" spans="1:24" ht="15.75" customHeight="1" x14ac:dyDescent="0.25">
      <c r="A373" s="1"/>
      <c r="B373" s="1"/>
      <c r="C373" s="1"/>
      <c r="D373" s="1"/>
      <c r="E373" s="36"/>
      <c r="F373" s="36"/>
      <c r="G373" s="36"/>
      <c r="H373" s="1"/>
      <c r="I373" s="1"/>
      <c r="J373" s="1"/>
      <c r="K373" s="1"/>
      <c r="R373" s="1"/>
      <c r="S373" s="1"/>
      <c r="T373" s="1"/>
      <c r="U373" s="1"/>
      <c r="V373" s="1"/>
      <c r="W373" s="1"/>
      <c r="X373" s="1"/>
    </row>
    <row r="374" spans="1:24" ht="15.75" customHeight="1" x14ac:dyDescent="0.25">
      <c r="A374" s="1"/>
      <c r="B374" s="1"/>
      <c r="C374" s="1"/>
      <c r="D374" s="1"/>
      <c r="E374" s="36"/>
      <c r="F374" s="36"/>
      <c r="G374" s="36"/>
      <c r="H374" s="1"/>
      <c r="I374" s="1"/>
      <c r="J374" s="1"/>
      <c r="K374" s="1"/>
      <c r="R374" s="1"/>
      <c r="S374" s="1"/>
      <c r="T374" s="1"/>
      <c r="U374" s="1"/>
      <c r="V374" s="1"/>
      <c r="W374" s="1"/>
      <c r="X374" s="1"/>
    </row>
    <row r="375" spans="1:24" ht="15.75" customHeight="1" x14ac:dyDescent="0.25">
      <c r="A375" s="1"/>
      <c r="B375" s="1"/>
      <c r="C375" s="1"/>
      <c r="D375" s="1"/>
      <c r="E375" s="36"/>
      <c r="F375" s="36"/>
      <c r="G375" s="36"/>
      <c r="H375" s="1"/>
      <c r="I375" s="1"/>
      <c r="J375" s="1"/>
      <c r="K375" s="1"/>
      <c r="R375" s="1"/>
      <c r="S375" s="1"/>
      <c r="T375" s="1"/>
      <c r="U375" s="1"/>
      <c r="V375" s="1"/>
      <c r="W375" s="1"/>
      <c r="X375" s="1"/>
    </row>
    <row r="376" spans="1:24" ht="15.75" customHeight="1" x14ac:dyDescent="0.25">
      <c r="A376" s="1"/>
      <c r="B376" s="1"/>
      <c r="C376" s="1"/>
      <c r="D376" s="1"/>
      <c r="E376" s="36"/>
      <c r="F376" s="36"/>
      <c r="G376" s="36"/>
      <c r="H376" s="1"/>
      <c r="I376" s="1"/>
      <c r="J376" s="1"/>
      <c r="K376" s="1"/>
      <c r="R376" s="1"/>
      <c r="S376" s="1"/>
      <c r="T376" s="1"/>
      <c r="U376" s="1"/>
      <c r="V376" s="1"/>
      <c r="W376" s="1"/>
      <c r="X376" s="1"/>
    </row>
    <row r="377" spans="1:24" ht="15.75" customHeight="1" x14ac:dyDescent="0.25">
      <c r="A377" s="1"/>
      <c r="B377" s="1"/>
      <c r="C377" s="1"/>
      <c r="D377" s="1"/>
      <c r="E377" s="36"/>
      <c r="F377" s="36"/>
      <c r="G377" s="36"/>
      <c r="H377" s="1"/>
      <c r="I377" s="1"/>
      <c r="J377" s="1"/>
      <c r="K377" s="1"/>
      <c r="R377" s="1"/>
      <c r="S377" s="1"/>
      <c r="T377" s="1"/>
      <c r="U377" s="1"/>
      <c r="V377" s="1"/>
      <c r="W377" s="1"/>
      <c r="X377" s="1"/>
    </row>
    <row r="378" spans="1:24" ht="15.75" customHeight="1" x14ac:dyDescent="0.25">
      <c r="A378" s="1"/>
      <c r="B378" s="1"/>
      <c r="C378" s="1"/>
      <c r="D378" s="1"/>
      <c r="E378" s="36"/>
      <c r="F378" s="36"/>
      <c r="G378" s="36"/>
      <c r="H378" s="1"/>
      <c r="I378" s="1"/>
      <c r="J378" s="1"/>
      <c r="K378" s="1"/>
      <c r="R378" s="1"/>
      <c r="S378" s="1"/>
      <c r="T378" s="1"/>
      <c r="U378" s="1"/>
      <c r="V378" s="1"/>
      <c r="W378" s="1"/>
      <c r="X378" s="1"/>
    </row>
    <row r="379" spans="1:24" ht="15.75" customHeight="1" x14ac:dyDescent="0.25">
      <c r="A379" s="1"/>
      <c r="B379" s="1"/>
      <c r="C379" s="1"/>
      <c r="D379" s="1"/>
      <c r="E379" s="36"/>
      <c r="F379" s="36"/>
      <c r="G379" s="36"/>
      <c r="H379" s="1"/>
      <c r="I379" s="1"/>
      <c r="J379" s="1"/>
      <c r="K379" s="1"/>
      <c r="R379" s="1"/>
      <c r="S379" s="1"/>
      <c r="T379" s="1"/>
      <c r="U379" s="1"/>
      <c r="V379" s="1"/>
      <c r="W379" s="1"/>
      <c r="X379" s="1"/>
    </row>
    <row r="380" spans="1:24" ht="15.75" customHeight="1" x14ac:dyDescent="0.25">
      <c r="A380" s="1"/>
      <c r="B380" s="1"/>
      <c r="C380" s="1"/>
      <c r="D380" s="1"/>
      <c r="E380" s="36"/>
      <c r="F380" s="36"/>
      <c r="G380" s="36"/>
      <c r="H380" s="1"/>
      <c r="I380" s="1"/>
      <c r="J380" s="1"/>
      <c r="K380" s="1"/>
      <c r="R380" s="1"/>
      <c r="S380" s="1"/>
      <c r="T380" s="1"/>
      <c r="U380" s="1"/>
      <c r="V380" s="1"/>
      <c r="W380" s="1"/>
      <c r="X380" s="1"/>
    </row>
    <row r="381" spans="1:24" ht="15.75" customHeight="1" x14ac:dyDescent="0.25">
      <c r="A381" s="1"/>
      <c r="B381" s="1"/>
      <c r="C381" s="1"/>
      <c r="D381" s="1"/>
      <c r="E381" s="36"/>
      <c r="F381" s="36"/>
      <c r="G381" s="36"/>
      <c r="H381" s="1"/>
      <c r="I381" s="1"/>
      <c r="J381" s="1"/>
      <c r="K381" s="1"/>
      <c r="R381" s="1"/>
      <c r="S381" s="1"/>
      <c r="T381" s="1"/>
      <c r="U381" s="1"/>
      <c r="V381" s="1"/>
      <c r="W381" s="1"/>
      <c r="X381" s="1"/>
    </row>
    <row r="382" spans="1:24" ht="15.75" customHeight="1" x14ac:dyDescent="0.25">
      <c r="A382" s="1"/>
      <c r="B382" s="1"/>
      <c r="C382" s="1"/>
      <c r="D382" s="1"/>
      <c r="E382" s="36"/>
      <c r="F382" s="36"/>
      <c r="G382" s="36"/>
      <c r="H382" s="1"/>
      <c r="I382" s="1"/>
      <c r="J382" s="1"/>
      <c r="K382" s="1"/>
      <c r="R382" s="1"/>
      <c r="S382" s="1"/>
      <c r="T382" s="1"/>
      <c r="U382" s="1"/>
      <c r="V382" s="1"/>
      <c r="W382" s="1"/>
      <c r="X382" s="1"/>
    </row>
    <row r="383" spans="1:24" ht="15.75" customHeight="1" x14ac:dyDescent="0.25">
      <c r="A383" s="1"/>
      <c r="B383" s="1"/>
      <c r="C383" s="1"/>
      <c r="D383" s="1"/>
      <c r="E383" s="36"/>
      <c r="F383" s="36"/>
      <c r="G383" s="36"/>
      <c r="H383" s="1"/>
      <c r="I383" s="1"/>
      <c r="J383" s="1"/>
      <c r="K383" s="1"/>
      <c r="R383" s="1"/>
      <c r="S383" s="1"/>
      <c r="T383" s="1"/>
      <c r="U383" s="1"/>
      <c r="V383" s="1"/>
      <c r="W383" s="1"/>
      <c r="X383" s="1"/>
    </row>
    <row r="384" spans="1:24" ht="15.75" customHeight="1" x14ac:dyDescent="0.25">
      <c r="A384" s="1"/>
      <c r="B384" s="1"/>
      <c r="C384" s="1"/>
      <c r="D384" s="1"/>
      <c r="E384" s="36"/>
      <c r="F384" s="36"/>
      <c r="G384" s="36"/>
      <c r="H384" s="1"/>
      <c r="I384" s="1"/>
      <c r="J384" s="1"/>
      <c r="K384" s="1"/>
      <c r="R384" s="1"/>
      <c r="S384" s="1"/>
      <c r="T384" s="1"/>
      <c r="U384" s="1"/>
      <c r="V384" s="1"/>
      <c r="W384" s="1"/>
      <c r="X384" s="1"/>
    </row>
    <row r="385" spans="1:24" ht="15.75" customHeight="1" x14ac:dyDescent="0.25">
      <c r="A385" s="1"/>
      <c r="B385" s="1"/>
      <c r="C385" s="1"/>
      <c r="D385" s="1"/>
      <c r="E385" s="36"/>
      <c r="F385" s="36"/>
      <c r="G385" s="36"/>
      <c r="H385" s="1"/>
      <c r="I385" s="1"/>
      <c r="J385" s="1"/>
      <c r="K385" s="1"/>
      <c r="R385" s="1"/>
      <c r="S385" s="1"/>
      <c r="T385" s="1"/>
      <c r="U385" s="1"/>
      <c r="V385" s="1"/>
      <c r="W385" s="1"/>
      <c r="X385" s="1"/>
    </row>
    <row r="386" spans="1:24" ht="15.75" customHeight="1" x14ac:dyDescent="0.25">
      <c r="A386" s="1"/>
      <c r="B386" s="1"/>
      <c r="C386" s="1"/>
      <c r="D386" s="1"/>
      <c r="E386" s="36"/>
      <c r="F386" s="36"/>
      <c r="G386" s="36"/>
      <c r="H386" s="1"/>
      <c r="I386" s="1"/>
      <c r="J386" s="1"/>
      <c r="K386" s="1"/>
      <c r="R386" s="1"/>
      <c r="S386" s="1"/>
      <c r="T386" s="1"/>
      <c r="U386" s="1"/>
      <c r="V386" s="1"/>
      <c r="W386" s="1"/>
      <c r="X386" s="1"/>
    </row>
    <row r="387" spans="1:24" ht="15.75" customHeight="1" x14ac:dyDescent="0.25">
      <c r="A387" s="1"/>
      <c r="B387" s="1"/>
      <c r="C387" s="1"/>
      <c r="D387" s="1"/>
      <c r="E387" s="36"/>
      <c r="F387" s="36"/>
      <c r="G387" s="36"/>
      <c r="H387" s="1"/>
      <c r="I387" s="1"/>
      <c r="J387" s="1"/>
      <c r="K387" s="1"/>
      <c r="R387" s="1"/>
      <c r="S387" s="1"/>
      <c r="T387" s="1"/>
      <c r="U387" s="1"/>
      <c r="V387" s="1"/>
      <c r="W387" s="1"/>
      <c r="X387" s="1"/>
    </row>
    <row r="388" spans="1:24" ht="15.75" customHeight="1" x14ac:dyDescent="0.25">
      <c r="A388" s="1"/>
      <c r="B388" s="1"/>
      <c r="C388" s="1"/>
      <c r="D388" s="1"/>
      <c r="E388" s="36"/>
      <c r="F388" s="36"/>
      <c r="G388" s="36"/>
      <c r="H388" s="1"/>
      <c r="I388" s="1"/>
      <c r="J388" s="1"/>
      <c r="K388" s="1"/>
      <c r="R388" s="1"/>
      <c r="S388" s="1"/>
      <c r="T388" s="1"/>
      <c r="U388" s="1"/>
      <c r="V388" s="1"/>
      <c r="W388" s="1"/>
      <c r="X388" s="1"/>
    </row>
    <row r="389" spans="1:24" ht="15.75" customHeight="1" x14ac:dyDescent="0.25">
      <c r="A389" s="1"/>
      <c r="B389" s="1"/>
      <c r="C389" s="1"/>
      <c r="D389" s="1"/>
      <c r="E389" s="36"/>
      <c r="F389" s="36"/>
      <c r="G389" s="36"/>
      <c r="H389" s="1"/>
      <c r="I389" s="1"/>
      <c r="J389" s="1"/>
      <c r="K389" s="1"/>
      <c r="R389" s="1"/>
      <c r="S389" s="1"/>
      <c r="T389" s="1"/>
      <c r="U389" s="1"/>
      <c r="V389" s="1"/>
      <c r="W389" s="1"/>
      <c r="X389" s="1"/>
    </row>
    <row r="390" spans="1:24" ht="15.75" customHeight="1" x14ac:dyDescent="0.25">
      <c r="A390" s="1"/>
      <c r="B390" s="1"/>
      <c r="C390" s="1"/>
      <c r="D390" s="1"/>
      <c r="E390" s="36"/>
      <c r="F390" s="36"/>
      <c r="G390" s="36"/>
      <c r="H390" s="1"/>
      <c r="I390" s="1"/>
      <c r="J390" s="1"/>
      <c r="K390" s="1"/>
      <c r="R390" s="1"/>
      <c r="S390" s="1"/>
      <c r="T390" s="1"/>
      <c r="U390" s="1"/>
      <c r="V390" s="1"/>
      <c r="W390" s="1"/>
      <c r="X390" s="1"/>
    </row>
    <row r="391" spans="1:24" ht="15.75" customHeight="1" x14ac:dyDescent="0.25">
      <c r="A391" s="1"/>
      <c r="B391" s="1"/>
      <c r="C391" s="1"/>
      <c r="D391" s="1"/>
      <c r="E391" s="36"/>
      <c r="F391" s="36"/>
      <c r="G391" s="36"/>
      <c r="H391" s="1"/>
      <c r="I391" s="1"/>
      <c r="J391" s="1"/>
      <c r="K391" s="1"/>
      <c r="R391" s="1"/>
      <c r="S391" s="1"/>
      <c r="T391" s="1"/>
      <c r="U391" s="1"/>
      <c r="V391" s="1"/>
      <c r="W391" s="1"/>
      <c r="X391" s="1"/>
    </row>
    <row r="392" spans="1:24" ht="15.75" customHeight="1" x14ac:dyDescent="0.25">
      <c r="A392" s="1"/>
      <c r="B392" s="1"/>
      <c r="C392" s="1"/>
      <c r="D392" s="1"/>
      <c r="E392" s="36"/>
      <c r="F392" s="36"/>
      <c r="G392" s="36"/>
      <c r="H392" s="1"/>
      <c r="I392" s="1"/>
      <c r="J392" s="1"/>
      <c r="K392" s="1"/>
      <c r="R392" s="1"/>
      <c r="S392" s="1"/>
      <c r="T392" s="1"/>
      <c r="U392" s="1"/>
      <c r="V392" s="1"/>
      <c r="W392" s="1"/>
      <c r="X392" s="1"/>
    </row>
    <row r="393" spans="1:24" ht="15.75" customHeight="1" x14ac:dyDescent="0.25">
      <c r="A393" s="1"/>
      <c r="B393" s="1"/>
      <c r="C393" s="1"/>
      <c r="D393" s="1"/>
      <c r="E393" s="36"/>
      <c r="F393" s="36"/>
      <c r="G393" s="36"/>
      <c r="H393" s="1"/>
      <c r="I393" s="1"/>
      <c r="J393" s="1"/>
      <c r="K393" s="1"/>
      <c r="R393" s="1"/>
      <c r="S393" s="1"/>
      <c r="T393" s="1"/>
      <c r="U393" s="1"/>
      <c r="V393" s="1"/>
      <c r="W393" s="1"/>
      <c r="X393" s="1"/>
    </row>
    <row r="394" spans="1:24" ht="15.75" customHeight="1" x14ac:dyDescent="0.25">
      <c r="A394" s="1"/>
      <c r="B394" s="1"/>
      <c r="C394" s="1"/>
      <c r="D394" s="1"/>
      <c r="E394" s="36"/>
      <c r="F394" s="36"/>
      <c r="G394" s="36"/>
      <c r="H394" s="1"/>
      <c r="I394" s="1"/>
      <c r="J394" s="1"/>
      <c r="K394" s="1"/>
      <c r="R394" s="1"/>
      <c r="S394" s="1"/>
      <c r="T394" s="1"/>
      <c r="U394" s="1"/>
      <c r="V394" s="1"/>
      <c r="W394" s="1"/>
      <c r="X394" s="1"/>
    </row>
    <row r="395" spans="1:24" ht="15.75" customHeight="1" x14ac:dyDescent="0.25">
      <c r="A395" s="1"/>
      <c r="B395" s="1"/>
      <c r="C395" s="1"/>
      <c r="D395" s="1"/>
      <c r="E395" s="36"/>
      <c r="F395" s="36"/>
      <c r="G395" s="36"/>
      <c r="H395" s="1"/>
      <c r="I395" s="1"/>
      <c r="J395" s="1"/>
      <c r="K395" s="1"/>
      <c r="R395" s="1"/>
      <c r="S395" s="1"/>
      <c r="T395" s="1"/>
      <c r="U395" s="1"/>
      <c r="V395" s="1"/>
      <c r="W395" s="1"/>
      <c r="X395" s="1"/>
    </row>
    <row r="396" spans="1:24" ht="15.75" customHeight="1" x14ac:dyDescent="0.25">
      <c r="A396" s="1"/>
      <c r="B396" s="1"/>
      <c r="C396" s="1"/>
      <c r="D396" s="1"/>
      <c r="E396" s="36"/>
      <c r="F396" s="36"/>
      <c r="G396" s="36"/>
      <c r="H396" s="1"/>
      <c r="I396" s="1"/>
      <c r="J396" s="1"/>
      <c r="K396" s="1"/>
      <c r="R396" s="1"/>
      <c r="S396" s="1"/>
      <c r="T396" s="1"/>
      <c r="U396" s="1"/>
      <c r="V396" s="1"/>
      <c r="W396" s="1"/>
      <c r="X396" s="1"/>
    </row>
    <row r="397" spans="1:24" ht="15.75" customHeight="1" x14ac:dyDescent="0.25">
      <c r="A397" s="1"/>
      <c r="B397" s="1"/>
      <c r="C397" s="1"/>
      <c r="D397" s="1"/>
      <c r="E397" s="36"/>
      <c r="F397" s="36"/>
      <c r="G397" s="36"/>
      <c r="H397" s="1"/>
      <c r="I397" s="1"/>
      <c r="J397" s="1"/>
      <c r="K397" s="1"/>
      <c r="R397" s="1"/>
      <c r="S397" s="1"/>
      <c r="T397" s="1"/>
      <c r="U397" s="1"/>
      <c r="V397" s="1"/>
      <c r="W397" s="1"/>
      <c r="X397" s="1"/>
    </row>
    <row r="398" spans="1:24" ht="15.75" customHeight="1" x14ac:dyDescent="0.25">
      <c r="A398" s="1"/>
      <c r="B398" s="1"/>
      <c r="C398" s="1"/>
      <c r="D398" s="1"/>
      <c r="E398" s="36"/>
      <c r="F398" s="36"/>
      <c r="G398" s="36"/>
      <c r="H398" s="1"/>
      <c r="I398" s="1"/>
      <c r="J398" s="1"/>
      <c r="K398" s="1"/>
      <c r="R398" s="1"/>
      <c r="S398" s="1"/>
      <c r="T398" s="1"/>
      <c r="U398" s="1"/>
      <c r="V398" s="1"/>
      <c r="W398" s="1"/>
      <c r="X398" s="1"/>
    </row>
    <row r="399" spans="1:24" ht="15.75" customHeight="1" x14ac:dyDescent="0.25">
      <c r="A399" s="1"/>
      <c r="B399" s="1"/>
      <c r="C399" s="1"/>
      <c r="D399" s="1"/>
      <c r="E399" s="36"/>
      <c r="F399" s="36"/>
      <c r="G399" s="36"/>
      <c r="H399" s="1"/>
      <c r="I399" s="1"/>
      <c r="J399" s="1"/>
      <c r="K399" s="1"/>
      <c r="R399" s="1"/>
      <c r="S399" s="1"/>
      <c r="T399" s="1"/>
      <c r="U399" s="1"/>
      <c r="V399" s="1"/>
      <c r="W399" s="1"/>
      <c r="X399" s="1"/>
    </row>
    <row r="400" spans="1:24" ht="15.75" customHeight="1" x14ac:dyDescent="0.25">
      <c r="A400" s="1"/>
      <c r="B400" s="1"/>
      <c r="C400" s="1"/>
      <c r="D400" s="1"/>
      <c r="E400" s="36"/>
      <c r="F400" s="36"/>
      <c r="G400" s="36"/>
      <c r="H400" s="1"/>
      <c r="I400" s="1"/>
      <c r="J400" s="1"/>
      <c r="K400" s="1"/>
      <c r="R400" s="1"/>
      <c r="S400" s="1"/>
      <c r="T400" s="1"/>
      <c r="U400" s="1"/>
      <c r="V400" s="1"/>
      <c r="W400" s="1"/>
      <c r="X400" s="1"/>
    </row>
    <row r="401" spans="1:24" ht="15.75" customHeight="1" x14ac:dyDescent="0.25">
      <c r="A401" s="1"/>
      <c r="B401" s="1"/>
      <c r="C401" s="1"/>
      <c r="D401" s="1"/>
      <c r="E401" s="36"/>
      <c r="F401" s="36"/>
      <c r="G401" s="36"/>
      <c r="H401" s="1"/>
      <c r="I401" s="1"/>
      <c r="J401" s="1"/>
      <c r="K401" s="1"/>
      <c r="R401" s="1"/>
      <c r="S401" s="1"/>
      <c r="T401" s="1"/>
      <c r="U401" s="1"/>
      <c r="V401" s="1"/>
      <c r="W401" s="1"/>
      <c r="X401" s="1"/>
    </row>
    <row r="402" spans="1:24" ht="15.75" customHeight="1" x14ac:dyDescent="0.25">
      <c r="A402" s="1"/>
      <c r="B402" s="1"/>
      <c r="C402" s="1"/>
      <c r="D402" s="1"/>
      <c r="E402" s="36"/>
      <c r="F402" s="36"/>
      <c r="G402" s="36"/>
      <c r="H402" s="1"/>
      <c r="I402" s="1"/>
      <c r="J402" s="1"/>
      <c r="K402" s="1"/>
      <c r="R402" s="1"/>
      <c r="S402" s="1"/>
      <c r="T402" s="1"/>
      <c r="U402" s="1"/>
      <c r="V402" s="1"/>
      <c r="W402" s="1"/>
      <c r="X402" s="1"/>
    </row>
    <row r="403" spans="1:24" ht="15.75" customHeight="1" x14ac:dyDescent="0.25">
      <c r="A403" s="1"/>
      <c r="B403" s="1"/>
      <c r="C403" s="1"/>
      <c r="D403" s="1"/>
      <c r="E403" s="36"/>
      <c r="F403" s="36"/>
      <c r="G403" s="36"/>
      <c r="H403" s="1"/>
      <c r="I403" s="1"/>
      <c r="J403" s="1"/>
      <c r="K403" s="1"/>
      <c r="R403" s="1"/>
      <c r="S403" s="1"/>
      <c r="T403" s="1"/>
      <c r="U403" s="1"/>
      <c r="V403" s="1"/>
      <c r="W403" s="1"/>
      <c r="X403" s="1"/>
    </row>
    <row r="404" spans="1:24" ht="15.75" customHeight="1" x14ac:dyDescent="0.25">
      <c r="A404" s="1"/>
      <c r="B404" s="1"/>
      <c r="C404" s="1"/>
      <c r="D404" s="1"/>
      <c r="E404" s="36"/>
      <c r="F404" s="36"/>
      <c r="G404" s="36"/>
      <c r="H404" s="1"/>
      <c r="I404" s="1"/>
      <c r="J404" s="1"/>
      <c r="K404" s="1"/>
      <c r="R404" s="1"/>
      <c r="S404" s="1"/>
      <c r="T404" s="1"/>
      <c r="U404" s="1"/>
      <c r="V404" s="1"/>
      <c r="W404" s="1"/>
      <c r="X404" s="1"/>
    </row>
    <row r="405" spans="1:24" ht="15.75" customHeight="1" x14ac:dyDescent="0.25">
      <c r="A405" s="1"/>
      <c r="B405" s="1"/>
      <c r="C405" s="1"/>
      <c r="D405" s="1"/>
      <c r="E405" s="36"/>
      <c r="F405" s="36"/>
      <c r="G405" s="36"/>
      <c r="H405" s="1"/>
      <c r="I405" s="1"/>
      <c r="J405" s="1"/>
      <c r="K405" s="1"/>
      <c r="R405" s="1"/>
      <c r="S405" s="1"/>
      <c r="T405" s="1"/>
      <c r="U405" s="1"/>
      <c r="V405" s="1"/>
      <c r="W405" s="1"/>
      <c r="X405" s="1"/>
    </row>
    <row r="406" spans="1:24" ht="15.75" customHeight="1" x14ac:dyDescent="0.25">
      <c r="A406" s="1"/>
      <c r="B406" s="1"/>
      <c r="C406" s="1"/>
      <c r="D406" s="1"/>
      <c r="E406" s="36"/>
      <c r="F406" s="36"/>
      <c r="G406" s="36"/>
      <c r="H406" s="1"/>
      <c r="I406" s="1"/>
      <c r="J406" s="1"/>
      <c r="K406" s="1"/>
      <c r="R406" s="1"/>
      <c r="S406" s="1"/>
      <c r="T406" s="1"/>
      <c r="U406" s="1"/>
      <c r="V406" s="1"/>
      <c r="W406" s="1"/>
      <c r="X406" s="1"/>
    </row>
    <row r="407" spans="1:24" ht="15.75" customHeight="1" x14ac:dyDescent="0.25">
      <c r="A407" s="1"/>
      <c r="B407" s="1"/>
      <c r="C407" s="1"/>
      <c r="D407" s="1"/>
      <c r="E407" s="36"/>
      <c r="F407" s="36"/>
      <c r="G407" s="36"/>
      <c r="H407" s="1"/>
      <c r="I407" s="1"/>
      <c r="J407" s="1"/>
      <c r="K407" s="1"/>
      <c r="R407" s="1"/>
      <c r="S407" s="1"/>
      <c r="T407" s="1"/>
      <c r="U407" s="1"/>
      <c r="V407" s="1"/>
      <c r="W407" s="1"/>
      <c r="X407" s="1"/>
    </row>
    <row r="408" spans="1:24" ht="15.75" customHeight="1" x14ac:dyDescent="0.25">
      <c r="A408" s="1"/>
      <c r="B408" s="1"/>
      <c r="C408" s="1"/>
      <c r="D408" s="1"/>
      <c r="E408" s="36"/>
      <c r="F408" s="36"/>
      <c r="G408" s="36"/>
      <c r="H408" s="1"/>
      <c r="I408" s="1"/>
      <c r="J408" s="1"/>
      <c r="K408" s="1"/>
      <c r="R408" s="1"/>
      <c r="S408" s="1"/>
      <c r="T408" s="1"/>
      <c r="U408" s="1"/>
      <c r="V408" s="1"/>
      <c r="W408" s="1"/>
      <c r="X408" s="1"/>
    </row>
    <row r="409" spans="1:24" ht="15.75" customHeight="1" x14ac:dyDescent="0.25">
      <c r="A409" s="1"/>
      <c r="B409" s="1"/>
      <c r="C409" s="1"/>
      <c r="D409" s="1"/>
      <c r="E409" s="36"/>
      <c r="F409" s="36"/>
      <c r="G409" s="36"/>
      <c r="H409" s="1"/>
      <c r="I409" s="1"/>
      <c r="J409" s="1"/>
      <c r="K409" s="1"/>
      <c r="R409" s="1"/>
      <c r="S409" s="1"/>
      <c r="T409" s="1"/>
      <c r="U409" s="1"/>
      <c r="V409" s="1"/>
      <c r="W409" s="1"/>
      <c r="X409" s="1"/>
    </row>
    <row r="410" spans="1:24" ht="15.75" customHeight="1" x14ac:dyDescent="0.25">
      <c r="A410" s="1"/>
      <c r="B410" s="1"/>
      <c r="C410" s="1"/>
      <c r="D410" s="1"/>
      <c r="E410" s="36"/>
      <c r="F410" s="36"/>
      <c r="G410" s="36"/>
      <c r="H410" s="1"/>
      <c r="I410" s="1"/>
      <c r="J410" s="1"/>
      <c r="K410" s="1"/>
      <c r="R410" s="1"/>
      <c r="S410" s="1"/>
      <c r="T410" s="1"/>
      <c r="U410" s="1"/>
      <c r="V410" s="1"/>
      <c r="W410" s="1"/>
      <c r="X410" s="1"/>
    </row>
    <row r="411" spans="1:24" ht="15.75" customHeight="1" x14ac:dyDescent="0.25">
      <c r="A411" s="1"/>
      <c r="B411" s="1"/>
      <c r="C411" s="1"/>
      <c r="D411" s="1"/>
      <c r="E411" s="36"/>
      <c r="F411" s="36"/>
      <c r="G411" s="36"/>
      <c r="H411" s="1"/>
      <c r="I411" s="1"/>
      <c r="J411" s="1"/>
      <c r="K411" s="1"/>
      <c r="R411" s="1"/>
      <c r="S411" s="1"/>
      <c r="T411" s="1"/>
      <c r="U411" s="1"/>
      <c r="V411" s="1"/>
      <c r="W411" s="1"/>
      <c r="X411" s="1"/>
    </row>
    <row r="412" spans="1:24" ht="15.75" customHeight="1" x14ac:dyDescent="0.25">
      <c r="A412" s="1"/>
      <c r="B412" s="1"/>
      <c r="C412" s="1"/>
      <c r="D412" s="1"/>
      <c r="E412" s="36"/>
      <c r="F412" s="36"/>
      <c r="G412" s="36"/>
      <c r="H412" s="1"/>
      <c r="I412" s="1"/>
      <c r="J412" s="1"/>
      <c r="K412" s="1"/>
      <c r="R412" s="1"/>
      <c r="S412" s="1"/>
      <c r="T412" s="1"/>
      <c r="U412" s="1"/>
      <c r="V412" s="1"/>
      <c r="W412" s="1"/>
      <c r="X412" s="1"/>
    </row>
    <row r="413" spans="1:24" ht="15.75" customHeight="1" x14ac:dyDescent="0.25">
      <c r="A413" s="1"/>
      <c r="B413" s="1"/>
      <c r="C413" s="1"/>
      <c r="D413" s="1"/>
      <c r="E413" s="36"/>
      <c r="F413" s="36"/>
      <c r="G413" s="36"/>
      <c r="H413" s="1"/>
      <c r="I413" s="1"/>
      <c r="J413" s="1"/>
      <c r="K413" s="1"/>
      <c r="R413" s="1"/>
      <c r="S413" s="1"/>
      <c r="T413" s="1"/>
      <c r="U413" s="1"/>
      <c r="V413" s="1"/>
      <c r="W413" s="1"/>
      <c r="X413" s="1"/>
    </row>
    <row r="414" spans="1:24" ht="15.75" customHeight="1" x14ac:dyDescent="0.25">
      <c r="A414" s="1"/>
      <c r="B414" s="1"/>
      <c r="C414" s="1"/>
      <c r="D414" s="1"/>
      <c r="E414" s="36"/>
      <c r="F414" s="36"/>
      <c r="G414" s="36"/>
      <c r="H414" s="1"/>
      <c r="I414" s="1"/>
      <c r="J414" s="1"/>
      <c r="K414" s="1"/>
      <c r="R414" s="1"/>
      <c r="S414" s="1"/>
      <c r="T414" s="1"/>
      <c r="U414" s="1"/>
      <c r="V414" s="1"/>
      <c r="W414" s="1"/>
      <c r="X414" s="1"/>
    </row>
    <row r="415" spans="1:24" ht="15.75" customHeight="1" x14ac:dyDescent="0.25">
      <c r="A415" s="1"/>
      <c r="B415" s="1"/>
      <c r="C415" s="1"/>
      <c r="D415" s="1"/>
      <c r="E415" s="36"/>
      <c r="F415" s="36"/>
      <c r="G415" s="36"/>
      <c r="H415" s="1"/>
      <c r="I415" s="1"/>
      <c r="J415" s="1"/>
      <c r="K415" s="1"/>
      <c r="R415" s="1"/>
      <c r="S415" s="1"/>
      <c r="T415" s="1"/>
      <c r="U415" s="1"/>
      <c r="V415" s="1"/>
      <c r="W415" s="1"/>
      <c r="X415" s="1"/>
    </row>
    <row r="416" spans="1:24" ht="15.75" customHeight="1" x14ac:dyDescent="0.25">
      <c r="A416" s="1"/>
      <c r="B416" s="1"/>
      <c r="C416" s="1"/>
      <c r="D416" s="1"/>
      <c r="E416" s="36"/>
      <c r="F416" s="36"/>
      <c r="G416" s="36"/>
      <c r="H416" s="1"/>
      <c r="I416" s="1"/>
      <c r="J416" s="1"/>
      <c r="K416" s="1"/>
      <c r="R416" s="1"/>
      <c r="S416" s="1"/>
      <c r="T416" s="1"/>
      <c r="U416" s="1"/>
      <c r="V416" s="1"/>
      <c r="W416" s="1"/>
      <c r="X416" s="1"/>
    </row>
    <row r="417" spans="1:24" ht="15.75" customHeight="1" x14ac:dyDescent="0.25">
      <c r="A417" s="1"/>
      <c r="B417" s="1"/>
      <c r="C417" s="1"/>
      <c r="D417" s="1"/>
      <c r="E417" s="36"/>
      <c r="F417" s="36"/>
      <c r="G417" s="36"/>
      <c r="H417" s="1"/>
      <c r="I417" s="1"/>
      <c r="J417" s="1"/>
      <c r="K417" s="1"/>
      <c r="R417" s="1"/>
      <c r="S417" s="1"/>
      <c r="T417" s="1"/>
      <c r="U417" s="1"/>
      <c r="V417" s="1"/>
      <c r="W417" s="1"/>
      <c r="X417" s="1"/>
    </row>
    <row r="418" spans="1:24" ht="15.75" customHeight="1" x14ac:dyDescent="0.25">
      <c r="A418" s="1"/>
      <c r="B418" s="1"/>
      <c r="C418" s="1"/>
      <c r="D418" s="1"/>
      <c r="E418" s="36"/>
      <c r="F418" s="36"/>
      <c r="G418" s="36"/>
      <c r="H418" s="1"/>
      <c r="I418" s="1"/>
      <c r="J418" s="1"/>
      <c r="K418" s="1"/>
      <c r="R418" s="1"/>
      <c r="S418" s="1"/>
      <c r="T418" s="1"/>
      <c r="U418" s="1"/>
      <c r="V418" s="1"/>
      <c r="W418" s="1"/>
      <c r="X418" s="1"/>
    </row>
    <row r="419" spans="1:24" ht="15.75" customHeight="1" x14ac:dyDescent="0.25">
      <c r="A419" s="1"/>
      <c r="B419" s="1"/>
      <c r="C419" s="1"/>
      <c r="D419" s="1"/>
      <c r="E419" s="36"/>
      <c r="F419" s="36"/>
      <c r="G419" s="36"/>
      <c r="H419" s="1"/>
      <c r="I419" s="1"/>
      <c r="J419" s="1"/>
      <c r="K419" s="1"/>
      <c r="R419" s="1"/>
      <c r="S419" s="1"/>
      <c r="T419" s="1"/>
      <c r="U419" s="1"/>
      <c r="V419" s="1"/>
      <c r="W419" s="1"/>
      <c r="X419" s="1"/>
    </row>
    <row r="420" spans="1:24" ht="15.75" customHeight="1" x14ac:dyDescent="0.25">
      <c r="A420" s="1"/>
      <c r="B420" s="1"/>
      <c r="C420" s="1"/>
      <c r="D420" s="1"/>
      <c r="E420" s="36"/>
      <c r="F420" s="36"/>
      <c r="G420" s="36"/>
      <c r="H420" s="1"/>
      <c r="I420" s="1"/>
      <c r="J420" s="1"/>
      <c r="K420" s="1"/>
      <c r="R420" s="1"/>
      <c r="S420" s="1"/>
      <c r="T420" s="1"/>
      <c r="U420" s="1"/>
      <c r="V420" s="1"/>
      <c r="W420" s="1"/>
      <c r="X420" s="1"/>
    </row>
    <row r="421" spans="1:24" ht="15.75" customHeight="1" x14ac:dyDescent="0.25">
      <c r="A421" s="1"/>
      <c r="B421" s="1"/>
      <c r="C421" s="1"/>
      <c r="D421" s="1"/>
      <c r="E421" s="36"/>
      <c r="F421" s="36"/>
      <c r="G421" s="36"/>
      <c r="H421" s="1"/>
      <c r="I421" s="1"/>
      <c r="J421" s="1"/>
      <c r="K421" s="1"/>
      <c r="R421" s="1"/>
      <c r="S421" s="1"/>
      <c r="T421" s="1"/>
      <c r="U421" s="1"/>
      <c r="V421" s="1"/>
      <c r="W421" s="1"/>
      <c r="X421" s="1"/>
    </row>
    <row r="422" spans="1:24" ht="15.75" customHeight="1" x14ac:dyDescent="0.25">
      <c r="A422" s="1"/>
      <c r="B422" s="1"/>
      <c r="C422" s="1"/>
      <c r="D422" s="1"/>
      <c r="E422" s="36"/>
      <c r="F422" s="36"/>
      <c r="G422" s="36"/>
      <c r="H422" s="1"/>
      <c r="I422" s="1"/>
      <c r="J422" s="1"/>
      <c r="K422" s="1"/>
      <c r="R422" s="1"/>
      <c r="S422" s="1"/>
      <c r="T422" s="1"/>
      <c r="U422" s="1"/>
      <c r="V422" s="1"/>
      <c r="W422" s="1"/>
      <c r="X422" s="1"/>
    </row>
    <row r="423" spans="1:24" ht="15.75" customHeight="1" x14ac:dyDescent="0.25">
      <c r="A423" s="1"/>
      <c r="B423" s="1"/>
      <c r="C423" s="1"/>
      <c r="D423" s="1"/>
      <c r="E423" s="36"/>
      <c r="F423" s="36"/>
      <c r="G423" s="36"/>
      <c r="H423" s="1"/>
      <c r="I423" s="1"/>
      <c r="J423" s="1"/>
      <c r="K423" s="1"/>
      <c r="R423" s="1"/>
      <c r="S423" s="1"/>
      <c r="T423" s="1"/>
      <c r="U423" s="1"/>
      <c r="V423" s="1"/>
      <c r="W423" s="1"/>
      <c r="X423" s="1"/>
    </row>
    <row r="424" spans="1:24" ht="15.75" customHeight="1" x14ac:dyDescent="0.25">
      <c r="A424" s="1"/>
      <c r="B424" s="1"/>
      <c r="C424" s="1"/>
      <c r="D424" s="1"/>
      <c r="E424" s="36"/>
      <c r="F424" s="36"/>
      <c r="G424" s="36"/>
      <c r="H424" s="1"/>
      <c r="I424" s="1"/>
      <c r="J424" s="1"/>
      <c r="K424" s="1"/>
      <c r="R424" s="1"/>
      <c r="S424" s="1"/>
      <c r="T424" s="1"/>
      <c r="U424" s="1"/>
      <c r="V424" s="1"/>
      <c r="W424" s="1"/>
      <c r="X424" s="1"/>
    </row>
    <row r="425" spans="1:24" ht="15.75" customHeight="1" x14ac:dyDescent="0.25">
      <c r="A425" s="1"/>
      <c r="B425" s="1"/>
      <c r="C425" s="1"/>
      <c r="D425" s="1"/>
      <c r="E425" s="36"/>
      <c r="F425" s="36"/>
      <c r="G425" s="36"/>
      <c r="H425" s="1"/>
      <c r="I425" s="1"/>
      <c r="J425" s="1"/>
      <c r="K425" s="1"/>
      <c r="R425" s="1"/>
      <c r="S425" s="1"/>
      <c r="T425" s="1"/>
      <c r="U425" s="1"/>
      <c r="V425" s="1"/>
      <c r="W425" s="1"/>
      <c r="X425" s="1"/>
    </row>
    <row r="426" spans="1:24" ht="15.75" customHeight="1" x14ac:dyDescent="0.25">
      <c r="A426" s="1"/>
      <c r="B426" s="1"/>
      <c r="C426" s="1"/>
      <c r="D426" s="1"/>
      <c r="E426" s="36"/>
      <c r="F426" s="36"/>
      <c r="G426" s="36"/>
      <c r="H426" s="1"/>
      <c r="I426" s="1"/>
      <c r="J426" s="1"/>
      <c r="K426" s="1"/>
      <c r="R426" s="1"/>
      <c r="S426" s="1"/>
      <c r="T426" s="1"/>
      <c r="U426" s="1"/>
      <c r="V426" s="1"/>
      <c r="W426" s="1"/>
      <c r="X426" s="1"/>
    </row>
    <row r="427" spans="1:24" ht="15.75" customHeight="1" x14ac:dyDescent="0.25">
      <c r="A427" s="1"/>
      <c r="B427" s="1"/>
      <c r="C427" s="1"/>
      <c r="D427" s="1"/>
      <c r="E427" s="36"/>
      <c r="F427" s="36"/>
      <c r="G427" s="36"/>
      <c r="H427" s="1"/>
      <c r="I427" s="1"/>
      <c r="J427" s="1"/>
      <c r="K427" s="1"/>
      <c r="R427" s="1"/>
      <c r="S427" s="1"/>
      <c r="T427" s="1"/>
      <c r="U427" s="1"/>
      <c r="V427" s="1"/>
      <c r="W427" s="1"/>
      <c r="X427" s="1"/>
    </row>
    <row r="428" spans="1:24" ht="15.75" customHeight="1" x14ac:dyDescent="0.25">
      <c r="A428" s="1"/>
      <c r="B428" s="1"/>
      <c r="C428" s="1"/>
      <c r="D428" s="1"/>
      <c r="E428" s="36"/>
      <c r="F428" s="36"/>
      <c r="G428" s="36"/>
      <c r="H428" s="1"/>
      <c r="I428" s="1"/>
      <c r="J428" s="1"/>
      <c r="K428" s="1"/>
      <c r="R428" s="1"/>
      <c r="S428" s="1"/>
      <c r="T428" s="1"/>
      <c r="U428" s="1"/>
      <c r="V428" s="1"/>
      <c r="W428" s="1"/>
      <c r="X428" s="1"/>
    </row>
    <row r="429" spans="1:24" ht="15.75" customHeight="1" x14ac:dyDescent="0.25">
      <c r="A429" s="1"/>
      <c r="B429" s="1"/>
      <c r="C429" s="1"/>
      <c r="D429" s="1"/>
      <c r="E429" s="36"/>
      <c r="F429" s="36"/>
      <c r="G429" s="36"/>
      <c r="H429" s="1"/>
      <c r="I429" s="1"/>
      <c r="J429" s="1"/>
      <c r="K429" s="1"/>
      <c r="R429" s="1"/>
      <c r="S429" s="1"/>
      <c r="T429" s="1"/>
      <c r="U429" s="1"/>
      <c r="V429" s="1"/>
      <c r="W429" s="1"/>
      <c r="X429" s="1"/>
    </row>
    <row r="430" spans="1:24" ht="15.75" customHeight="1" x14ac:dyDescent="0.25">
      <c r="A430" s="1"/>
      <c r="B430" s="1"/>
      <c r="C430" s="1"/>
      <c r="D430" s="1"/>
      <c r="E430" s="36"/>
      <c r="F430" s="36"/>
      <c r="G430" s="36"/>
      <c r="H430" s="1"/>
      <c r="I430" s="1"/>
      <c r="J430" s="1"/>
      <c r="K430" s="1"/>
      <c r="R430" s="1"/>
      <c r="S430" s="1"/>
      <c r="T430" s="1"/>
      <c r="U430" s="1"/>
      <c r="V430" s="1"/>
      <c r="W430" s="1"/>
      <c r="X430" s="1"/>
    </row>
    <row r="431" spans="1:24" ht="15.75" customHeight="1" x14ac:dyDescent="0.25">
      <c r="A431" s="1"/>
      <c r="B431" s="1"/>
      <c r="C431" s="1"/>
      <c r="D431" s="1"/>
      <c r="E431" s="36"/>
      <c r="F431" s="36"/>
      <c r="G431" s="36"/>
      <c r="H431" s="1"/>
      <c r="I431" s="1"/>
      <c r="J431" s="1"/>
      <c r="K431" s="1"/>
      <c r="R431" s="1"/>
      <c r="S431" s="1"/>
      <c r="T431" s="1"/>
      <c r="U431" s="1"/>
      <c r="V431" s="1"/>
      <c r="W431" s="1"/>
      <c r="X431" s="1"/>
    </row>
    <row r="432" spans="1:24" ht="15.75" customHeight="1" x14ac:dyDescent="0.25">
      <c r="A432" s="1"/>
      <c r="B432" s="1"/>
      <c r="C432" s="1"/>
      <c r="D432" s="1"/>
      <c r="E432" s="36"/>
      <c r="F432" s="36"/>
      <c r="G432" s="36"/>
      <c r="H432" s="1"/>
      <c r="I432" s="1"/>
      <c r="J432" s="1"/>
      <c r="K432" s="1"/>
      <c r="R432" s="1"/>
      <c r="S432" s="1"/>
      <c r="T432" s="1"/>
      <c r="U432" s="1"/>
      <c r="V432" s="1"/>
      <c r="W432" s="1"/>
      <c r="X432" s="1"/>
    </row>
    <row r="433" spans="1:24" ht="15.75" customHeight="1" x14ac:dyDescent="0.25">
      <c r="A433" s="1"/>
      <c r="B433" s="1"/>
      <c r="C433" s="1"/>
      <c r="D433" s="1"/>
      <c r="E433" s="36"/>
      <c r="F433" s="36"/>
      <c r="G433" s="36"/>
      <c r="H433" s="1"/>
      <c r="I433" s="1"/>
      <c r="J433" s="1"/>
      <c r="K433" s="1"/>
      <c r="R433" s="1"/>
      <c r="S433" s="1"/>
      <c r="T433" s="1"/>
      <c r="U433" s="1"/>
      <c r="V433" s="1"/>
      <c r="W433" s="1"/>
      <c r="X433" s="1"/>
    </row>
    <row r="434" spans="1:24" ht="15.75" customHeight="1" x14ac:dyDescent="0.25">
      <c r="A434" s="1"/>
      <c r="B434" s="1"/>
      <c r="C434" s="1"/>
      <c r="D434" s="1"/>
      <c r="E434" s="36"/>
      <c r="F434" s="36"/>
      <c r="G434" s="36"/>
      <c r="H434" s="1"/>
      <c r="I434" s="1"/>
      <c r="J434" s="1"/>
      <c r="K434" s="1"/>
      <c r="R434" s="1"/>
      <c r="S434" s="1"/>
      <c r="T434" s="1"/>
      <c r="U434" s="1"/>
      <c r="V434" s="1"/>
      <c r="W434" s="1"/>
      <c r="X434" s="1"/>
    </row>
    <row r="435" spans="1:24" ht="15.75" customHeight="1" x14ac:dyDescent="0.25">
      <c r="A435" s="1"/>
      <c r="B435" s="1"/>
      <c r="C435" s="1"/>
      <c r="D435" s="1"/>
      <c r="E435" s="36"/>
      <c r="F435" s="36"/>
      <c r="G435" s="36"/>
      <c r="H435" s="1"/>
      <c r="I435" s="1"/>
      <c r="J435" s="1"/>
      <c r="K435" s="1"/>
      <c r="R435" s="1"/>
      <c r="S435" s="1"/>
      <c r="T435" s="1"/>
      <c r="U435" s="1"/>
      <c r="V435" s="1"/>
      <c r="W435" s="1"/>
      <c r="X435" s="1"/>
    </row>
    <row r="436" spans="1:24" ht="15.75" customHeight="1" x14ac:dyDescent="0.25">
      <c r="A436" s="1"/>
      <c r="B436" s="1"/>
      <c r="C436" s="1"/>
      <c r="D436" s="1"/>
      <c r="E436" s="36"/>
      <c r="F436" s="36"/>
      <c r="G436" s="36"/>
      <c r="H436" s="1"/>
      <c r="I436" s="1"/>
      <c r="J436" s="1"/>
      <c r="K436" s="1"/>
      <c r="R436" s="1"/>
      <c r="S436" s="1"/>
      <c r="T436" s="1"/>
      <c r="U436" s="1"/>
      <c r="V436" s="1"/>
      <c r="W436" s="1"/>
      <c r="X436" s="1"/>
    </row>
    <row r="437" spans="1:24" ht="15.75" customHeight="1" x14ac:dyDescent="0.25">
      <c r="A437" s="1"/>
      <c r="B437" s="1"/>
      <c r="C437" s="1"/>
      <c r="D437" s="1"/>
      <c r="E437" s="36"/>
      <c r="F437" s="36"/>
      <c r="G437" s="36"/>
      <c r="H437" s="1"/>
      <c r="I437" s="1"/>
      <c r="J437" s="1"/>
      <c r="K437" s="1"/>
      <c r="R437" s="1"/>
      <c r="S437" s="1"/>
      <c r="T437" s="1"/>
      <c r="U437" s="1"/>
      <c r="V437" s="1"/>
      <c r="W437" s="1"/>
      <c r="X437" s="1"/>
    </row>
    <row r="438" spans="1:24" ht="15.75" customHeight="1" x14ac:dyDescent="0.25">
      <c r="A438" s="1"/>
      <c r="B438" s="1"/>
      <c r="C438" s="1"/>
      <c r="D438" s="1"/>
      <c r="E438" s="36"/>
      <c r="F438" s="36"/>
      <c r="G438" s="36"/>
      <c r="H438" s="1"/>
      <c r="I438" s="1"/>
      <c r="J438" s="1"/>
      <c r="K438" s="1"/>
      <c r="R438" s="1"/>
      <c r="S438" s="1"/>
      <c r="T438" s="1"/>
      <c r="U438" s="1"/>
      <c r="V438" s="1"/>
      <c r="W438" s="1"/>
      <c r="X438" s="1"/>
    </row>
    <row r="439" spans="1:24" ht="15.75" customHeight="1" x14ac:dyDescent="0.25">
      <c r="A439" s="1"/>
      <c r="B439" s="1"/>
      <c r="C439" s="1"/>
      <c r="D439" s="1"/>
      <c r="E439" s="36"/>
      <c r="F439" s="36"/>
      <c r="G439" s="36"/>
      <c r="H439" s="1"/>
      <c r="I439" s="1"/>
      <c r="J439" s="1"/>
      <c r="K439" s="1"/>
      <c r="R439" s="1"/>
      <c r="S439" s="1"/>
      <c r="T439" s="1"/>
      <c r="U439" s="1"/>
      <c r="V439" s="1"/>
      <c r="W439" s="1"/>
      <c r="X439" s="1"/>
    </row>
    <row r="440" spans="1:24" ht="15.75" customHeight="1" x14ac:dyDescent="0.25">
      <c r="A440" s="1"/>
      <c r="B440" s="1"/>
      <c r="C440" s="1"/>
      <c r="D440" s="1"/>
      <c r="E440" s="36"/>
      <c r="F440" s="36"/>
      <c r="G440" s="36"/>
      <c r="H440" s="1"/>
      <c r="I440" s="1"/>
      <c r="J440" s="1"/>
      <c r="K440" s="1"/>
      <c r="R440" s="1"/>
      <c r="S440" s="1"/>
      <c r="T440" s="1"/>
      <c r="U440" s="1"/>
      <c r="V440" s="1"/>
      <c r="W440" s="1"/>
      <c r="X440" s="1"/>
    </row>
    <row r="441" spans="1:24" ht="15.75" customHeight="1" x14ac:dyDescent="0.25">
      <c r="A441" s="1"/>
      <c r="B441" s="1"/>
      <c r="C441" s="1"/>
      <c r="D441" s="1"/>
      <c r="E441" s="36"/>
      <c r="F441" s="36"/>
      <c r="G441" s="36"/>
      <c r="H441" s="1"/>
      <c r="I441" s="1"/>
      <c r="J441" s="1"/>
      <c r="K441" s="1"/>
      <c r="R441" s="1"/>
      <c r="S441" s="1"/>
      <c r="T441" s="1"/>
      <c r="U441" s="1"/>
      <c r="V441" s="1"/>
      <c r="W441" s="1"/>
      <c r="X441" s="1"/>
    </row>
    <row r="442" spans="1:24" ht="15.75" customHeight="1" x14ac:dyDescent="0.25">
      <c r="A442" s="1"/>
      <c r="B442" s="1"/>
      <c r="C442" s="1"/>
      <c r="D442" s="1"/>
      <c r="E442" s="36"/>
      <c r="F442" s="36"/>
      <c r="G442" s="36"/>
      <c r="H442" s="1"/>
      <c r="I442" s="1"/>
      <c r="J442" s="1"/>
      <c r="K442" s="1"/>
      <c r="R442" s="1"/>
      <c r="S442" s="1"/>
      <c r="T442" s="1"/>
      <c r="U442" s="1"/>
      <c r="V442" s="1"/>
      <c r="W442" s="1"/>
      <c r="X442" s="1"/>
    </row>
    <row r="443" spans="1:24" ht="15.75" customHeight="1" x14ac:dyDescent="0.25">
      <c r="A443" s="1"/>
      <c r="B443" s="1"/>
      <c r="C443" s="1"/>
      <c r="D443" s="1"/>
      <c r="E443" s="36"/>
      <c r="F443" s="36"/>
      <c r="G443" s="36"/>
      <c r="H443" s="1"/>
      <c r="I443" s="1"/>
      <c r="J443" s="1"/>
      <c r="K443" s="1"/>
      <c r="R443" s="1"/>
      <c r="S443" s="1"/>
      <c r="T443" s="1"/>
      <c r="U443" s="1"/>
      <c r="V443" s="1"/>
      <c r="W443" s="1"/>
      <c r="X443" s="1"/>
    </row>
    <row r="444" spans="1:24" ht="15.75" customHeight="1" x14ac:dyDescent="0.25">
      <c r="A444" s="1"/>
      <c r="B444" s="1"/>
      <c r="C444" s="1"/>
      <c r="D444" s="1"/>
      <c r="E444" s="36"/>
      <c r="F444" s="36"/>
      <c r="G444" s="36"/>
      <c r="H444" s="1"/>
      <c r="I444" s="1"/>
      <c r="J444" s="1"/>
      <c r="K444" s="1"/>
      <c r="R444" s="1"/>
      <c r="S444" s="1"/>
      <c r="T444" s="1"/>
      <c r="U444" s="1"/>
      <c r="V444" s="1"/>
      <c r="W444" s="1"/>
      <c r="X444" s="1"/>
    </row>
    <row r="445" spans="1:24" ht="15.75" customHeight="1" x14ac:dyDescent="0.25">
      <c r="A445" s="1"/>
      <c r="B445" s="1"/>
      <c r="C445" s="1"/>
      <c r="D445" s="1"/>
      <c r="E445" s="36"/>
      <c r="F445" s="36"/>
      <c r="G445" s="36"/>
      <c r="H445" s="1"/>
      <c r="I445" s="1"/>
      <c r="J445" s="1"/>
      <c r="K445" s="1"/>
      <c r="R445" s="1"/>
      <c r="S445" s="1"/>
      <c r="T445" s="1"/>
      <c r="U445" s="1"/>
      <c r="V445" s="1"/>
      <c r="W445" s="1"/>
      <c r="X445" s="1"/>
    </row>
    <row r="446" spans="1:24" ht="15.75" customHeight="1" x14ac:dyDescent="0.25">
      <c r="A446" s="1"/>
      <c r="B446" s="1"/>
      <c r="C446" s="1"/>
      <c r="D446" s="1"/>
      <c r="E446" s="36"/>
      <c r="F446" s="36"/>
      <c r="G446" s="36"/>
      <c r="H446" s="1"/>
      <c r="I446" s="1"/>
      <c r="J446" s="1"/>
      <c r="K446" s="1"/>
      <c r="R446" s="1"/>
      <c r="S446" s="1"/>
      <c r="T446" s="1"/>
      <c r="U446" s="1"/>
      <c r="V446" s="1"/>
      <c r="W446" s="1"/>
      <c r="X446" s="1"/>
    </row>
    <row r="447" spans="1:24" ht="15.75" customHeight="1" x14ac:dyDescent="0.25">
      <c r="A447" s="1"/>
      <c r="B447" s="1"/>
      <c r="C447" s="1"/>
      <c r="D447" s="1"/>
      <c r="E447" s="36"/>
      <c r="F447" s="36"/>
      <c r="G447" s="36"/>
      <c r="H447" s="1"/>
      <c r="I447" s="1"/>
      <c r="J447" s="1"/>
      <c r="K447" s="1"/>
      <c r="R447" s="1"/>
      <c r="S447" s="1"/>
      <c r="T447" s="1"/>
      <c r="U447" s="1"/>
      <c r="V447" s="1"/>
      <c r="W447" s="1"/>
      <c r="X447" s="1"/>
    </row>
    <row r="448" spans="1:24" ht="15.75" customHeight="1" x14ac:dyDescent="0.25">
      <c r="A448" s="1"/>
      <c r="B448" s="1"/>
      <c r="C448" s="1"/>
      <c r="D448" s="1"/>
      <c r="E448" s="36"/>
      <c r="F448" s="36"/>
      <c r="G448" s="36"/>
      <c r="H448" s="1"/>
      <c r="I448" s="1"/>
      <c r="J448" s="1"/>
      <c r="K448" s="1"/>
      <c r="R448" s="1"/>
      <c r="S448" s="1"/>
      <c r="T448" s="1"/>
      <c r="U448" s="1"/>
      <c r="V448" s="1"/>
      <c r="W448" s="1"/>
      <c r="X448" s="1"/>
    </row>
    <row r="449" spans="1:24" ht="15.75" customHeight="1" x14ac:dyDescent="0.25">
      <c r="A449" s="1"/>
      <c r="B449" s="1"/>
      <c r="C449" s="1"/>
      <c r="D449" s="1"/>
      <c r="E449" s="36"/>
      <c r="F449" s="36"/>
      <c r="G449" s="36"/>
      <c r="H449" s="1"/>
      <c r="I449" s="1"/>
      <c r="J449" s="1"/>
      <c r="K449" s="1"/>
      <c r="R449" s="1"/>
      <c r="S449" s="1"/>
      <c r="T449" s="1"/>
      <c r="U449" s="1"/>
      <c r="V449" s="1"/>
      <c r="W449" s="1"/>
      <c r="X449" s="1"/>
    </row>
    <row r="450" spans="1:24" ht="15.75" customHeight="1" x14ac:dyDescent="0.25">
      <c r="A450" s="1"/>
      <c r="B450" s="1"/>
      <c r="C450" s="1"/>
      <c r="D450" s="1"/>
      <c r="E450" s="36"/>
      <c r="F450" s="36"/>
      <c r="G450" s="36"/>
      <c r="H450" s="1"/>
      <c r="I450" s="1"/>
      <c r="J450" s="1"/>
      <c r="K450" s="1"/>
      <c r="R450" s="1"/>
      <c r="S450" s="1"/>
      <c r="T450" s="1"/>
      <c r="U450" s="1"/>
      <c r="V450" s="1"/>
      <c r="W450" s="1"/>
      <c r="X450" s="1"/>
    </row>
    <row r="451" spans="1:24" ht="15.75" customHeight="1" x14ac:dyDescent="0.25">
      <c r="A451" s="1"/>
      <c r="B451" s="1"/>
      <c r="C451" s="1"/>
      <c r="D451" s="1"/>
      <c r="E451" s="36"/>
      <c r="F451" s="36"/>
      <c r="G451" s="36"/>
      <c r="H451" s="1"/>
      <c r="I451" s="1"/>
      <c r="J451" s="1"/>
      <c r="K451" s="1"/>
      <c r="R451" s="1"/>
      <c r="S451" s="1"/>
      <c r="T451" s="1"/>
      <c r="U451" s="1"/>
      <c r="V451" s="1"/>
      <c r="W451" s="1"/>
      <c r="X451" s="1"/>
    </row>
    <row r="452" spans="1:24" ht="15.75" customHeight="1" x14ac:dyDescent="0.25">
      <c r="A452" s="1"/>
      <c r="B452" s="1"/>
      <c r="C452" s="1"/>
      <c r="D452" s="1"/>
      <c r="E452" s="36"/>
      <c r="F452" s="36"/>
      <c r="G452" s="36"/>
      <c r="H452" s="1"/>
      <c r="I452" s="1"/>
      <c r="J452" s="1"/>
      <c r="K452" s="1"/>
      <c r="R452" s="1"/>
      <c r="S452" s="1"/>
      <c r="T452" s="1"/>
      <c r="U452" s="1"/>
      <c r="V452" s="1"/>
      <c r="W452" s="1"/>
      <c r="X452" s="1"/>
    </row>
    <row r="453" spans="1:24" ht="15.75" customHeight="1" x14ac:dyDescent="0.25">
      <c r="A453" s="1"/>
      <c r="B453" s="1"/>
      <c r="C453" s="1"/>
      <c r="D453" s="1"/>
      <c r="E453" s="36"/>
      <c r="F453" s="36"/>
      <c r="G453" s="36"/>
      <c r="H453" s="1"/>
      <c r="I453" s="1"/>
      <c r="J453" s="1"/>
      <c r="K453" s="1"/>
      <c r="R453" s="1"/>
      <c r="S453" s="1"/>
      <c r="T453" s="1"/>
      <c r="U453" s="1"/>
      <c r="V453" s="1"/>
      <c r="W453" s="1"/>
      <c r="X453" s="1"/>
    </row>
    <row r="454" spans="1:24" ht="15.75" customHeight="1" x14ac:dyDescent="0.25">
      <c r="A454" s="1"/>
      <c r="B454" s="1"/>
      <c r="C454" s="1"/>
      <c r="D454" s="1"/>
      <c r="E454" s="36"/>
      <c r="F454" s="36"/>
      <c r="G454" s="36"/>
      <c r="H454" s="1"/>
      <c r="I454" s="1"/>
      <c r="J454" s="1"/>
      <c r="K454" s="1"/>
      <c r="R454" s="1"/>
      <c r="S454" s="1"/>
      <c r="T454" s="1"/>
      <c r="U454" s="1"/>
      <c r="V454" s="1"/>
      <c r="W454" s="1"/>
      <c r="X454" s="1"/>
    </row>
    <row r="455" spans="1:24" ht="15.75" customHeight="1" x14ac:dyDescent="0.25">
      <c r="A455" s="1"/>
      <c r="B455" s="1"/>
      <c r="C455" s="1"/>
      <c r="D455" s="1"/>
      <c r="E455" s="36"/>
      <c r="F455" s="36"/>
      <c r="G455" s="36"/>
      <c r="H455" s="1"/>
      <c r="I455" s="1"/>
      <c r="J455" s="1"/>
      <c r="K455" s="1"/>
      <c r="R455" s="1"/>
      <c r="S455" s="1"/>
      <c r="T455" s="1"/>
      <c r="U455" s="1"/>
      <c r="V455" s="1"/>
      <c r="W455" s="1"/>
      <c r="X455" s="1"/>
    </row>
    <row r="456" spans="1:24" ht="15.75" customHeight="1" x14ac:dyDescent="0.25">
      <c r="A456" s="1"/>
      <c r="B456" s="1"/>
      <c r="C456" s="1"/>
      <c r="D456" s="1"/>
      <c r="E456" s="36"/>
      <c r="F456" s="36"/>
      <c r="G456" s="36"/>
      <c r="H456" s="1"/>
      <c r="I456" s="1"/>
      <c r="J456" s="1"/>
      <c r="K456" s="1"/>
      <c r="R456" s="1"/>
      <c r="S456" s="1"/>
      <c r="T456" s="1"/>
      <c r="U456" s="1"/>
      <c r="V456" s="1"/>
      <c r="W456" s="1"/>
      <c r="X456" s="1"/>
    </row>
    <row r="457" spans="1:24" ht="15.75" customHeight="1" x14ac:dyDescent="0.25">
      <c r="A457" s="1"/>
      <c r="B457" s="1"/>
      <c r="C457" s="1"/>
      <c r="D457" s="1"/>
      <c r="E457" s="36"/>
      <c r="F457" s="36"/>
      <c r="G457" s="36"/>
      <c r="H457" s="1"/>
      <c r="I457" s="1"/>
      <c r="J457" s="1"/>
      <c r="K457" s="1"/>
      <c r="R457" s="1"/>
      <c r="S457" s="1"/>
      <c r="T457" s="1"/>
      <c r="U457" s="1"/>
      <c r="V457" s="1"/>
      <c r="W457" s="1"/>
      <c r="X457" s="1"/>
    </row>
    <row r="458" spans="1:24" ht="15.75" customHeight="1" x14ac:dyDescent="0.25">
      <c r="A458" s="1"/>
      <c r="B458" s="1"/>
      <c r="C458" s="1"/>
      <c r="D458" s="1"/>
      <c r="E458" s="36"/>
      <c r="F458" s="36"/>
      <c r="G458" s="36"/>
      <c r="H458" s="1"/>
      <c r="I458" s="1"/>
      <c r="J458" s="1"/>
      <c r="K458" s="1"/>
      <c r="R458" s="1"/>
      <c r="S458" s="1"/>
      <c r="T458" s="1"/>
      <c r="U458" s="1"/>
      <c r="V458" s="1"/>
      <c r="W458" s="1"/>
      <c r="X458" s="1"/>
    </row>
    <row r="459" spans="1:24" ht="15.75" customHeight="1" x14ac:dyDescent="0.25">
      <c r="A459" s="1"/>
      <c r="B459" s="1"/>
      <c r="C459" s="1"/>
      <c r="D459" s="1"/>
      <c r="E459" s="36"/>
      <c r="F459" s="36"/>
      <c r="G459" s="36"/>
      <c r="H459" s="1"/>
      <c r="I459" s="1"/>
      <c r="J459" s="1"/>
      <c r="K459" s="1"/>
      <c r="R459" s="1"/>
      <c r="S459" s="1"/>
      <c r="T459" s="1"/>
      <c r="U459" s="1"/>
      <c r="V459" s="1"/>
      <c r="W459" s="1"/>
      <c r="X459" s="1"/>
    </row>
    <row r="460" spans="1:24" ht="15.75" customHeight="1" x14ac:dyDescent="0.25">
      <c r="A460" s="1"/>
      <c r="B460" s="1"/>
      <c r="C460" s="1"/>
      <c r="D460" s="1"/>
      <c r="E460" s="36"/>
      <c r="F460" s="36"/>
      <c r="G460" s="36"/>
      <c r="H460" s="1"/>
      <c r="I460" s="1"/>
      <c r="J460" s="1"/>
      <c r="K460" s="1"/>
      <c r="R460" s="1"/>
      <c r="S460" s="1"/>
      <c r="T460" s="1"/>
      <c r="U460" s="1"/>
      <c r="V460" s="1"/>
      <c r="W460" s="1"/>
      <c r="X460" s="1"/>
    </row>
    <row r="461" spans="1:24" ht="15.75" customHeight="1" x14ac:dyDescent="0.25">
      <c r="A461" s="1"/>
      <c r="B461" s="1"/>
      <c r="C461" s="1"/>
      <c r="D461" s="1"/>
      <c r="E461" s="36"/>
      <c r="F461" s="36"/>
      <c r="G461" s="36"/>
      <c r="H461" s="1"/>
      <c r="I461" s="1"/>
      <c r="J461" s="1"/>
      <c r="K461" s="1"/>
      <c r="R461" s="1"/>
      <c r="S461" s="1"/>
      <c r="T461" s="1"/>
      <c r="U461" s="1"/>
      <c r="V461" s="1"/>
      <c r="W461" s="1"/>
      <c r="X461" s="1"/>
    </row>
    <row r="462" spans="1:24" ht="15.75" customHeight="1" x14ac:dyDescent="0.25">
      <c r="A462" s="1"/>
      <c r="B462" s="1"/>
      <c r="C462" s="1"/>
      <c r="D462" s="1"/>
      <c r="E462" s="36"/>
      <c r="F462" s="36"/>
      <c r="G462" s="36"/>
      <c r="H462" s="1"/>
      <c r="I462" s="1"/>
      <c r="J462" s="1"/>
      <c r="K462" s="1"/>
      <c r="R462" s="1"/>
      <c r="S462" s="1"/>
      <c r="T462" s="1"/>
      <c r="U462" s="1"/>
      <c r="V462" s="1"/>
      <c r="W462" s="1"/>
      <c r="X462" s="1"/>
    </row>
    <row r="463" spans="1:24" ht="15.75" customHeight="1" x14ac:dyDescent="0.25">
      <c r="A463" s="1"/>
      <c r="B463" s="1"/>
      <c r="C463" s="1"/>
      <c r="D463" s="1"/>
      <c r="E463" s="36"/>
      <c r="F463" s="36"/>
      <c r="G463" s="36"/>
      <c r="H463" s="1"/>
      <c r="I463" s="1"/>
      <c r="J463" s="1"/>
      <c r="K463" s="1"/>
      <c r="R463" s="1"/>
      <c r="S463" s="1"/>
      <c r="T463" s="1"/>
      <c r="U463" s="1"/>
      <c r="V463" s="1"/>
      <c r="W463" s="1"/>
      <c r="X463" s="1"/>
    </row>
    <row r="464" spans="1:24" ht="15.75" customHeight="1" x14ac:dyDescent="0.25">
      <c r="A464" s="1"/>
      <c r="B464" s="1"/>
      <c r="C464" s="1"/>
      <c r="D464" s="1"/>
      <c r="E464" s="36"/>
      <c r="F464" s="36"/>
      <c r="G464" s="36"/>
      <c r="H464" s="1"/>
      <c r="I464" s="1"/>
      <c r="J464" s="1"/>
      <c r="K464" s="1"/>
      <c r="R464" s="1"/>
      <c r="S464" s="1"/>
      <c r="T464" s="1"/>
      <c r="U464" s="1"/>
      <c r="V464" s="1"/>
      <c r="W464" s="1"/>
      <c r="X464" s="1"/>
    </row>
    <row r="465" spans="1:24" ht="15.75" customHeight="1" x14ac:dyDescent="0.25">
      <c r="A465" s="1"/>
      <c r="B465" s="1"/>
      <c r="C465" s="1"/>
      <c r="D465" s="1"/>
      <c r="E465" s="36"/>
      <c r="F465" s="36"/>
      <c r="G465" s="36"/>
      <c r="H465" s="1"/>
      <c r="I465" s="1"/>
      <c r="J465" s="1"/>
      <c r="K465" s="1"/>
      <c r="R465" s="1"/>
      <c r="S465" s="1"/>
      <c r="T465" s="1"/>
      <c r="U465" s="1"/>
      <c r="V465" s="1"/>
      <c r="W465" s="1"/>
      <c r="X465" s="1"/>
    </row>
    <row r="466" spans="1:24" ht="15.75" customHeight="1" x14ac:dyDescent="0.25">
      <c r="A466" s="1"/>
      <c r="B466" s="1"/>
      <c r="C466" s="1"/>
      <c r="D466" s="1"/>
      <c r="E466" s="36"/>
      <c r="F466" s="36"/>
      <c r="G466" s="36"/>
      <c r="H466" s="1"/>
      <c r="I466" s="1"/>
      <c r="J466" s="1"/>
      <c r="K466" s="1"/>
      <c r="R466" s="1"/>
      <c r="S466" s="1"/>
      <c r="T466" s="1"/>
      <c r="U466" s="1"/>
      <c r="V466" s="1"/>
      <c r="W466" s="1"/>
      <c r="X466" s="1"/>
    </row>
    <row r="467" spans="1:24" ht="15.75" customHeight="1" x14ac:dyDescent="0.25">
      <c r="A467" s="1"/>
      <c r="B467" s="1"/>
      <c r="C467" s="1"/>
      <c r="D467" s="1"/>
      <c r="E467" s="36"/>
      <c r="F467" s="36"/>
      <c r="G467" s="36"/>
      <c r="H467" s="1"/>
      <c r="I467" s="1"/>
      <c r="J467" s="1"/>
      <c r="K467" s="1"/>
      <c r="R467" s="1"/>
      <c r="S467" s="1"/>
      <c r="T467" s="1"/>
      <c r="U467" s="1"/>
      <c r="V467" s="1"/>
      <c r="W467" s="1"/>
      <c r="X467" s="1"/>
    </row>
    <row r="468" spans="1:24" ht="15.75" customHeight="1" x14ac:dyDescent="0.25">
      <c r="A468" s="1"/>
      <c r="B468" s="1"/>
      <c r="C468" s="1"/>
      <c r="D468" s="1"/>
      <c r="E468" s="36"/>
      <c r="F468" s="36"/>
      <c r="G468" s="36"/>
      <c r="H468" s="1"/>
      <c r="I468" s="1"/>
      <c r="J468" s="1"/>
      <c r="K468" s="1"/>
      <c r="R468" s="1"/>
      <c r="S468" s="1"/>
      <c r="T468" s="1"/>
      <c r="U468" s="1"/>
      <c r="V468" s="1"/>
      <c r="W468" s="1"/>
      <c r="X468" s="1"/>
    </row>
    <row r="469" spans="1:24" ht="15.75" customHeight="1" x14ac:dyDescent="0.25">
      <c r="A469" s="1"/>
      <c r="B469" s="1"/>
      <c r="C469" s="1"/>
      <c r="D469" s="1"/>
      <c r="E469" s="36"/>
      <c r="F469" s="36"/>
      <c r="G469" s="36"/>
      <c r="H469" s="1"/>
      <c r="I469" s="1"/>
      <c r="J469" s="1"/>
      <c r="K469" s="1"/>
      <c r="R469" s="1"/>
      <c r="S469" s="1"/>
      <c r="T469" s="1"/>
      <c r="U469" s="1"/>
      <c r="V469" s="1"/>
      <c r="W469" s="1"/>
      <c r="X469" s="1"/>
    </row>
    <row r="470" spans="1:24" ht="15.75" customHeight="1" x14ac:dyDescent="0.25">
      <c r="A470" s="1"/>
      <c r="B470" s="1"/>
      <c r="C470" s="1"/>
      <c r="D470" s="1"/>
      <c r="E470" s="36"/>
      <c r="F470" s="36"/>
      <c r="G470" s="36"/>
      <c r="H470" s="1"/>
      <c r="I470" s="1"/>
      <c r="J470" s="1"/>
      <c r="K470" s="1"/>
      <c r="R470" s="1"/>
      <c r="S470" s="1"/>
      <c r="T470" s="1"/>
      <c r="U470" s="1"/>
      <c r="V470" s="1"/>
      <c r="W470" s="1"/>
      <c r="X470" s="1"/>
    </row>
    <row r="471" spans="1:24" ht="15.75" customHeight="1" x14ac:dyDescent="0.25">
      <c r="A471" s="1"/>
      <c r="B471" s="1"/>
      <c r="C471" s="1"/>
      <c r="D471" s="1"/>
      <c r="E471" s="36"/>
      <c r="F471" s="36"/>
      <c r="G471" s="36"/>
      <c r="H471" s="1"/>
      <c r="I471" s="1"/>
      <c r="J471" s="1"/>
      <c r="K471" s="1"/>
      <c r="R471" s="1"/>
      <c r="S471" s="1"/>
      <c r="T471" s="1"/>
      <c r="U471" s="1"/>
      <c r="V471" s="1"/>
      <c r="W471" s="1"/>
      <c r="X471" s="1"/>
    </row>
    <row r="472" spans="1:24" ht="15.75" customHeight="1" x14ac:dyDescent="0.25">
      <c r="A472" s="1"/>
      <c r="B472" s="1"/>
      <c r="C472" s="1"/>
      <c r="D472" s="1"/>
      <c r="E472" s="36"/>
      <c r="F472" s="36"/>
      <c r="G472" s="36"/>
      <c r="H472" s="1"/>
      <c r="I472" s="1"/>
      <c r="J472" s="1"/>
      <c r="K472" s="1"/>
      <c r="R472" s="1"/>
      <c r="S472" s="1"/>
      <c r="T472" s="1"/>
      <c r="U472" s="1"/>
      <c r="V472" s="1"/>
      <c r="W472" s="1"/>
      <c r="X472" s="1"/>
    </row>
    <row r="473" spans="1:24" ht="15.75" customHeight="1" x14ac:dyDescent="0.25">
      <c r="A473" s="1"/>
      <c r="B473" s="1"/>
      <c r="C473" s="1"/>
      <c r="D473" s="1"/>
      <c r="E473" s="36"/>
      <c r="F473" s="36"/>
      <c r="G473" s="36"/>
      <c r="H473" s="1"/>
      <c r="I473" s="1"/>
      <c r="J473" s="1"/>
      <c r="K473" s="1"/>
      <c r="R473" s="1"/>
      <c r="S473" s="1"/>
      <c r="T473" s="1"/>
      <c r="U473" s="1"/>
      <c r="V473" s="1"/>
      <c r="W473" s="1"/>
      <c r="X473" s="1"/>
    </row>
    <row r="474" spans="1:24" ht="15.75" customHeight="1" x14ac:dyDescent="0.25">
      <c r="A474" s="1"/>
      <c r="B474" s="1"/>
      <c r="C474" s="1"/>
      <c r="D474" s="1"/>
      <c r="E474" s="36"/>
      <c r="F474" s="36"/>
      <c r="G474" s="36"/>
      <c r="H474" s="1"/>
      <c r="I474" s="1"/>
      <c r="J474" s="1"/>
      <c r="K474" s="1"/>
      <c r="R474" s="1"/>
      <c r="S474" s="1"/>
      <c r="T474" s="1"/>
      <c r="U474" s="1"/>
      <c r="V474" s="1"/>
      <c r="W474" s="1"/>
      <c r="X474" s="1"/>
    </row>
    <row r="475" spans="1:24" ht="15.75" customHeight="1" x14ac:dyDescent="0.25">
      <c r="A475" s="1"/>
      <c r="B475" s="1"/>
      <c r="C475" s="1"/>
      <c r="D475" s="1"/>
      <c r="E475" s="36"/>
      <c r="F475" s="36"/>
      <c r="G475" s="36"/>
      <c r="H475" s="1"/>
      <c r="I475" s="1"/>
      <c r="J475" s="1"/>
      <c r="K475" s="1"/>
      <c r="R475" s="1"/>
      <c r="S475" s="1"/>
      <c r="T475" s="1"/>
      <c r="U475" s="1"/>
      <c r="V475" s="1"/>
      <c r="W475" s="1"/>
      <c r="X475" s="1"/>
    </row>
    <row r="476" spans="1:24" ht="15.75" customHeight="1" x14ac:dyDescent="0.25">
      <c r="A476" s="1"/>
      <c r="B476" s="1"/>
      <c r="C476" s="1"/>
      <c r="D476" s="1"/>
      <c r="E476" s="36"/>
      <c r="F476" s="36"/>
      <c r="G476" s="36"/>
      <c r="H476" s="1"/>
      <c r="I476" s="1"/>
      <c r="J476" s="1"/>
      <c r="K476" s="1"/>
      <c r="R476" s="1"/>
      <c r="S476" s="1"/>
      <c r="T476" s="1"/>
      <c r="U476" s="1"/>
      <c r="V476" s="1"/>
      <c r="W476" s="1"/>
      <c r="X476" s="1"/>
    </row>
    <row r="477" spans="1:24" ht="15.75" customHeight="1" x14ac:dyDescent="0.25">
      <c r="A477" s="1"/>
      <c r="B477" s="1"/>
      <c r="C477" s="1"/>
      <c r="D477" s="1"/>
      <c r="E477" s="36"/>
      <c r="F477" s="36"/>
      <c r="G477" s="36"/>
      <c r="H477" s="1"/>
      <c r="I477" s="1"/>
      <c r="J477" s="1"/>
      <c r="K477" s="1"/>
      <c r="R477" s="1"/>
      <c r="S477" s="1"/>
      <c r="T477" s="1"/>
      <c r="U477" s="1"/>
      <c r="V477" s="1"/>
      <c r="W477" s="1"/>
      <c r="X477" s="1"/>
    </row>
    <row r="478" spans="1:24" ht="15.75" customHeight="1" x14ac:dyDescent="0.25">
      <c r="A478" s="1"/>
      <c r="B478" s="1"/>
      <c r="C478" s="1"/>
      <c r="D478" s="1"/>
      <c r="E478" s="36"/>
      <c r="F478" s="36"/>
      <c r="G478" s="36"/>
      <c r="H478" s="1"/>
      <c r="I478" s="1"/>
      <c r="J478" s="1"/>
      <c r="K478" s="1"/>
      <c r="R478" s="1"/>
      <c r="S478" s="1"/>
      <c r="T478" s="1"/>
      <c r="U478" s="1"/>
      <c r="V478" s="1"/>
      <c r="W478" s="1"/>
      <c r="X478" s="1"/>
    </row>
    <row r="479" spans="1:24" ht="15.75" customHeight="1" x14ac:dyDescent="0.25">
      <c r="A479" s="1"/>
      <c r="B479" s="1"/>
      <c r="C479" s="1"/>
      <c r="D479" s="1"/>
      <c r="E479" s="36"/>
      <c r="F479" s="36"/>
      <c r="G479" s="36"/>
      <c r="H479" s="1"/>
      <c r="I479" s="1"/>
      <c r="J479" s="1"/>
      <c r="K479" s="1"/>
      <c r="R479" s="1"/>
      <c r="S479" s="1"/>
      <c r="T479" s="1"/>
      <c r="U479" s="1"/>
      <c r="V479" s="1"/>
      <c r="W479" s="1"/>
      <c r="X479" s="1"/>
    </row>
    <row r="480" spans="1:24" ht="15.75" customHeight="1" x14ac:dyDescent="0.25">
      <c r="A480" s="1"/>
      <c r="B480" s="1"/>
      <c r="C480" s="1"/>
      <c r="D480" s="1"/>
      <c r="E480" s="36"/>
      <c r="F480" s="36"/>
      <c r="G480" s="36"/>
      <c r="H480" s="1"/>
      <c r="I480" s="1"/>
      <c r="J480" s="1"/>
      <c r="K480" s="1"/>
      <c r="R480" s="1"/>
      <c r="S480" s="1"/>
      <c r="T480" s="1"/>
      <c r="U480" s="1"/>
      <c r="V480" s="1"/>
      <c r="W480" s="1"/>
      <c r="X480" s="1"/>
    </row>
    <row r="481" spans="1:24" ht="15.75" customHeight="1" x14ac:dyDescent="0.25">
      <c r="A481" s="1"/>
      <c r="B481" s="1"/>
      <c r="C481" s="1"/>
      <c r="D481" s="1"/>
      <c r="E481" s="36"/>
      <c r="F481" s="36"/>
      <c r="G481" s="36"/>
      <c r="H481" s="1"/>
      <c r="I481" s="1"/>
      <c r="J481" s="1"/>
      <c r="K481" s="1"/>
      <c r="R481" s="1"/>
      <c r="S481" s="1"/>
      <c r="T481" s="1"/>
      <c r="U481" s="1"/>
      <c r="V481" s="1"/>
      <c r="W481" s="1"/>
      <c r="X481" s="1"/>
    </row>
    <row r="482" spans="1:24" ht="15.75" customHeight="1" x14ac:dyDescent="0.25">
      <c r="A482" s="1"/>
      <c r="B482" s="1"/>
      <c r="C482" s="1"/>
      <c r="D482" s="1"/>
      <c r="E482" s="36"/>
      <c r="F482" s="36"/>
      <c r="G482" s="36"/>
      <c r="H482" s="1"/>
      <c r="I482" s="1"/>
      <c r="J482" s="1"/>
      <c r="K482" s="1"/>
      <c r="R482" s="1"/>
      <c r="S482" s="1"/>
      <c r="T482" s="1"/>
      <c r="U482" s="1"/>
      <c r="V482" s="1"/>
      <c r="W482" s="1"/>
      <c r="X482" s="1"/>
    </row>
    <row r="483" spans="1:24" ht="15.75" customHeight="1" x14ac:dyDescent="0.25">
      <c r="A483" s="1"/>
      <c r="B483" s="1"/>
      <c r="C483" s="1"/>
      <c r="D483" s="1"/>
      <c r="E483" s="36"/>
      <c r="F483" s="36"/>
      <c r="G483" s="36"/>
      <c r="H483" s="1"/>
      <c r="I483" s="1"/>
      <c r="J483" s="1"/>
      <c r="K483" s="1"/>
      <c r="R483" s="1"/>
      <c r="S483" s="1"/>
      <c r="T483" s="1"/>
      <c r="U483" s="1"/>
      <c r="V483" s="1"/>
      <c r="W483" s="1"/>
      <c r="X483" s="1"/>
    </row>
    <row r="484" spans="1:24" ht="15.75" customHeight="1" x14ac:dyDescent="0.25">
      <c r="A484" s="1"/>
      <c r="B484" s="1"/>
      <c r="C484" s="1"/>
      <c r="D484" s="1"/>
      <c r="E484" s="36"/>
      <c r="F484" s="36"/>
      <c r="G484" s="36"/>
      <c r="H484" s="1"/>
      <c r="I484" s="1"/>
      <c r="J484" s="1"/>
      <c r="K484" s="1"/>
      <c r="R484" s="1"/>
      <c r="S484" s="1"/>
      <c r="T484" s="1"/>
      <c r="U484" s="1"/>
      <c r="V484" s="1"/>
      <c r="W484" s="1"/>
      <c r="X484" s="1"/>
    </row>
    <row r="485" spans="1:24" ht="15.75" customHeight="1" x14ac:dyDescent="0.25">
      <c r="A485" s="1"/>
      <c r="B485" s="1"/>
      <c r="C485" s="1"/>
      <c r="D485" s="1"/>
      <c r="E485" s="36"/>
      <c r="F485" s="36"/>
      <c r="G485" s="36"/>
      <c r="H485" s="1"/>
      <c r="I485" s="1"/>
      <c r="J485" s="1"/>
      <c r="K485" s="1"/>
      <c r="R485" s="1"/>
      <c r="S485" s="1"/>
      <c r="T485" s="1"/>
      <c r="U485" s="1"/>
      <c r="V485" s="1"/>
      <c r="W485" s="1"/>
      <c r="X485" s="1"/>
    </row>
    <row r="486" spans="1:24" ht="15.75" customHeight="1" x14ac:dyDescent="0.25">
      <c r="A486" s="1"/>
      <c r="B486" s="1"/>
      <c r="C486" s="1"/>
      <c r="D486" s="1"/>
      <c r="E486" s="36"/>
      <c r="F486" s="36"/>
      <c r="G486" s="36"/>
      <c r="H486" s="1"/>
      <c r="I486" s="1"/>
      <c r="J486" s="1"/>
      <c r="K486" s="1"/>
      <c r="R486" s="1"/>
      <c r="S486" s="1"/>
      <c r="T486" s="1"/>
      <c r="U486" s="1"/>
      <c r="V486" s="1"/>
      <c r="W486" s="1"/>
      <c r="X486" s="1"/>
    </row>
    <row r="487" spans="1:24" ht="15.75" customHeight="1" x14ac:dyDescent="0.25">
      <c r="A487" s="1"/>
      <c r="B487" s="1"/>
      <c r="C487" s="1"/>
      <c r="D487" s="1"/>
      <c r="E487" s="36"/>
      <c r="F487" s="36"/>
      <c r="G487" s="36"/>
      <c r="H487" s="1"/>
      <c r="I487" s="1"/>
      <c r="J487" s="1"/>
      <c r="K487" s="1"/>
      <c r="R487" s="1"/>
      <c r="S487" s="1"/>
      <c r="T487" s="1"/>
      <c r="U487" s="1"/>
      <c r="V487" s="1"/>
      <c r="W487" s="1"/>
      <c r="X487" s="1"/>
    </row>
    <row r="488" spans="1:24" ht="15.75" customHeight="1" x14ac:dyDescent="0.25">
      <c r="A488" s="1"/>
      <c r="B488" s="1"/>
      <c r="C488" s="1"/>
      <c r="D488" s="1"/>
      <c r="E488" s="36"/>
      <c r="F488" s="36"/>
      <c r="G488" s="36"/>
      <c r="H488" s="1"/>
      <c r="I488" s="1"/>
      <c r="J488" s="1"/>
      <c r="K488" s="1"/>
      <c r="R488" s="1"/>
      <c r="S488" s="1"/>
      <c r="T488" s="1"/>
      <c r="U488" s="1"/>
      <c r="V488" s="1"/>
      <c r="W488" s="1"/>
      <c r="X488" s="1"/>
    </row>
    <row r="489" spans="1:24" ht="15.75" customHeight="1" x14ac:dyDescent="0.25">
      <c r="A489" s="1"/>
      <c r="B489" s="1"/>
      <c r="C489" s="1"/>
      <c r="D489" s="1"/>
      <c r="E489" s="36"/>
      <c r="F489" s="36"/>
      <c r="G489" s="36"/>
      <c r="H489" s="1"/>
      <c r="I489" s="1"/>
      <c r="J489" s="1"/>
      <c r="K489" s="1"/>
      <c r="R489" s="1"/>
      <c r="S489" s="1"/>
      <c r="T489" s="1"/>
      <c r="U489" s="1"/>
      <c r="V489" s="1"/>
      <c r="W489" s="1"/>
      <c r="X489" s="1"/>
    </row>
    <row r="490" spans="1:24" ht="15.75" customHeight="1" x14ac:dyDescent="0.25">
      <c r="A490" s="1"/>
      <c r="B490" s="1"/>
      <c r="C490" s="1"/>
      <c r="D490" s="1"/>
      <c r="E490" s="36"/>
      <c r="F490" s="36"/>
      <c r="G490" s="36"/>
      <c r="H490" s="1"/>
      <c r="I490" s="1"/>
      <c r="J490" s="1"/>
      <c r="K490" s="1"/>
      <c r="R490" s="1"/>
      <c r="S490" s="1"/>
      <c r="T490" s="1"/>
      <c r="U490" s="1"/>
      <c r="V490" s="1"/>
      <c r="W490" s="1"/>
      <c r="X490" s="1"/>
    </row>
    <row r="491" spans="1:24" ht="15.75" customHeight="1" x14ac:dyDescent="0.25">
      <c r="A491" s="1"/>
      <c r="B491" s="1"/>
      <c r="C491" s="1"/>
      <c r="D491" s="1"/>
      <c r="E491" s="36"/>
      <c r="F491" s="36"/>
      <c r="G491" s="36"/>
      <c r="H491" s="1"/>
      <c r="I491" s="1"/>
      <c r="J491" s="1"/>
      <c r="K491" s="1"/>
      <c r="R491" s="1"/>
      <c r="S491" s="1"/>
      <c r="T491" s="1"/>
      <c r="U491" s="1"/>
      <c r="V491" s="1"/>
      <c r="W491" s="1"/>
      <c r="X491" s="1"/>
    </row>
    <row r="492" spans="1:24" ht="15.75" customHeight="1" x14ac:dyDescent="0.25">
      <c r="A492" s="1"/>
      <c r="B492" s="1"/>
      <c r="C492" s="1"/>
      <c r="D492" s="1"/>
      <c r="E492" s="36"/>
      <c r="F492" s="36"/>
      <c r="G492" s="36"/>
      <c r="H492" s="1"/>
      <c r="I492" s="1"/>
      <c r="J492" s="1"/>
      <c r="K492" s="1"/>
      <c r="R492" s="1"/>
      <c r="S492" s="1"/>
      <c r="T492" s="1"/>
      <c r="U492" s="1"/>
      <c r="V492" s="1"/>
      <c r="W492" s="1"/>
      <c r="X492" s="1"/>
    </row>
    <row r="493" spans="1:24" ht="15.75" customHeight="1" x14ac:dyDescent="0.25">
      <c r="A493" s="1"/>
      <c r="B493" s="1"/>
      <c r="C493" s="1"/>
      <c r="D493" s="1"/>
      <c r="E493" s="36"/>
      <c r="F493" s="36"/>
      <c r="G493" s="36"/>
      <c r="H493" s="1"/>
      <c r="I493" s="1"/>
      <c r="J493" s="1"/>
      <c r="K493" s="1"/>
      <c r="R493" s="1"/>
      <c r="S493" s="1"/>
      <c r="T493" s="1"/>
      <c r="U493" s="1"/>
      <c r="V493" s="1"/>
      <c r="W493" s="1"/>
      <c r="X493" s="1"/>
    </row>
    <row r="494" spans="1:24" ht="15.75" customHeight="1" x14ac:dyDescent="0.25">
      <c r="A494" s="1"/>
      <c r="B494" s="1"/>
      <c r="C494" s="1"/>
      <c r="D494" s="1"/>
      <c r="E494" s="36"/>
      <c r="F494" s="36"/>
      <c r="G494" s="36"/>
      <c r="H494" s="1"/>
      <c r="I494" s="1"/>
      <c r="J494" s="1"/>
      <c r="K494" s="1"/>
      <c r="R494" s="1"/>
      <c r="S494" s="1"/>
      <c r="T494" s="1"/>
      <c r="U494" s="1"/>
      <c r="V494" s="1"/>
      <c r="W494" s="1"/>
      <c r="X494" s="1"/>
    </row>
    <row r="495" spans="1:24" ht="15.75" customHeight="1" x14ac:dyDescent="0.25">
      <c r="A495" s="1"/>
      <c r="B495" s="1"/>
      <c r="C495" s="1"/>
      <c r="D495" s="1"/>
      <c r="E495" s="36"/>
      <c r="F495" s="36"/>
      <c r="G495" s="36"/>
      <c r="H495" s="1"/>
      <c r="I495" s="1"/>
      <c r="J495" s="1"/>
      <c r="K495" s="1"/>
      <c r="R495" s="1"/>
      <c r="S495" s="1"/>
      <c r="T495" s="1"/>
      <c r="U495" s="1"/>
      <c r="V495" s="1"/>
      <c r="W495" s="1"/>
      <c r="X495" s="1"/>
    </row>
    <row r="496" spans="1:24" ht="15.75" customHeight="1" x14ac:dyDescent="0.25">
      <c r="A496" s="1"/>
      <c r="B496" s="1"/>
      <c r="C496" s="1"/>
      <c r="D496" s="1"/>
      <c r="E496" s="36"/>
      <c r="F496" s="36"/>
      <c r="G496" s="36"/>
      <c r="H496" s="1"/>
      <c r="I496" s="1"/>
      <c r="J496" s="1"/>
      <c r="K496" s="1"/>
      <c r="R496" s="1"/>
      <c r="S496" s="1"/>
      <c r="T496" s="1"/>
      <c r="U496" s="1"/>
      <c r="V496" s="1"/>
      <c r="W496" s="1"/>
      <c r="X496" s="1"/>
    </row>
    <row r="497" spans="1:24" ht="15.75" customHeight="1" x14ac:dyDescent="0.25">
      <c r="A497" s="1"/>
      <c r="B497" s="1"/>
      <c r="C497" s="1"/>
      <c r="D497" s="1"/>
      <c r="E497" s="36"/>
      <c r="F497" s="36"/>
      <c r="G497" s="36"/>
      <c r="H497" s="1"/>
      <c r="I497" s="1"/>
      <c r="J497" s="1"/>
      <c r="K497" s="1"/>
      <c r="R497" s="1"/>
      <c r="S497" s="1"/>
      <c r="T497" s="1"/>
      <c r="U497" s="1"/>
      <c r="V497" s="1"/>
      <c r="W497" s="1"/>
      <c r="X497" s="1"/>
    </row>
    <row r="498" spans="1:24" ht="15.75" customHeight="1" x14ac:dyDescent="0.25">
      <c r="A498" s="1"/>
      <c r="B498" s="1"/>
      <c r="C498" s="1"/>
      <c r="D498" s="1"/>
      <c r="E498" s="36"/>
      <c r="F498" s="36"/>
      <c r="G498" s="36"/>
      <c r="H498" s="1"/>
      <c r="I498" s="1"/>
      <c r="J498" s="1"/>
      <c r="K498" s="1"/>
      <c r="R498" s="1"/>
      <c r="S498" s="1"/>
      <c r="T498" s="1"/>
      <c r="U498" s="1"/>
      <c r="V498" s="1"/>
      <c r="W498" s="1"/>
      <c r="X498" s="1"/>
    </row>
    <row r="499" spans="1:24" ht="15.75" customHeight="1" x14ac:dyDescent="0.25">
      <c r="A499" s="1"/>
      <c r="B499" s="1"/>
      <c r="C499" s="1"/>
      <c r="D499" s="1"/>
      <c r="E499" s="36"/>
      <c r="F499" s="36"/>
      <c r="G499" s="36"/>
      <c r="H499" s="1"/>
      <c r="I499" s="1"/>
      <c r="J499" s="1"/>
      <c r="K499" s="1"/>
      <c r="R499" s="1"/>
      <c r="S499" s="1"/>
      <c r="T499" s="1"/>
      <c r="U499" s="1"/>
      <c r="V499" s="1"/>
      <c r="W499" s="1"/>
      <c r="X499" s="1"/>
    </row>
    <row r="500" spans="1:24" ht="15.75" customHeight="1" x14ac:dyDescent="0.25">
      <c r="A500" s="1"/>
      <c r="B500" s="1"/>
      <c r="C500" s="1"/>
      <c r="D500" s="1"/>
      <c r="E500" s="36"/>
      <c r="F500" s="36"/>
      <c r="G500" s="36"/>
      <c r="H500" s="1"/>
      <c r="I500" s="1"/>
      <c r="J500" s="1"/>
      <c r="K500" s="1"/>
      <c r="R500" s="1"/>
      <c r="S500" s="1"/>
      <c r="T500" s="1"/>
      <c r="U500" s="1"/>
      <c r="V500" s="1"/>
      <c r="W500" s="1"/>
      <c r="X500" s="1"/>
    </row>
    <row r="501" spans="1:24" ht="15.75" customHeight="1" x14ac:dyDescent="0.25">
      <c r="A501" s="1"/>
      <c r="B501" s="1"/>
      <c r="C501" s="1"/>
      <c r="D501" s="1"/>
      <c r="E501" s="36"/>
      <c r="F501" s="36"/>
      <c r="G501" s="36"/>
      <c r="H501" s="1"/>
      <c r="I501" s="1"/>
      <c r="J501" s="1"/>
      <c r="K501" s="1"/>
      <c r="R501" s="1"/>
      <c r="S501" s="1"/>
      <c r="T501" s="1"/>
      <c r="U501" s="1"/>
      <c r="V501" s="1"/>
      <c r="W501" s="1"/>
      <c r="X501" s="1"/>
    </row>
    <row r="502" spans="1:24" ht="15.75" customHeight="1" x14ac:dyDescent="0.25">
      <c r="A502" s="1"/>
      <c r="B502" s="1"/>
      <c r="C502" s="1"/>
      <c r="D502" s="1"/>
      <c r="E502" s="36"/>
      <c r="F502" s="36"/>
      <c r="G502" s="36"/>
      <c r="H502" s="1"/>
      <c r="I502" s="1"/>
      <c r="J502" s="1"/>
      <c r="K502" s="1"/>
      <c r="R502" s="1"/>
      <c r="S502" s="1"/>
      <c r="T502" s="1"/>
      <c r="U502" s="1"/>
      <c r="V502" s="1"/>
      <c r="W502" s="1"/>
      <c r="X502" s="1"/>
    </row>
    <row r="503" spans="1:24" ht="15.75" customHeight="1" x14ac:dyDescent="0.25">
      <c r="A503" s="1"/>
      <c r="B503" s="1"/>
      <c r="C503" s="1"/>
      <c r="D503" s="1"/>
      <c r="E503" s="36"/>
      <c r="F503" s="36"/>
      <c r="G503" s="36"/>
      <c r="H503" s="1"/>
      <c r="I503" s="1"/>
      <c r="J503" s="1"/>
      <c r="K503" s="1"/>
      <c r="R503" s="1"/>
      <c r="S503" s="1"/>
      <c r="T503" s="1"/>
      <c r="U503" s="1"/>
      <c r="V503" s="1"/>
      <c r="W503" s="1"/>
      <c r="X503" s="1"/>
    </row>
    <row r="504" spans="1:24" ht="15.75" customHeight="1" x14ac:dyDescent="0.25">
      <c r="A504" s="1"/>
      <c r="B504" s="1"/>
      <c r="C504" s="1"/>
      <c r="D504" s="1"/>
      <c r="E504" s="36"/>
      <c r="F504" s="36"/>
      <c r="G504" s="36"/>
      <c r="H504" s="1"/>
      <c r="I504" s="1"/>
      <c r="J504" s="1"/>
      <c r="K504" s="1"/>
      <c r="R504" s="1"/>
      <c r="S504" s="1"/>
      <c r="T504" s="1"/>
      <c r="U504" s="1"/>
      <c r="V504" s="1"/>
      <c r="W504" s="1"/>
      <c r="X504" s="1"/>
    </row>
    <row r="505" spans="1:24" ht="15.75" customHeight="1" x14ac:dyDescent="0.25">
      <c r="A505" s="1"/>
      <c r="B505" s="1"/>
      <c r="C505" s="1"/>
      <c r="D505" s="1"/>
      <c r="E505" s="36"/>
      <c r="F505" s="36"/>
      <c r="G505" s="36"/>
      <c r="H505" s="1"/>
      <c r="I505" s="1"/>
      <c r="J505" s="1"/>
      <c r="K505" s="1"/>
      <c r="R505" s="1"/>
      <c r="S505" s="1"/>
      <c r="T505" s="1"/>
      <c r="U505" s="1"/>
      <c r="V505" s="1"/>
      <c r="W505" s="1"/>
      <c r="X505" s="1"/>
    </row>
    <row r="506" spans="1:24" ht="15.75" customHeight="1" x14ac:dyDescent="0.25">
      <c r="A506" s="1"/>
      <c r="B506" s="1"/>
      <c r="C506" s="1"/>
      <c r="D506" s="1"/>
      <c r="E506" s="36"/>
      <c r="F506" s="36"/>
      <c r="G506" s="36"/>
      <c r="H506" s="1"/>
      <c r="I506" s="1"/>
      <c r="J506" s="1"/>
      <c r="K506" s="1"/>
      <c r="R506" s="1"/>
      <c r="S506" s="1"/>
      <c r="T506" s="1"/>
      <c r="U506" s="1"/>
      <c r="V506" s="1"/>
      <c r="W506" s="1"/>
      <c r="X506" s="1"/>
    </row>
    <row r="507" spans="1:24" ht="15.75" customHeight="1" x14ac:dyDescent="0.25">
      <c r="A507" s="1"/>
      <c r="B507" s="1"/>
      <c r="C507" s="1"/>
      <c r="D507" s="1"/>
      <c r="E507" s="36"/>
      <c r="F507" s="36"/>
      <c r="G507" s="36"/>
      <c r="H507" s="1"/>
      <c r="I507" s="1"/>
      <c r="J507" s="1"/>
      <c r="K507" s="1"/>
      <c r="R507" s="1"/>
      <c r="S507" s="1"/>
      <c r="T507" s="1"/>
      <c r="U507" s="1"/>
      <c r="V507" s="1"/>
      <c r="W507" s="1"/>
      <c r="X507" s="1"/>
    </row>
    <row r="508" spans="1:24" ht="15.75" customHeight="1" x14ac:dyDescent="0.25">
      <c r="A508" s="1"/>
      <c r="B508" s="1"/>
      <c r="C508" s="1"/>
      <c r="D508" s="1"/>
      <c r="E508" s="36"/>
      <c r="F508" s="36"/>
      <c r="G508" s="36"/>
      <c r="H508" s="1"/>
      <c r="I508" s="1"/>
      <c r="J508" s="1"/>
      <c r="K508" s="1"/>
      <c r="R508" s="1"/>
      <c r="S508" s="1"/>
      <c r="T508" s="1"/>
      <c r="U508" s="1"/>
      <c r="V508" s="1"/>
      <c r="W508" s="1"/>
      <c r="X508" s="1"/>
    </row>
    <row r="509" spans="1:24" ht="15.75" customHeight="1" x14ac:dyDescent="0.25">
      <c r="A509" s="1"/>
      <c r="B509" s="1"/>
      <c r="C509" s="1"/>
      <c r="D509" s="1"/>
      <c r="E509" s="36"/>
      <c r="F509" s="36"/>
      <c r="G509" s="36"/>
      <c r="H509" s="1"/>
      <c r="I509" s="1"/>
      <c r="J509" s="1"/>
      <c r="K509" s="1"/>
      <c r="R509" s="1"/>
      <c r="S509" s="1"/>
      <c r="T509" s="1"/>
      <c r="U509" s="1"/>
      <c r="V509" s="1"/>
      <c r="W509" s="1"/>
      <c r="X509" s="1"/>
    </row>
    <row r="510" spans="1:24" ht="15.75" customHeight="1" x14ac:dyDescent="0.25">
      <c r="A510" s="1"/>
      <c r="B510" s="1"/>
      <c r="C510" s="1"/>
      <c r="D510" s="1"/>
      <c r="E510" s="36"/>
      <c r="F510" s="36"/>
      <c r="G510" s="36"/>
      <c r="H510" s="1"/>
      <c r="I510" s="1"/>
      <c r="J510" s="1"/>
      <c r="K510" s="1"/>
      <c r="R510" s="1"/>
      <c r="S510" s="1"/>
      <c r="T510" s="1"/>
      <c r="U510" s="1"/>
      <c r="V510" s="1"/>
      <c r="W510" s="1"/>
      <c r="X510" s="1"/>
    </row>
    <row r="511" spans="1:24" ht="15.75" customHeight="1" x14ac:dyDescent="0.25">
      <c r="A511" s="1"/>
      <c r="B511" s="1"/>
      <c r="C511" s="1"/>
      <c r="D511" s="1"/>
      <c r="E511" s="36"/>
      <c r="F511" s="36"/>
      <c r="G511" s="36"/>
      <c r="H511" s="1"/>
      <c r="I511" s="1"/>
      <c r="J511" s="1"/>
      <c r="K511" s="1"/>
      <c r="R511" s="1"/>
      <c r="S511" s="1"/>
      <c r="T511" s="1"/>
      <c r="U511" s="1"/>
      <c r="V511" s="1"/>
      <c r="W511" s="1"/>
      <c r="X511" s="1"/>
    </row>
    <row r="512" spans="1:24" ht="15.75" customHeight="1" x14ac:dyDescent="0.25">
      <c r="A512" s="1"/>
      <c r="B512" s="1"/>
      <c r="C512" s="1"/>
      <c r="D512" s="1"/>
      <c r="E512" s="36"/>
      <c r="F512" s="36"/>
      <c r="G512" s="36"/>
      <c r="H512" s="1"/>
      <c r="I512" s="1"/>
      <c r="J512" s="1"/>
      <c r="K512" s="1"/>
      <c r="R512" s="1"/>
      <c r="S512" s="1"/>
      <c r="T512" s="1"/>
      <c r="U512" s="1"/>
      <c r="V512" s="1"/>
      <c r="W512" s="1"/>
      <c r="X512" s="1"/>
    </row>
    <row r="513" spans="1:24" ht="15.75" customHeight="1" x14ac:dyDescent="0.25">
      <c r="A513" s="1"/>
      <c r="B513" s="1"/>
      <c r="C513" s="1"/>
      <c r="D513" s="1"/>
      <c r="E513" s="36"/>
      <c r="F513" s="36"/>
      <c r="G513" s="36"/>
      <c r="H513" s="1"/>
      <c r="I513" s="1"/>
      <c r="J513" s="1"/>
      <c r="K513" s="1"/>
      <c r="R513" s="1"/>
      <c r="S513" s="1"/>
      <c r="T513" s="1"/>
      <c r="U513" s="1"/>
      <c r="V513" s="1"/>
      <c r="W513" s="1"/>
      <c r="X513" s="1"/>
    </row>
    <row r="514" spans="1:24" ht="15.75" customHeight="1" x14ac:dyDescent="0.25">
      <c r="A514" s="1"/>
      <c r="B514" s="1"/>
      <c r="C514" s="1"/>
      <c r="D514" s="1"/>
      <c r="E514" s="36"/>
      <c r="F514" s="36"/>
      <c r="G514" s="36"/>
      <c r="H514" s="1"/>
      <c r="I514" s="1"/>
      <c r="J514" s="1"/>
      <c r="K514" s="1"/>
      <c r="R514" s="1"/>
      <c r="S514" s="1"/>
      <c r="T514" s="1"/>
      <c r="U514" s="1"/>
      <c r="V514" s="1"/>
      <c r="W514" s="1"/>
      <c r="X514" s="1"/>
    </row>
    <row r="515" spans="1:24" ht="15.75" customHeight="1" x14ac:dyDescent="0.25">
      <c r="A515" s="1"/>
      <c r="B515" s="1"/>
      <c r="C515" s="1"/>
      <c r="D515" s="1"/>
      <c r="E515" s="36"/>
      <c r="F515" s="36"/>
      <c r="G515" s="36"/>
      <c r="H515" s="1"/>
      <c r="I515" s="1"/>
      <c r="J515" s="1"/>
      <c r="K515" s="1"/>
      <c r="R515" s="1"/>
      <c r="S515" s="1"/>
      <c r="T515" s="1"/>
      <c r="U515" s="1"/>
      <c r="V515" s="1"/>
      <c r="W515" s="1"/>
      <c r="X515" s="1"/>
    </row>
    <row r="516" spans="1:24" ht="15.75" customHeight="1" x14ac:dyDescent="0.25">
      <c r="A516" s="1"/>
      <c r="B516" s="1"/>
      <c r="C516" s="1"/>
      <c r="D516" s="1"/>
      <c r="E516" s="36"/>
      <c r="F516" s="36"/>
      <c r="G516" s="36"/>
      <c r="H516" s="1"/>
      <c r="I516" s="1"/>
      <c r="J516" s="1"/>
      <c r="K516" s="1"/>
      <c r="R516" s="1"/>
      <c r="S516" s="1"/>
      <c r="T516" s="1"/>
      <c r="U516" s="1"/>
      <c r="V516" s="1"/>
      <c r="W516" s="1"/>
      <c r="X516" s="1"/>
    </row>
    <row r="517" spans="1:24" ht="15.75" customHeight="1" x14ac:dyDescent="0.25">
      <c r="A517" s="1"/>
      <c r="B517" s="1"/>
      <c r="C517" s="1"/>
      <c r="D517" s="1"/>
      <c r="E517" s="36"/>
      <c r="F517" s="36"/>
      <c r="G517" s="36"/>
      <c r="H517" s="1"/>
      <c r="I517" s="1"/>
      <c r="J517" s="1"/>
      <c r="K517" s="1"/>
      <c r="R517" s="1"/>
      <c r="S517" s="1"/>
      <c r="T517" s="1"/>
      <c r="U517" s="1"/>
      <c r="V517" s="1"/>
      <c r="W517" s="1"/>
      <c r="X517" s="1"/>
    </row>
    <row r="518" spans="1:24" ht="15.75" customHeight="1" x14ac:dyDescent="0.25">
      <c r="A518" s="1"/>
      <c r="B518" s="1"/>
      <c r="C518" s="1"/>
      <c r="D518" s="1"/>
      <c r="E518" s="36"/>
      <c r="F518" s="36"/>
      <c r="G518" s="36"/>
      <c r="H518" s="1"/>
      <c r="I518" s="1"/>
      <c r="J518" s="1"/>
      <c r="K518" s="1"/>
      <c r="R518" s="1"/>
      <c r="S518" s="1"/>
      <c r="T518" s="1"/>
      <c r="U518" s="1"/>
      <c r="V518" s="1"/>
      <c r="W518" s="1"/>
      <c r="X518" s="1"/>
    </row>
    <row r="519" spans="1:24" ht="15.75" customHeight="1" x14ac:dyDescent="0.25">
      <c r="A519" s="1"/>
      <c r="B519" s="1"/>
      <c r="C519" s="1"/>
      <c r="D519" s="1"/>
      <c r="E519" s="36"/>
      <c r="F519" s="36"/>
      <c r="G519" s="36"/>
      <c r="H519" s="1"/>
      <c r="I519" s="1"/>
      <c r="J519" s="1"/>
      <c r="K519" s="1"/>
      <c r="R519" s="1"/>
      <c r="S519" s="1"/>
      <c r="T519" s="1"/>
      <c r="U519" s="1"/>
      <c r="V519" s="1"/>
      <c r="W519" s="1"/>
      <c r="X519" s="1"/>
    </row>
    <row r="520" spans="1:24" ht="15.75" customHeight="1" x14ac:dyDescent="0.25">
      <c r="A520" s="1"/>
      <c r="B520" s="1"/>
      <c r="C520" s="1"/>
      <c r="D520" s="1"/>
      <c r="E520" s="36"/>
      <c r="F520" s="36"/>
      <c r="G520" s="36"/>
      <c r="H520" s="1"/>
      <c r="I520" s="1"/>
      <c r="J520" s="1"/>
      <c r="K520" s="1"/>
      <c r="R520" s="1"/>
      <c r="S520" s="1"/>
      <c r="T520" s="1"/>
      <c r="U520" s="1"/>
      <c r="V520" s="1"/>
      <c r="W520" s="1"/>
      <c r="X520" s="1"/>
    </row>
    <row r="521" spans="1:24" ht="15.75" customHeight="1" x14ac:dyDescent="0.25">
      <c r="A521" s="1"/>
      <c r="B521" s="1"/>
      <c r="C521" s="1"/>
      <c r="D521" s="1"/>
      <c r="E521" s="36"/>
      <c r="F521" s="36"/>
      <c r="G521" s="36"/>
      <c r="H521" s="1"/>
      <c r="I521" s="1"/>
      <c r="J521" s="1"/>
      <c r="K521" s="1"/>
      <c r="R521" s="1"/>
      <c r="S521" s="1"/>
      <c r="T521" s="1"/>
      <c r="U521" s="1"/>
      <c r="V521" s="1"/>
      <c r="W521" s="1"/>
      <c r="X521" s="1"/>
    </row>
    <row r="522" spans="1:24" ht="15.75" customHeight="1" x14ac:dyDescent="0.25">
      <c r="A522" s="1"/>
      <c r="B522" s="1"/>
      <c r="C522" s="1"/>
      <c r="D522" s="1"/>
      <c r="E522" s="36"/>
      <c r="F522" s="36"/>
      <c r="G522" s="36"/>
      <c r="H522" s="1"/>
      <c r="I522" s="1"/>
      <c r="J522" s="1"/>
      <c r="K522" s="1"/>
      <c r="R522" s="1"/>
      <c r="S522" s="1"/>
      <c r="T522" s="1"/>
      <c r="U522" s="1"/>
      <c r="V522" s="1"/>
      <c r="W522" s="1"/>
      <c r="X522" s="1"/>
    </row>
    <row r="523" spans="1:24" ht="15.75" customHeight="1" x14ac:dyDescent="0.25">
      <c r="A523" s="1"/>
      <c r="B523" s="1"/>
      <c r="C523" s="1"/>
      <c r="D523" s="1"/>
      <c r="E523" s="36"/>
      <c r="F523" s="36"/>
      <c r="G523" s="36"/>
      <c r="H523" s="1"/>
      <c r="I523" s="1"/>
      <c r="J523" s="1"/>
      <c r="K523" s="1"/>
      <c r="R523" s="1"/>
      <c r="S523" s="1"/>
      <c r="T523" s="1"/>
      <c r="U523" s="1"/>
      <c r="V523" s="1"/>
      <c r="W523" s="1"/>
      <c r="X523" s="1"/>
    </row>
    <row r="524" spans="1:24" ht="15.75" customHeight="1" x14ac:dyDescent="0.25">
      <c r="A524" s="1"/>
      <c r="B524" s="1"/>
      <c r="C524" s="1"/>
      <c r="D524" s="1"/>
      <c r="E524" s="36"/>
      <c r="F524" s="36"/>
      <c r="G524" s="36"/>
      <c r="H524" s="1"/>
      <c r="I524" s="1"/>
      <c r="J524" s="1"/>
      <c r="K524" s="1"/>
      <c r="R524" s="1"/>
      <c r="S524" s="1"/>
      <c r="T524" s="1"/>
      <c r="U524" s="1"/>
      <c r="V524" s="1"/>
      <c r="W524" s="1"/>
      <c r="X524" s="1"/>
    </row>
    <row r="525" spans="1:24" ht="15.75" customHeight="1" x14ac:dyDescent="0.25">
      <c r="A525" s="1"/>
      <c r="B525" s="1"/>
      <c r="C525" s="1"/>
      <c r="D525" s="1"/>
      <c r="E525" s="36"/>
      <c r="F525" s="36"/>
      <c r="G525" s="36"/>
      <c r="H525" s="1"/>
      <c r="I525" s="1"/>
      <c r="J525" s="1"/>
      <c r="K525" s="1"/>
      <c r="R525" s="1"/>
      <c r="S525" s="1"/>
      <c r="T525" s="1"/>
      <c r="U525" s="1"/>
      <c r="V525" s="1"/>
      <c r="W525" s="1"/>
      <c r="X525" s="1"/>
    </row>
    <row r="526" spans="1:24" ht="15.75" customHeight="1" x14ac:dyDescent="0.25">
      <c r="A526" s="1"/>
      <c r="B526" s="1"/>
      <c r="C526" s="1"/>
      <c r="D526" s="1"/>
      <c r="E526" s="36"/>
      <c r="F526" s="36"/>
      <c r="G526" s="36"/>
      <c r="H526" s="1"/>
      <c r="I526" s="1"/>
      <c r="J526" s="1"/>
      <c r="K526" s="1"/>
      <c r="R526" s="1"/>
      <c r="S526" s="1"/>
      <c r="T526" s="1"/>
      <c r="U526" s="1"/>
      <c r="V526" s="1"/>
      <c r="W526" s="1"/>
      <c r="X526" s="1"/>
    </row>
    <row r="527" spans="1:24" ht="15.75" customHeight="1" x14ac:dyDescent="0.25">
      <c r="A527" s="1"/>
      <c r="B527" s="1"/>
      <c r="C527" s="1"/>
      <c r="D527" s="1"/>
      <c r="E527" s="36"/>
      <c r="F527" s="36"/>
      <c r="G527" s="36"/>
      <c r="H527" s="1"/>
      <c r="I527" s="1"/>
      <c r="J527" s="1"/>
      <c r="K527" s="1"/>
      <c r="R527" s="1"/>
      <c r="S527" s="1"/>
      <c r="T527" s="1"/>
      <c r="U527" s="1"/>
      <c r="V527" s="1"/>
      <c r="W527" s="1"/>
      <c r="X527" s="1"/>
    </row>
    <row r="528" spans="1:24" ht="15.75" customHeight="1" x14ac:dyDescent="0.25">
      <c r="A528" s="1"/>
      <c r="B528" s="1"/>
      <c r="C528" s="1"/>
      <c r="D528" s="1"/>
      <c r="E528" s="36"/>
      <c r="F528" s="36"/>
      <c r="G528" s="36"/>
      <c r="H528" s="1"/>
      <c r="I528" s="1"/>
      <c r="J528" s="1"/>
      <c r="K528" s="1"/>
      <c r="R528" s="1"/>
      <c r="S528" s="1"/>
      <c r="T528" s="1"/>
      <c r="U528" s="1"/>
      <c r="V528" s="1"/>
      <c r="W528" s="1"/>
      <c r="X528" s="1"/>
    </row>
    <row r="529" spans="1:24" ht="15.75" customHeight="1" x14ac:dyDescent="0.25">
      <c r="A529" s="1"/>
      <c r="B529" s="1"/>
      <c r="C529" s="1"/>
      <c r="D529" s="1"/>
      <c r="E529" s="36"/>
      <c r="F529" s="36"/>
      <c r="G529" s="36"/>
      <c r="H529" s="1"/>
      <c r="I529" s="1"/>
      <c r="J529" s="1"/>
      <c r="K529" s="1"/>
      <c r="R529" s="1"/>
      <c r="S529" s="1"/>
      <c r="T529" s="1"/>
      <c r="U529" s="1"/>
      <c r="V529" s="1"/>
      <c r="W529" s="1"/>
      <c r="X529" s="1"/>
    </row>
    <row r="530" spans="1:24" ht="15.75" customHeight="1" x14ac:dyDescent="0.25">
      <c r="A530" s="1"/>
      <c r="B530" s="1"/>
      <c r="C530" s="1"/>
      <c r="D530" s="1"/>
      <c r="E530" s="36"/>
      <c r="F530" s="36"/>
      <c r="G530" s="36"/>
      <c r="H530" s="1"/>
      <c r="I530" s="1"/>
      <c r="J530" s="1"/>
      <c r="K530" s="1"/>
      <c r="R530" s="1"/>
      <c r="S530" s="1"/>
      <c r="T530" s="1"/>
      <c r="U530" s="1"/>
      <c r="V530" s="1"/>
      <c r="W530" s="1"/>
      <c r="X530" s="1"/>
    </row>
    <row r="531" spans="1:24" ht="15.75" customHeight="1" x14ac:dyDescent="0.25">
      <c r="A531" s="1"/>
      <c r="B531" s="1"/>
      <c r="C531" s="1"/>
      <c r="D531" s="1"/>
      <c r="E531" s="36"/>
      <c r="F531" s="36"/>
      <c r="G531" s="36"/>
      <c r="H531" s="1"/>
      <c r="I531" s="1"/>
      <c r="J531" s="1"/>
      <c r="K531" s="1"/>
      <c r="R531" s="1"/>
      <c r="S531" s="1"/>
      <c r="T531" s="1"/>
      <c r="U531" s="1"/>
      <c r="V531" s="1"/>
      <c r="W531" s="1"/>
      <c r="X531" s="1"/>
    </row>
    <row r="532" spans="1:24" ht="15.75" customHeight="1" x14ac:dyDescent="0.25">
      <c r="A532" s="1"/>
      <c r="B532" s="1"/>
      <c r="C532" s="1"/>
      <c r="D532" s="1"/>
      <c r="E532" s="36"/>
      <c r="F532" s="36"/>
      <c r="G532" s="36"/>
      <c r="H532" s="1"/>
      <c r="I532" s="1"/>
      <c r="J532" s="1"/>
      <c r="K532" s="1"/>
      <c r="R532" s="1"/>
      <c r="S532" s="1"/>
      <c r="T532" s="1"/>
      <c r="U532" s="1"/>
      <c r="V532" s="1"/>
      <c r="W532" s="1"/>
      <c r="X532" s="1"/>
    </row>
    <row r="533" spans="1:24" ht="15.75" customHeight="1" x14ac:dyDescent="0.25">
      <c r="A533" s="1"/>
      <c r="B533" s="1"/>
      <c r="C533" s="1"/>
      <c r="D533" s="1"/>
      <c r="E533" s="36"/>
      <c r="F533" s="36"/>
      <c r="G533" s="36"/>
      <c r="H533" s="1"/>
      <c r="I533" s="1"/>
      <c r="J533" s="1"/>
      <c r="K533" s="1"/>
      <c r="R533" s="1"/>
      <c r="S533" s="1"/>
      <c r="T533" s="1"/>
      <c r="U533" s="1"/>
      <c r="V533" s="1"/>
      <c r="W533" s="1"/>
      <c r="X533" s="1"/>
    </row>
    <row r="534" spans="1:24" ht="15.75" customHeight="1" x14ac:dyDescent="0.25">
      <c r="A534" s="1"/>
      <c r="B534" s="1"/>
      <c r="C534" s="1"/>
      <c r="D534" s="1"/>
      <c r="E534" s="36"/>
      <c r="F534" s="36"/>
      <c r="G534" s="36"/>
      <c r="H534" s="1"/>
      <c r="I534" s="1"/>
      <c r="J534" s="1"/>
      <c r="K534" s="1"/>
      <c r="R534" s="1"/>
      <c r="S534" s="1"/>
      <c r="T534" s="1"/>
      <c r="U534" s="1"/>
      <c r="V534" s="1"/>
      <c r="W534" s="1"/>
      <c r="X534" s="1"/>
    </row>
    <row r="535" spans="1:24" ht="15.75" customHeight="1" x14ac:dyDescent="0.25">
      <c r="A535" s="1"/>
      <c r="B535" s="1"/>
      <c r="C535" s="1"/>
      <c r="D535" s="1"/>
      <c r="E535" s="36"/>
      <c r="F535" s="36"/>
      <c r="G535" s="36"/>
      <c r="H535" s="1"/>
      <c r="I535" s="1"/>
      <c r="J535" s="1"/>
      <c r="K535" s="1"/>
      <c r="R535" s="1"/>
      <c r="S535" s="1"/>
      <c r="T535" s="1"/>
      <c r="U535" s="1"/>
      <c r="V535" s="1"/>
      <c r="W535" s="1"/>
      <c r="X535" s="1"/>
    </row>
    <row r="536" spans="1:24" ht="15.75" customHeight="1" x14ac:dyDescent="0.25">
      <c r="A536" s="1"/>
      <c r="B536" s="1"/>
      <c r="C536" s="1"/>
      <c r="D536" s="1"/>
      <c r="E536" s="36"/>
      <c r="F536" s="36"/>
      <c r="G536" s="36"/>
      <c r="H536" s="1"/>
      <c r="I536" s="1"/>
      <c r="J536" s="1"/>
      <c r="K536" s="1"/>
      <c r="R536" s="1"/>
      <c r="S536" s="1"/>
      <c r="T536" s="1"/>
      <c r="U536" s="1"/>
      <c r="V536" s="1"/>
      <c r="W536" s="1"/>
      <c r="X536" s="1"/>
    </row>
    <row r="537" spans="1:24" ht="15.75" customHeight="1" x14ac:dyDescent="0.25">
      <c r="A537" s="1"/>
      <c r="B537" s="1"/>
      <c r="C537" s="1"/>
      <c r="D537" s="1"/>
      <c r="E537" s="36"/>
      <c r="F537" s="36"/>
      <c r="G537" s="36"/>
      <c r="H537" s="1"/>
      <c r="I537" s="1"/>
      <c r="J537" s="1"/>
      <c r="K537" s="1"/>
      <c r="R537" s="1"/>
      <c r="S537" s="1"/>
      <c r="T537" s="1"/>
      <c r="U537" s="1"/>
      <c r="V537" s="1"/>
      <c r="W537" s="1"/>
      <c r="X537" s="1"/>
    </row>
    <row r="538" spans="1:24" ht="15.75" customHeight="1" x14ac:dyDescent="0.25">
      <c r="A538" s="1"/>
      <c r="B538" s="1"/>
      <c r="C538" s="1"/>
      <c r="D538" s="1"/>
      <c r="E538" s="36"/>
      <c r="F538" s="36"/>
      <c r="G538" s="36"/>
      <c r="H538" s="1"/>
      <c r="I538" s="1"/>
      <c r="J538" s="1"/>
      <c r="K538" s="1"/>
      <c r="R538" s="1"/>
      <c r="S538" s="1"/>
      <c r="T538" s="1"/>
      <c r="U538" s="1"/>
      <c r="V538" s="1"/>
      <c r="W538" s="1"/>
      <c r="X538" s="1"/>
    </row>
    <row r="539" spans="1:24" ht="15.75" customHeight="1" x14ac:dyDescent="0.25">
      <c r="A539" s="1"/>
      <c r="B539" s="1"/>
      <c r="C539" s="1"/>
      <c r="D539" s="1"/>
      <c r="E539" s="36"/>
      <c r="F539" s="36"/>
      <c r="G539" s="36"/>
      <c r="H539" s="1"/>
      <c r="I539" s="1"/>
      <c r="J539" s="1"/>
      <c r="K539" s="1"/>
      <c r="R539" s="1"/>
      <c r="S539" s="1"/>
      <c r="T539" s="1"/>
      <c r="U539" s="1"/>
      <c r="V539" s="1"/>
      <c r="W539" s="1"/>
      <c r="X539" s="1"/>
    </row>
    <row r="540" spans="1:24" ht="15.75" customHeight="1" x14ac:dyDescent="0.25">
      <c r="A540" s="1"/>
      <c r="B540" s="1"/>
      <c r="C540" s="1"/>
      <c r="D540" s="1"/>
      <c r="E540" s="36"/>
      <c r="F540" s="36"/>
      <c r="G540" s="36"/>
      <c r="H540" s="1"/>
      <c r="I540" s="1"/>
      <c r="J540" s="1"/>
      <c r="K540" s="1"/>
      <c r="R540" s="1"/>
      <c r="S540" s="1"/>
      <c r="T540" s="1"/>
      <c r="U540" s="1"/>
      <c r="V540" s="1"/>
      <c r="W540" s="1"/>
      <c r="X540" s="1"/>
    </row>
    <row r="541" spans="1:24" ht="15.75" customHeight="1" x14ac:dyDescent="0.25">
      <c r="A541" s="1"/>
      <c r="B541" s="1"/>
      <c r="C541" s="1"/>
      <c r="D541" s="1"/>
      <c r="E541" s="36"/>
      <c r="F541" s="36"/>
      <c r="G541" s="36"/>
      <c r="H541" s="1"/>
      <c r="I541" s="1"/>
      <c r="J541" s="1"/>
      <c r="K541" s="1"/>
      <c r="R541" s="1"/>
      <c r="S541" s="1"/>
      <c r="T541" s="1"/>
      <c r="U541" s="1"/>
      <c r="V541" s="1"/>
      <c r="W541" s="1"/>
      <c r="X541" s="1"/>
    </row>
    <row r="542" spans="1:24" ht="15.75" customHeight="1" x14ac:dyDescent="0.25">
      <c r="A542" s="1"/>
      <c r="B542" s="1"/>
      <c r="C542" s="1"/>
      <c r="D542" s="1"/>
      <c r="E542" s="36"/>
      <c r="F542" s="36"/>
      <c r="G542" s="36"/>
      <c r="H542" s="1"/>
      <c r="I542" s="1"/>
      <c r="J542" s="1"/>
      <c r="K542" s="1"/>
      <c r="R542" s="1"/>
      <c r="S542" s="1"/>
      <c r="T542" s="1"/>
      <c r="U542" s="1"/>
      <c r="V542" s="1"/>
      <c r="W542" s="1"/>
      <c r="X542" s="1"/>
    </row>
    <row r="543" spans="1:24" ht="15.75" customHeight="1" x14ac:dyDescent="0.25">
      <c r="A543" s="1"/>
      <c r="B543" s="1"/>
      <c r="C543" s="1"/>
      <c r="D543" s="1"/>
      <c r="E543" s="36"/>
      <c r="F543" s="36"/>
      <c r="G543" s="36"/>
      <c r="H543" s="1"/>
      <c r="I543" s="1"/>
      <c r="J543" s="1"/>
      <c r="K543" s="1"/>
      <c r="R543" s="1"/>
      <c r="S543" s="1"/>
      <c r="T543" s="1"/>
      <c r="U543" s="1"/>
      <c r="V543" s="1"/>
      <c r="W543" s="1"/>
      <c r="X543" s="1"/>
    </row>
    <row r="544" spans="1:24" ht="15.75" customHeight="1" x14ac:dyDescent="0.25">
      <c r="A544" s="1"/>
      <c r="B544" s="1"/>
      <c r="C544" s="1"/>
      <c r="D544" s="1"/>
      <c r="E544" s="36"/>
      <c r="F544" s="36"/>
      <c r="G544" s="36"/>
      <c r="H544" s="1"/>
      <c r="I544" s="1"/>
      <c r="J544" s="1"/>
      <c r="K544" s="1"/>
      <c r="R544" s="1"/>
      <c r="S544" s="1"/>
      <c r="T544" s="1"/>
      <c r="U544" s="1"/>
      <c r="V544" s="1"/>
      <c r="W544" s="1"/>
      <c r="X544" s="1"/>
    </row>
    <row r="545" spans="1:24" ht="15.75" customHeight="1" x14ac:dyDescent="0.25">
      <c r="A545" s="1"/>
      <c r="B545" s="1"/>
      <c r="C545" s="1"/>
      <c r="D545" s="1"/>
      <c r="E545" s="36"/>
      <c r="F545" s="36"/>
      <c r="G545" s="36"/>
      <c r="H545" s="1"/>
      <c r="I545" s="1"/>
      <c r="J545" s="1"/>
      <c r="K545" s="1"/>
      <c r="R545" s="1"/>
      <c r="S545" s="1"/>
      <c r="T545" s="1"/>
      <c r="U545" s="1"/>
      <c r="V545" s="1"/>
      <c r="W545" s="1"/>
      <c r="X545" s="1"/>
    </row>
    <row r="546" spans="1:24" ht="15.75" customHeight="1" x14ac:dyDescent="0.25">
      <c r="A546" s="1"/>
      <c r="B546" s="1"/>
      <c r="C546" s="1"/>
      <c r="D546" s="1"/>
      <c r="E546" s="36"/>
      <c r="F546" s="36"/>
      <c r="G546" s="36"/>
      <c r="H546" s="1"/>
      <c r="I546" s="1"/>
      <c r="J546" s="1"/>
      <c r="K546" s="1"/>
      <c r="R546" s="1"/>
      <c r="S546" s="1"/>
      <c r="T546" s="1"/>
      <c r="U546" s="1"/>
      <c r="V546" s="1"/>
      <c r="W546" s="1"/>
      <c r="X546" s="1"/>
    </row>
    <row r="547" spans="1:24" ht="15.75" customHeight="1" x14ac:dyDescent="0.25">
      <c r="A547" s="1"/>
      <c r="B547" s="1"/>
      <c r="C547" s="1"/>
      <c r="D547" s="1"/>
      <c r="E547" s="36"/>
      <c r="F547" s="36"/>
      <c r="G547" s="36"/>
      <c r="H547" s="1"/>
      <c r="I547" s="1"/>
      <c r="J547" s="1"/>
      <c r="K547" s="1"/>
      <c r="R547" s="1"/>
      <c r="S547" s="1"/>
      <c r="T547" s="1"/>
      <c r="U547" s="1"/>
      <c r="V547" s="1"/>
      <c r="W547" s="1"/>
      <c r="X547" s="1"/>
    </row>
    <row r="548" spans="1:24" ht="15.75" customHeight="1" x14ac:dyDescent="0.25">
      <c r="A548" s="1"/>
      <c r="B548" s="1"/>
      <c r="C548" s="1"/>
      <c r="D548" s="1"/>
      <c r="E548" s="36"/>
      <c r="F548" s="36"/>
      <c r="G548" s="36"/>
      <c r="H548" s="1"/>
      <c r="I548" s="1"/>
      <c r="J548" s="1"/>
      <c r="K548" s="1"/>
      <c r="R548" s="1"/>
      <c r="S548" s="1"/>
      <c r="T548" s="1"/>
      <c r="U548" s="1"/>
      <c r="V548" s="1"/>
      <c r="W548" s="1"/>
      <c r="X548" s="1"/>
    </row>
    <row r="549" spans="1:24" ht="15.75" customHeight="1" x14ac:dyDescent="0.25">
      <c r="A549" s="1"/>
      <c r="B549" s="1"/>
      <c r="C549" s="1"/>
      <c r="D549" s="1"/>
      <c r="E549" s="36"/>
      <c r="F549" s="36"/>
      <c r="G549" s="36"/>
      <c r="H549" s="1"/>
      <c r="I549" s="1"/>
      <c r="J549" s="1"/>
      <c r="K549" s="1"/>
      <c r="R549" s="1"/>
      <c r="S549" s="1"/>
      <c r="T549" s="1"/>
      <c r="U549" s="1"/>
      <c r="V549" s="1"/>
      <c r="W549" s="1"/>
      <c r="X549" s="1"/>
    </row>
    <row r="550" spans="1:24" ht="15.75" customHeight="1" x14ac:dyDescent="0.25">
      <c r="A550" s="1"/>
      <c r="B550" s="1"/>
      <c r="C550" s="1"/>
      <c r="D550" s="1"/>
      <c r="E550" s="36"/>
      <c r="F550" s="36"/>
      <c r="G550" s="36"/>
      <c r="H550" s="1"/>
      <c r="I550" s="1"/>
      <c r="J550" s="1"/>
      <c r="K550" s="1"/>
      <c r="R550" s="1"/>
      <c r="S550" s="1"/>
      <c r="T550" s="1"/>
      <c r="U550" s="1"/>
      <c r="V550" s="1"/>
      <c r="W550" s="1"/>
      <c r="X550" s="1"/>
    </row>
    <row r="551" spans="1:24" ht="15.75" customHeight="1" x14ac:dyDescent="0.25">
      <c r="A551" s="1"/>
      <c r="B551" s="1"/>
      <c r="C551" s="1"/>
      <c r="D551" s="1"/>
      <c r="E551" s="36"/>
      <c r="F551" s="36"/>
      <c r="G551" s="36"/>
      <c r="H551" s="1"/>
      <c r="I551" s="1"/>
      <c r="J551" s="1"/>
      <c r="K551" s="1"/>
      <c r="R551" s="1"/>
      <c r="S551" s="1"/>
      <c r="T551" s="1"/>
      <c r="U551" s="1"/>
      <c r="V551" s="1"/>
      <c r="W551" s="1"/>
      <c r="X551" s="1"/>
    </row>
    <row r="552" spans="1:24" ht="15.75" customHeight="1" x14ac:dyDescent="0.25">
      <c r="A552" s="1"/>
      <c r="B552" s="1"/>
      <c r="C552" s="1"/>
      <c r="D552" s="1"/>
      <c r="E552" s="36"/>
      <c r="F552" s="36"/>
      <c r="G552" s="36"/>
      <c r="H552" s="1"/>
      <c r="I552" s="1"/>
      <c r="J552" s="1"/>
      <c r="K552" s="1"/>
      <c r="R552" s="1"/>
      <c r="S552" s="1"/>
      <c r="T552" s="1"/>
      <c r="U552" s="1"/>
      <c r="V552" s="1"/>
      <c r="W552" s="1"/>
      <c r="X552" s="1"/>
    </row>
    <row r="553" spans="1:24" ht="15.75" customHeight="1" x14ac:dyDescent="0.25">
      <c r="A553" s="1"/>
      <c r="B553" s="1"/>
      <c r="C553" s="1"/>
      <c r="D553" s="1"/>
      <c r="E553" s="36"/>
      <c r="F553" s="36"/>
      <c r="G553" s="36"/>
      <c r="H553" s="1"/>
      <c r="I553" s="1"/>
      <c r="J553" s="1"/>
      <c r="K553" s="1"/>
      <c r="R553" s="1"/>
      <c r="S553" s="1"/>
      <c r="T553" s="1"/>
      <c r="U553" s="1"/>
      <c r="V553" s="1"/>
      <c r="W553" s="1"/>
      <c r="X553" s="1"/>
    </row>
    <row r="554" spans="1:24" ht="15.75" customHeight="1" x14ac:dyDescent="0.25">
      <c r="A554" s="1"/>
      <c r="B554" s="1"/>
      <c r="C554" s="1"/>
      <c r="D554" s="1"/>
      <c r="E554" s="36"/>
      <c r="F554" s="36"/>
      <c r="G554" s="36"/>
      <c r="H554" s="1"/>
      <c r="I554" s="1"/>
      <c r="J554" s="1"/>
      <c r="K554" s="1"/>
      <c r="R554" s="1"/>
      <c r="S554" s="1"/>
      <c r="T554" s="1"/>
      <c r="U554" s="1"/>
      <c r="V554" s="1"/>
      <c r="W554" s="1"/>
      <c r="X554" s="1"/>
    </row>
    <row r="555" spans="1:24" ht="15.75" customHeight="1" x14ac:dyDescent="0.25">
      <c r="A555" s="1"/>
      <c r="B555" s="1"/>
      <c r="C555" s="1"/>
      <c r="D555" s="1"/>
      <c r="E555" s="36"/>
      <c r="F555" s="36"/>
      <c r="G555" s="36"/>
      <c r="H555" s="1"/>
      <c r="I555" s="1"/>
      <c r="J555" s="1"/>
      <c r="K555" s="1"/>
      <c r="R555" s="1"/>
      <c r="S555" s="1"/>
      <c r="T555" s="1"/>
      <c r="U555" s="1"/>
      <c r="V555" s="1"/>
      <c r="W555" s="1"/>
      <c r="X555" s="1"/>
    </row>
    <row r="556" spans="1:24" ht="15.75" customHeight="1" x14ac:dyDescent="0.25">
      <c r="A556" s="1"/>
      <c r="B556" s="1"/>
      <c r="C556" s="1"/>
      <c r="D556" s="1"/>
      <c r="E556" s="36"/>
      <c r="F556" s="36"/>
      <c r="G556" s="36"/>
      <c r="H556" s="1"/>
      <c r="I556" s="1"/>
      <c r="J556" s="1"/>
      <c r="K556" s="1"/>
      <c r="R556" s="1"/>
      <c r="S556" s="1"/>
      <c r="T556" s="1"/>
      <c r="U556" s="1"/>
      <c r="V556" s="1"/>
      <c r="W556" s="1"/>
      <c r="X556" s="1"/>
    </row>
    <row r="557" spans="1:24" ht="15.75" customHeight="1" x14ac:dyDescent="0.25">
      <c r="A557" s="1"/>
      <c r="B557" s="1"/>
      <c r="C557" s="1"/>
      <c r="D557" s="1"/>
      <c r="E557" s="36"/>
      <c r="F557" s="36"/>
      <c r="G557" s="36"/>
      <c r="H557" s="1"/>
      <c r="I557" s="1"/>
      <c r="J557" s="1"/>
      <c r="K557" s="1"/>
      <c r="R557" s="1"/>
      <c r="S557" s="1"/>
      <c r="T557" s="1"/>
      <c r="U557" s="1"/>
      <c r="V557" s="1"/>
      <c r="W557" s="1"/>
      <c r="X557" s="1"/>
    </row>
    <row r="558" spans="1:24" ht="15.75" customHeight="1" x14ac:dyDescent="0.25">
      <c r="A558" s="1"/>
      <c r="B558" s="1"/>
      <c r="C558" s="1"/>
      <c r="D558" s="1"/>
      <c r="E558" s="36"/>
      <c r="F558" s="36"/>
      <c r="G558" s="36"/>
      <c r="H558" s="1"/>
      <c r="I558" s="1"/>
      <c r="J558" s="1"/>
      <c r="K558" s="1"/>
      <c r="R558" s="1"/>
      <c r="S558" s="1"/>
      <c r="T558" s="1"/>
      <c r="U558" s="1"/>
      <c r="V558" s="1"/>
      <c r="W558" s="1"/>
      <c r="X558" s="1"/>
    </row>
    <row r="559" spans="1:24" ht="15.75" customHeight="1" x14ac:dyDescent="0.25">
      <c r="A559" s="1"/>
      <c r="B559" s="1"/>
      <c r="C559" s="1"/>
      <c r="D559" s="1"/>
      <c r="E559" s="36"/>
      <c r="F559" s="36"/>
      <c r="G559" s="36"/>
      <c r="H559" s="1"/>
      <c r="I559" s="1"/>
      <c r="J559" s="1"/>
      <c r="K559" s="1"/>
      <c r="R559" s="1"/>
      <c r="S559" s="1"/>
      <c r="T559" s="1"/>
      <c r="U559" s="1"/>
      <c r="V559" s="1"/>
      <c r="W559" s="1"/>
      <c r="X559" s="1"/>
    </row>
    <row r="560" spans="1:24" ht="15.75" customHeight="1" x14ac:dyDescent="0.25">
      <c r="A560" s="1"/>
      <c r="B560" s="1"/>
      <c r="C560" s="1"/>
      <c r="D560" s="1"/>
      <c r="E560" s="36"/>
      <c r="F560" s="36"/>
      <c r="G560" s="36"/>
      <c r="H560" s="1"/>
      <c r="I560" s="1"/>
      <c r="J560" s="1"/>
      <c r="K560" s="1"/>
      <c r="R560" s="1"/>
      <c r="S560" s="1"/>
      <c r="T560" s="1"/>
      <c r="U560" s="1"/>
      <c r="V560" s="1"/>
      <c r="W560" s="1"/>
      <c r="X560" s="1"/>
    </row>
    <row r="561" spans="1:24" ht="15.75" customHeight="1" x14ac:dyDescent="0.25">
      <c r="A561" s="1"/>
      <c r="B561" s="1"/>
      <c r="C561" s="1"/>
      <c r="D561" s="1"/>
      <c r="E561" s="36"/>
      <c r="F561" s="36"/>
      <c r="G561" s="36"/>
      <c r="H561" s="1"/>
      <c r="I561" s="1"/>
      <c r="J561" s="1"/>
      <c r="K561" s="1"/>
      <c r="R561" s="1"/>
      <c r="S561" s="1"/>
      <c r="T561" s="1"/>
      <c r="U561" s="1"/>
      <c r="V561" s="1"/>
      <c r="W561" s="1"/>
      <c r="X561" s="1"/>
    </row>
    <row r="562" spans="1:24" ht="15.75" customHeight="1" x14ac:dyDescent="0.25">
      <c r="A562" s="1"/>
      <c r="B562" s="1"/>
      <c r="C562" s="1"/>
      <c r="D562" s="1"/>
      <c r="E562" s="36"/>
      <c r="F562" s="36"/>
      <c r="G562" s="36"/>
      <c r="H562" s="1"/>
      <c r="I562" s="1"/>
      <c r="J562" s="1"/>
      <c r="K562" s="1"/>
      <c r="R562" s="1"/>
      <c r="S562" s="1"/>
      <c r="T562" s="1"/>
      <c r="U562" s="1"/>
      <c r="V562" s="1"/>
      <c r="W562" s="1"/>
      <c r="X562" s="1"/>
    </row>
    <row r="563" spans="1:24" ht="15.75" customHeight="1" x14ac:dyDescent="0.25">
      <c r="A563" s="1"/>
      <c r="B563" s="1"/>
      <c r="C563" s="1"/>
      <c r="D563" s="1"/>
      <c r="E563" s="36"/>
      <c r="F563" s="36"/>
      <c r="G563" s="36"/>
      <c r="H563" s="1"/>
      <c r="I563" s="1"/>
      <c r="J563" s="1"/>
      <c r="K563" s="1"/>
      <c r="R563" s="1"/>
      <c r="S563" s="1"/>
      <c r="T563" s="1"/>
      <c r="U563" s="1"/>
      <c r="V563" s="1"/>
      <c r="W563" s="1"/>
      <c r="X563" s="1"/>
    </row>
    <row r="564" spans="1:24" ht="15.75" customHeight="1" x14ac:dyDescent="0.25">
      <c r="A564" s="1"/>
      <c r="B564" s="1"/>
      <c r="C564" s="1"/>
      <c r="D564" s="1"/>
      <c r="E564" s="36"/>
      <c r="F564" s="36"/>
      <c r="G564" s="36"/>
      <c r="H564" s="1"/>
      <c r="I564" s="1"/>
      <c r="J564" s="1"/>
      <c r="K564" s="1"/>
      <c r="R564" s="1"/>
      <c r="S564" s="1"/>
      <c r="T564" s="1"/>
      <c r="U564" s="1"/>
      <c r="V564" s="1"/>
      <c r="W564" s="1"/>
      <c r="X564" s="1"/>
    </row>
    <row r="565" spans="1:24" ht="15.75" customHeight="1" x14ac:dyDescent="0.25">
      <c r="A565" s="1"/>
      <c r="B565" s="1"/>
      <c r="C565" s="1"/>
      <c r="D565" s="1"/>
      <c r="E565" s="36"/>
      <c r="F565" s="36"/>
      <c r="G565" s="36"/>
      <c r="H565" s="1"/>
      <c r="I565" s="1"/>
      <c r="J565" s="1"/>
      <c r="K565" s="1"/>
      <c r="R565" s="1"/>
      <c r="S565" s="1"/>
      <c r="T565" s="1"/>
      <c r="U565" s="1"/>
      <c r="V565" s="1"/>
      <c r="W565" s="1"/>
      <c r="X565" s="1"/>
    </row>
    <row r="566" spans="1:24" ht="15.75" customHeight="1" x14ac:dyDescent="0.25">
      <c r="A566" s="1"/>
      <c r="B566" s="1"/>
      <c r="C566" s="1"/>
      <c r="D566" s="1"/>
      <c r="E566" s="36"/>
      <c r="F566" s="36"/>
      <c r="G566" s="36"/>
      <c r="H566" s="1"/>
      <c r="I566" s="1"/>
      <c r="J566" s="1"/>
      <c r="K566" s="1"/>
      <c r="R566" s="1"/>
      <c r="S566" s="1"/>
      <c r="T566" s="1"/>
      <c r="U566" s="1"/>
      <c r="V566" s="1"/>
      <c r="W566" s="1"/>
      <c r="X566" s="1"/>
    </row>
    <row r="567" spans="1:24" ht="15.75" customHeight="1" x14ac:dyDescent="0.25">
      <c r="A567" s="1"/>
      <c r="B567" s="1"/>
      <c r="C567" s="1"/>
      <c r="D567" s="1"/>
      <c r="E567" s="36"/>
      <c r="F567" s="36"/>
      <c r="G567" s="36"/>
      <c r="H567" s="1"/>
      <c r="I567" s="1"/>
      <c r="J567" s="1"/>
      <c r="K567" s="1"/>
      <c r="R567" s="1"/>
      <c r="S567" s="1"/>
      <c r="T567" s="1"/>
      <c r="U567" s="1"/>
      <c r="V567" s="1"/>
      <c r="W567" s="1"/>
      <c r="X567" s="1"/>
    </row>
    <row r="568" spans="1:24" ht="15.75" customHeight="1" x14ac:dyDescent="0.25">
      <c r="A568" s="1"/>
      <c r="B568" s="1"/>
      <c r="C568" s="1"/>
      <c r="D568" s="1"/>
      <c r="E568" s="36"/>
      <c r="F568" s="36"/>
      <c r="G568" s="36"/>
      <c r="H568" s="1"/>
      <c r="I568" s="1"/>
      <c r="J568" s="1"/>
      <c r="K568" s="1"/>
      <c r="R568" s="1"/>
      <c r="S568" s="1"/>
      <c r="T568" s="1"/>
      <c r="U568" s="1"/>
      <c r="V568" s="1"/>
      <c r="W568" s="1"/>
      <c r="X568" s="1"/>
    </row>
    <row r="569" spans="1:24" ht="15.75" customHeight="1" x14ac:dyDescent="0.25">
      <c r="A569" s="1"/>
      <c r="B569" s="1"/>
      <c r="C569" s="1"/>
      <c r="D569" s="1"/>
      <c r="E569" s="36"/>
      <c r="F569" s="36"/>
      <c r="G569" s="36"/>
      <c r="H569" s="1"/>
      <c r="I569" s="1"/>
      <c r="J569" s="1"/>
      <c r="K569" s="1"/>
      <c r="R569" s="1"/>
      <c r="S569" s="1"/>
      <c r="T569" s="1"/>
      <c r="U569" s="1"/>
      <c r="V569" s="1"/>
      <c r="W569" s="1"/>
      <c r="X569" s="1"/>
    </row>
    <row r="570" spans="1:24" ht="15.75" customHeight="1" x14ac:dyDescent="0.25">
      <c r="A570" s="1"/>
      <c r="B570" s="1"/>
      <c r="C570" s="1"/>
      <c r="D570" s="1"/>
      <c r="E570" s="36"/>
      <c r="F570" s="36"/>
      <c r="G570" s="36"/>
      <c r="H570" s="1"/>
      <c r="I570" s="1"/>
      <c r="J570" s="1"/>
      <c r="K570" s="1"/>
      <c r="R570" s="1"/>
      <c r="S570" s="1"/>
      <c r="T570" s="1"/>
      <c r="U570" s="1"/>
      <c r="V570" s="1"/>
      <c r="W570" s="1"/>
      <c r="X570" s="1"/>
    </row>
    <row r="571" spans="1:24" ht="15.75" customHeight="1" x14ac:dyDescent="0.25">
      <c r="A571" s="1"/>
      <c r="B571" s="1"/>
      <c r="C571" s="1"/>
      <c r="D571" s="1"/>
      <c r="E571" s="36"/>
      <c r="F571" s="36"/>
      <c r="G571" s="36"/>
      <c r="H571" s="1"/>
      <c r="I571" s="1"/>
      <c r="J571" s="1"/>
      <c r="K571" s="1"/>
      <c r="R571" s="1"/>
      <c r="S571" s="1"/>
      <c r="T571" s="1"/>
      <c r="U571" s="1"/>
      <c r="V571" s="1"/>
      <c r="W571" s="1"/>
      <c r="X571" s="1"/>
    </row>
    <row r="572" spans="1:24" ht="15.75" customHeight="1" x14ac:dyDescent="0.25">
      <c r="A572" s="1"/>
      <c r="B572" s="1"/>
      <c r="C572" s="1"/>
      <c r="D572" s="1"/>
      <c r="E572" s="36"/>
      <c r="F572" s="36"/>
      <c r="G572" s="36"/>
      <c r="H572" s="1"/>
      <c r="I572" s="1"/>
      <c r="J572" s="1"/>
      <c r="K572" s="1"/>
      <c r="R572" s="1"/>
      <c r="S572" s="1"/>
      <c r="T572" s="1"/>
      <c r="U572" s="1"/>
      <c r="V572" s="1"/>
      <c r="W572" s="1"/>
      <c r="X572" s="1"/>
    </row>
    <row r="573" spans="1:24" ht="15.75" customHeight="1" x14ac:dyDescent="0.25">
      <c r="A573" s="1"/>
      <c r="B573" s="1"/>
      <c r="C573" s="1"/>
      <c r="D573" s="1"/>
      <c r="E573" s="36"/>
      <c r="F573" s="36"/>
      <c r="G573" s="36"/>
      <c r="H573" s="1"/>
      <c r="I573" s="1"/>
      <c r="J573" s="1"/>
      <c r="K573" s="1"/>
      <c r="R573" s="1"/>
      <c r="S573" s="1"/>
      <c r="T573" s="1"/>
      <c r="U573" s="1"/>
      <c r="V573" s="1"/>
      <c r="W573" s="1"/>
      <c r="X573" s="1"/>
    </row>
    <row r="574" spans="1:24" ht="15.75" customHeight="1" x14ac:dyDescent="0.25">
      <c r="A574" s="1"/>
      <c r="B574" s="1"/>
      <c r="C574" s="1"/>
      <c r="D574" s="1"/>
      <c r="E574" s="36"/>
      <c r="F574" s="36"/>
      <c r="G574" s="36"/>
      <c r="H574" s="1"/>
      <c r="I574" s="1"/>
      <c r="J574" s="1"/>
      <c r="K574" s="1"/>
      <c r="R574" s="1"/>
      <c r="S574" s="1"/>
      <c r="T574" s="1"/>
      <c r="U574" s="1"/>
      <c r="V574" s="1"/>
      <c r="W574" s="1"/>
      <c r="X574" s="1"/>
    </row>
    <row r="575" spans="1:24" ht="15.75" customHeight="1" x14ac:dyDescent="0.25">
      <c r="A575" s="1"/>
      <c r="B575" s="1"/>
      <c r="C575" s="1"/>
      <c r="D575" s="1"/>
      <c r="E575" s="36"/>
      <c r="F575" s="36"/>
      <c r="G575" s="36"/>
      <c r="H575" s="1"/>
      <c r="I575" s="1"/>
      <c r="J575" s="1"/>
      <c r="K575" s="1"/>
      <c r="R575" s="1"/>
      <c r="S575" s="1"/>
      <c r="T575" s="1"/>
      <c r="U575" s="1"/>
      <c r="V575" s="1"/>
      <c r="W575" s="1"/>
      <c r="X575" s="1"/>
    </row>
    <row r="576" spans="1:24" ht="15.75" customHeight="1" x14ac:dyDescent="0.25">
      <c r="A576" s="1"/>
      <c r="B576" s="1"/>
      <c r="C576" s="1"/>
      <c r="D576" s="1"/>
      <c r="E576" s="36"/>
      <c r="F576" s="36"/>
      <c r="G576" s="36"/>
      <c r="H576" s="1"/>
      <c r="I576" s="1"/>
      <c r="J576" s="1"/>
      <c r="K576" s="1"/>
      <c r="R576" s="1"/>
      <c r="S576" s="1"/>
      <c r="T576" s="1"/>
      <c r="U576" s="1"/>
      <c r="V576" s="1"/>
      <c r="W576" s="1"/>
      <c r="X576" s="1"/>
    </row>
    <row r="577" spans="1:24" ht="15.75" customHeight="1" x14ac:dyDescent="0.25">
      <c r="A577" s="1"/>
      <c r="B577" s="1"/>
      <c r="C577" s="1"/>
      <c r="D577" s="1"/>
      <c r="E577" s="36"/>
      <c r="F577" s="36"/>
      <c r="G577" s="36"/>
      <c r="H577" s="1"/>
      <c r="I577" s="1"/>
      <c r="J577" s="1"/>
      <c r="K577" s="1"/>
      <c r="R577" s="1"/>
      <c r="S577" s="1"/>
      <c r="T577" s="1"/>
      <c r="U577" s="1"/>
      <c r="V577" s="1"/>
      <c r="W577" s="1"/>
      <c r="X577" s="1"/>
    </row>
    <row r="578" spans="1:24" ht="15.75" customHeight="1" x14ac:dyDescent="0.25">
      <c r="A578" s="1"/>
      <c r="B578" s="1"/>
      <c r="C578" s="1"/>
      <c r="D578" s="1"/>
      <c r="E578" s="36"/>
      <c r="F578" s="36"/>
      <c r="G578" s="36"/>
      <c r="H578" s="1"/>
      <c r="I578" s="1"/>
      <c r="J578" s="1"/>
      <c r="K578" s="1"/>
      <c r="R578" s="1"/>
      <c r="S578" s="1"/>
      <c r="T578" s="1"/>
      <c r="U578" s="1"/>
      <c r="V578" s="1"/>
      <c r="W578" s="1"/>
      <c r="X578" s="1"/>
    </row>
    <row r="579" spans="1:24" ht="15.75" customHeight="1" x14ac:dyDescent="0.25">
      <c r="A579" s="1"/>
      <c r="B579" s="1"/>
      <c r="C579" s="1"/>
      <c r="D579" s="1"/>
      <c r="E579" s="36"/>
      <c r="F579" s="36"/>
      <c r="G579" s="36"/>
      <c r="H579" s="1"/>
      <c r="I579" s="1"/>
      <c r="J579" s="1"/>
      <c r="K579" s="1"/>
      <c r="R579" s="1"/>
      <c r="S579" s="1"/>
      <c r="T579" s="1"/>
      <c r="U579" s="1"/>
      <c r="V579" s="1"/>
      <c r="W579" s="1"/>
      <c r="X579" s="1"/>
    </row>
    <row r="580" spans="1:24" ht="15.75" customHeight="1" x14ac:dyDescent="0.25">
      <c r="A580" s="1"/>
      <c r="B580" s="1"/>
      <c r="C580" s="1"/>
      <c r="D580" s="1"/>
      <c r="E580" s="36"/>
      <c r="F580" s="36"/>
      <c r="G580" s="36"/>
      <c r="H580" s="1"/>
      <c r="I580" s="1"/>
      <c r="J580" s="1"/>
      <c r="K580" s="1"/>
      <c r="R580" s="1"/>
      <c r="S580" s="1"/>
      <c r="T580" s="1"/>
      <c r="U580" s="1"/>
      <c r="V580" s="1"/>
      <c r="W580" s="1"/>
      <c r="X580" s="1"/>
    </row>
    <row r="581" spans="1:24" ht="15.75" customHeight="1" x14ac:dyDescent="0.25">
      <c r="A581" s="1"/>
      <c r="B581" s="1"/>
      <c r="C581" s="1"/>
      <c r="D581" s="1"/>
      <c r="E581" s="36"/>
      <c r="F581" s="36"/>
      <c r="G581" s="36"/>
      <c r="H581" s="1"/>
      <c r="I581" s="1"/>
      <c r="J581" s="1"/>
      <c r="K581" s="1"/>
      <c r="R581" s="1"/>
      <c r="S581" s="1"/>
      <c r="T581" s="1"/>
      <c r="U581" s="1"/>
      <c r="V581" s="1"/>
      <c r="W581" s="1"/>
      <c r="X581" s="1"/>
    </row>
    <row r="582" spans="1:24" ht="15.75" customHeight="1" x14ac:dyDescent="0.25">
      <c r="A582" s="1"/>
      <c r="B582" s="1"/>
      <c r="C582" s="1"/>
      <c r="D582" s="1"/>
      <c r="E582" s="36"/>
      <c r="F582" s="36"/>
      <c r="G582" s="36"/>
      <c r="H582" s="1"/>
      <c r="I582" s="1"/>
      <c r="J582" s="1"/>
      <c r="K582" s="1"/>
      <c r="R582" s="1"/>
      <c r="S582" s="1"/>
      <c r="T582" s="1"/>
      <c r="U582" s="1"/>
      <c r="V582" s="1"/>
      <c r="W582" s="1"/>
      <c r="X582" s="1"/>
    </row>
    <row r="583" spans="1:24" ht="15.75" customHeight="1" x14ac:dyDescent="0.25">
      <c r="A583" s="1"/>
      <c r="B583" s="1"/>
      <c r="C583" s="1"/>
      <c r="D583" s="1"/>
      <c r="E583" s="36"/>
      <c r="F583" s="36"/>
      <c r="G583" s="36"/>
      <c r="H583" s="1"/>
      <c r="I583" s="1"/>
      <c r="J583" s="1"/>
      <c r="K583" s="1"/>
      <c r="R583" s="1"/>
      <c r="S583" s="1"/>
      <c r="T583" s="1"/>
      <c r="U583" s="1"/>
      <c r="V583" s="1"/>
      <c r="W583" s="1"/>
      <c r="X583" s="1"/>
    </row>
    <row r="584" spans="1:24" ht="15.75" customHeight="1" x14ac:dyDescent="0.25">
      <c r="A584" s="1"/>
      <c r="B584" s="1"/>
      <c r="C584" s="1"/>
      <c r="D584" s="1"/>
      <c r="E584" s="36"/>
      <c r="F584" s="36"/>
      <c r="G584" s="36"/>
      <c r="H584" s="1"/>
      <c r="I584" s="1"/>
      <c r="J584" s="1"/>
      <c r="K584" s="1"/>
      <c r="R584" s="1"/>
      <c r="S584" s="1"/>
      <c r="T584" s="1"/>
      <c r="U584" s="1"/>
      <c r="V584" s="1"/>
      <c r="W584" s="1"/>
      <c r="X584" s="1"/>
    </row>
    <row r="585" spans="1:24" ht="15.75" customHeight="1" x14ac:dyDescent="0.25">
      <c r="A585" s="1"/>
      <c r="B585" s="1"/>
      <c r="C585" s="1"/>
      <c r="D585" s="1"/>
      <c r="E585" s="36"/>
      <c r="F585" s="36"/>
      <c r="G585" s="36"/>
      <c r="H585" s="1"/>
      <c r="I585" s="1"/>
      <c r="J585" s="1"/>
      <c r="K585" s="1"/>
      <c r="R585" s="1"/>
      <c r="S585" s="1"/>
      <c r="T585" s="1"/>
      <c r="U585" s="1"/>
      <c r="V585" s="1"/>
      <c r="W585" s="1"/>
      <c r="X585" s="1"/>
    </row>
    <row r="586" spans="1:24" ht="15.75" customHeight="1" x14ac:dyDescent="0.25">
      <c r="A586" s="1"/>
      <c r="B586" s="1"/>
      <c r="C586" s="1"/>
      <c r="D586" s="1"/>
      <c r="E586" s="36"/>
      <c r="F586" s="36"/>
      <c r="G586" s="36"/>
      <c r="H586" s="1"/>
      <c r="I586" s="1"/>
      <c r="J586" s="1"/>
      <c r="K586" s="1"/>
      <c r="R586" s="1"/>
      <c r="S586" s="1"/>
      <c r="T586" s="1"/>
      <c r="U586" s="1"/>
      <c r="V586" s="1"/>
      <c r="W586" s="1"/>
      <c r="X586" s="1"/>
    </row>
    <row r="587" spans="1:24" ht="15.75" customHeight="1" x14ac:dyDescent="0.25">
      <c r="A587" s="1"/>
      <c r="B587" s="1"/>
      <c r="C587" s="1"/>
      <c r="D587" s="1"/>
      <c r="E587" s="36"/>
      <c r="F587" s="36"/>
      <c r="G587" s="36"/>
      <c r="H587" s="1"/>
      <c r="I587" s="1"/>
      <c r="J587" s="1"/>
      <c r="K587" s="1"/>
      <c r="R587" s="1"/>
      <c r="S587" s="1"/>
      <c r="T587" s="1"/>
      <c r="U587" s="1"/>
      <c r="V587" s="1"/>
      <c r="W587" s="1"/>
      <c r="X587" s="1"/>
    </row>
    <row r="588" spans="1:24" ht="15.75" customHeight="1" x14ac:dyDescent="0.25">
      <c r="A588" s="1"/>
      <c r="B588" s="1"/>
      <c r="C588" s="1"/>
      <c r="D588" s="1"/>
      <c r="E588" s="36"/>
      <c r="F588" s="36"/>
      <c r="G588" s="36"/>
      <c r="H588" s="1"/>
      <c r="I588" s="1"/>
      <c r="J588" s="1"/>
      <c r="K588" s="1"/>
      <c r="R588" s="1"/>
      <c r="S588" s="1"/>
      <c r="T588" s="1"/>
      <c r="U588" s="1"/>
      <c r="V588" s="1"/>
      <c r="W588" s="1"/>
      <c r="X588" s="1"/>
    </row>
    <row r="589" spans="1:24" ht="15.75" customHeight="1" x14ac:dyDescent="0.25">
      <c r="A589" s="1"/>
      <c r="B589" s="1"/>
      <c r="C589" s="1"/>
      <c r="D589" s="1"/>
      <c r="E589" s="36"/>
      <c r="F589" s="36"/>
      <c r="G589" s="36"/>
      <c r="H589" s="1"/>
      <c r="I589" s="1"/>
      <c r="J589" s="1"/>
      <c r="K589" s="1"/>
      <c r="R589" s="1"/>
      <c r="S589" s="1"/>
      <c r="T589" s="1"/>
      <c r="U589" s="1"/>
      <c r="V589" s="1"/>
      <c r="W589" s="1"/>
      <c r="X589" s="1"/>
    </row>
    <row r="590" spans="1:24" ht="15.75" customHeight="1" x14ac:dyDescent="0.25">
      <c r="A590" s="1"/>
      <c r="B590" s="1"/>
      <c r="C590" s="1"/>
      <c r="D590" s="1"/>
      <c r="E590" s="36"/>
      <c r="F590" s="36"/>
      <c r="G590" s="36"/>
      <c r="H590" s="1"/>
      <c r="I590" s="1"/>
      <c r="J590" s="1"/>
      <c r="K590" s="1"/>
      <c r="R590" s="1"/>
      <c r="S590" s="1"/>
      <c r="T590" s="1"/>
      <c r="U590" s="1"/>
      <c r="V590" s="1"/>
      <c r="W590" s="1"/>
      <c r="X590" s="1"/>
    </row>
    <row r="591" spans="1:24" ht="15.75" customHeight="1" x14ac:dyDescent="0.25">
      <c r="A591" s="1"/>
      <c r="B591" s="1"/>
      <c r="C591" s="1"/>
      <c r="D591" s="1"/>
      <c r="E591" s="36"/>
      <c r="F591" s="36"/>
      <c r="G591" s="36"/>
      <c r="H591" s="1"/>
      <c r="I591" s="1"/>
      <c r="J591" s="1"/>
      <c r="K591" s="1"/>
      <c r="R591" s="1"/>
      <c r="S591" s="1"/>
      <c r="T591" s="1"/>
      <c r="U591" s="1"/>
      <c r="V591" s="1"/>
      <c r="W591" s="1"/>
      <c r="X591" s="1"/>
    </row>
    <row r="592" spans="1:24" ht="15.75" customHeight="1" x14ac:dyDescent="0.25">
      <c r="A592" s="1"/>
      <c r="B592" s="1"/>
      <c r="C592" s="1"/>
      <c r="D592" s="1"/>
      <c r="E592" s="36"/>
      <c r="F592" s="36"/>
      <c r="G592" s="36"/>
      <c r="H592" s="1"/>
      <c r="I592" s="1"/>
      <c r="J592" s="1"/>
      <c r="K592" s="1"/>
      <c r="R592" s="1"/>
      <c r="S592" s="1"/>
      <c r="T592" s="1"/>
      <c r="U592" s="1"/>
      <c r="V592" s="1"/>
      <c r="W592" s="1"/>
      <c r="X592" s="1"/>
    </row>
    <row r="593" spans="1:24" ht="15.75" customHeight="1" x14ac:dyDescent="0.25">
      <c r="A593" s="1"/>
      <c r="B593" s="1"/>
      <c r="C593" s="1"/>
      <c r="D593" s="1"/>
      <c r="E593" s="36"/>
      <c r="F593" s="36"/>
      <c r="G593" s="36"/>
      <c r="H593" s="1"/>
      <c r="I593" s="1"/>
      <c r="J593" s="1"/>
      <c r="K593" s="1"/>
      <c r="R593" s="1"/>
      <c r="S593" s="1"/>
      <c r="T593" s="1"/>
      <c r="U593" s="1"/>
      <c r="V593" s="1"/>
      <c r="W593" s="1"/>
      <c r="X593" s="1"/>
    </row>
    <row r="594" spans="1:24" ht="15.75" customHeight="1" x14ac:dyDescent="0.25">
      <c r="A594" s="1"/>
      <c r="B594" s="1"/>
      <c r="C594" s="1"/>
      <c r="D594" s="1"/>
      <c r="E594" s="36"/>
      <c r="F594" s="36"/>
      <c r="G594" s="36"/>
      <c r="H594" s="1"/>
      <c r="I594" s="1"/>
      <c r="J594" s="1"/>
      <c r="K594" s="1"/>
      <c r="R594" s="1"/>
      <c r="S594" s="1"/>
      <c r="T594" s="1"/>
      <c r="U594" s="1"/>
      <c r="V594" s="1"/>
      <c r="W594" s="1"/>
      <c r="X594" s="1"/>
    </row>
    <row r="595" spans="1:24" ht="15.75" customHeight="1" x14ac:dyDescent="0.25">
      <c r="A595" s="1"/>
      <c r="B595" s="1"/>
      <c r="C595" s="1"/>
      <c r="D595" s="1"/>
      <c r="E595" s="36"/>
      <c r="F595" s="36"/>
      <c r="G595" s="36"/>
      <c r="H595" s="1"/>
      <c r="I595" s="1"/>
      <c r="J595" s="1"/>
      <c r="K595" s="1"/>
      <c r="R595" s="1"/>
      <c r="S595" s="1"/>
      <c r="T595" s="1"/>
      <c r="U595" s="1"/>
      <c r="V595" s="1"/>
      <c r="W595" s="1"/>
      <c r="X595" s="1"/>
    </row>
    <row r="596" spans="1:24" ht="15.75" customHeight="1" x14ac:dyDescent="0.25">
      <c r="A596" s="1"/>
      <c r="B596" s="1"/>
      <c r="C596" s="1"/>
      <c r="D596" s="1"/>
      <c r="E596" s="36"/>
      <c r="F596" s="36"/>
      <c r="G596" s="36"/>
      <c r="H596" s="1"/>
      <c r="I596" s="1"/>
      <c r="J596" s="1"/>
      <c r="K596" s="1"/>
      <c r="R596" s="1"/>
      <c r="S596" s="1"/>
      <c r="T596" s="1"/>
      <c r="U596" s="1"/>
      <c r="V596" s="1"/>
      <c r="W596" s="1"/>
      <c r="X596" s="1"/>
    </row>
    <row r="597" spans="1:24" ht="15.75" customHeight="1" x14ac:dyDescent="0.25">
      <c r="A597" s="1"/>
      <c r="B597" s="1"/>
      <c r="C597" s="1"/>
      <c r="D597" s="1"/>
      <c r="E597" s="36"/>
      <c r="F597" s="36"/>
      <c r="G597" s="36"/>
      <c r="H597" s="1"/>
      <c r="I597" s="1"/>
      <c r="J597" s="1"/>
      <c r="K597" s="1"/>
      <c r="R597" s="1"/>
      <c r="S597" s="1"/>
      <c r="T597" s="1"/>
      <c r="U597" s="1"/>
      <c r="V597" s="1"/>
      <c r="W597" s="1"/>
      <c r="X597" s="1"/>
    </row>
    <row r="598" spans="1:24" ht="15.75" customHeight="1" x14ac:dyDescent="0.25">
      <c r="A598" s="1"/>
      <c r="B598" s="1"/>
      <c r="C598" s="1"/>
      <c r="D598" s="1"/>
      <c r="E598" s="36"/>
      <c r="F598" s="36"/>
      <c r="G598" s="36"/>
      <c r="H598" s="1"/>
      <c r="I598" s="1"/>
      <c r="J598" s="1"/>
      <c r="K598" s="1"/>
      <c r="R598" s="1"/>
      <c r="S598" s="1"/>
      <c r="T598" s="1"/>
      <c r="U598" s="1"/>
      <c r="V598" s="1"/>
      <c r="W598" s="1"/>
      <c r="X598" s="1"/>
    </row>
    <row r="599" spans="1:24" ht="15.75" customHeight="1" x14ac:dyDescent="0.25">
      <c r="A599" s="1"/>
      <c r="B599" s="1"/>
      <c r="C599" s="1"/>
      <c r="D599" s="1"/>
      <c r="E599" s="36"/>
      <c r="F599" s="36"/>
      <c r="G599" s="36"/>
      <c r="H599" s="1"/>
      <c r="I599" s="1"/>
      <c r="J599" s="1"/>
      <c r="K599" s="1"/>
      <c r="R599" s="1"/>
      <c r="S599" s="1"/>
      <c r="T599" s="1"/>
      <c r="U599" s="1"/>
      <c r="V599" s="1"/>
      <c r="W599" s="1"/>
      <c r="X599" s="1"/>
    </row>
    <row r="600" spans="1:24" ht="15.75" customHeight="1" x14ac:dyDescent="0.25">
      <c r="A600" s="1"/>
      <c r="B600" s="1"/>
      <c r="C600" s="1"/>
      <c r="D600" s="1"/>
      <c r="E600" s="36"/>
      <c r="F600" s="36"/>
      <c r="G600" s="36"/>
      <c r="H600" s="1"/>
      <c r="I600" s="1"/>
      <c r="J600" s="1"/>
      <c r="K600" s="1"/>
      <c r="R600" s="1"/>
      <c r="S600" s="1"/>
      <c r="T600" s="1"/>
      <c r="U600" s="1"/>
      <c r="V600" s="1"/>
      <c r="W600" s="1"/>
      <c r="X600" s="1"/>
    </row>
    <row r="601" spans="1:24" ht="15.75" customHeight="1" x14ac:dyDescent="0.25">
      <c r="A601" s="1"/>
      <c r="B601" s="1"/>
      <c r="C601" s="1"/>
      <c r="D601" s="1"/>
      <c r="E601" s="36"/>
      <c r="F601" s="36"/>
      <c r="G601" s="36"/>
      <c r="H601" s="1"/>
      <c r="I601" s="1"/>
      <c r="J601" s="1"/>
      <c r="K601" s="1"/>
      <c r="R601" s="1"/>
      <c r="S601" s="1"/>
      <c r="T601" s="1"/>
      <c r="U601" s="1"/>
      <c r="V601" s="1"/>
      <c r="W601" s="1"/>
      <c r="X601" s="1"/>
    </row>
    <row r="602" spans="1:24" ht="15.75" customHeight="1" x14ac:dyDescent="0.25">
      <c r="A602" s="1"/>
      <c r="B602" s="1"/>
      <c r="C602" s="1"/>
      <c r="D602" s="1"/>
      <c r="E602" s="36"/>
      <c r="F602" s="36"/>
      <c r="G602" s="36"/>
      <c r="H602" s="1"/>
      <c r="I602" s="1"/>
      <c r="J602" s="1"/>
      <c r="K602" s="1"/>
      <c r="R602" s="1"/>
      <c r="S602" s="1"/>
      <c r="T602" s="1"/>
      <c r="U602" s="1"/>
      <c r="V602" s="1"/>
      <c r="W602" s="1"/>
      <c r="X602" s="1"/>
    </row>
    <row r="603" spans="1:24" ht="15.75" customHeight="1" x14ac:dyDescent="0.25">
      <c r="A603" s="1"/>
      <c r="B603" s="1"/>
      <c r="C603" s="1"/>
      <c r="D603" s="1"/>
      <c r="E603" s="36"/>
      <c r="F603" s="36"/>
      <c r="G603" s="36"/>
      <c r="H603" s="1"/>
      <c r="I603" s="1"/>
      <c r="J603" s="1"/>
      <c r="K603" s="1"/>
      <c r="R603" s="1"/>
      <c r="S603" s="1"/>
      <c r="T603" s="1"/>
      <c r="U603" s="1"/>
      <c r="V603" s="1"/>
      <c r="W603" s="1"/>
      <c r="X603" s="1"/>
    </row>
    <row r="604" spans="1:24" ht="15.75" customHeight="1" x14ac:dyDescent="0.25">
      <c r="A604" s="1"/>
      <c r="B604" s="1"/>
      <c r="C604" s="1"/>
      <c r="D604" s="1"/>
      <c r="E604" s="36"/>
      <c r="F604" s="36"/>
      <c r="G604" s="36"/>
      <c r="H604" s="1"/>
      <c r="I604" s="1"/>
      <c r="J604" s="1"/>
      <c r="K604" s="1"/>
      <c r="R604" s="1"/>
      <c r="S604" s="1"/>
      <c r="T604" s="1"/>
      <c r="U604" s="1"/>
      <c r="V604" s="1"/>
      <c r="W604" s="1"/>
      <c r="X604" s="1"/>
    </row>
    <row r="605" spans="1:24" ht="15.75" customHeight="1" x14ac:dyDescent="0.25">
      <c r="A605" s="1"/>
      <c r="B605" s="1"/>
      <c r="C605" s="1"/>
      <c r="D605" s="1"/>
      <c r="E605" s="36"/>
      <c r="F605" s="36"/>
      <c r="G605" s="36"/>
      <c r="H605" s="1"/>
      <c r="I605" s="1"/>
      <c r="J605" s="1"/>
      <c r="K605" s="1"/>
      <c r="R605" s="1"/>
      <c r="S605" s="1"/>
      <c r="T605" s="1"/>
      <c r="U605" s="1"/>
      <c r="V605" s="1"/>
      <c r="W605" s="1"/>
      <c r="X605" s="1"/>
    </row>
    <row r="606" spans="1:24" ht="15.75" customHeight="1" x14ac:dyDescent="0.25">
      <c r="A606" s="1"/>
      <c r="B606" s="1"/>
      <c r="C606" s="1"/>
      <c r="D606" s="1"/>
      <c r="E606" s="36"/>
      <c r="F606" s="36"/>
      <c r="G606" s="36"/>
      <c r="H606" s="1"/>
      <c r="I606" s="1"/>
      <c r="J606" s="1"/>
      <c r="K606" s="1"/>
      <c r="R606" s="1"/>
      <c r="S606" s="1"/>
      <c r="T606" s="1"/>
      <c r="U606" s="1"/>
      <c r="V606" s="1"/>
      <c r="W606" s="1"/>
      <c r="X606" s="1"/>
    </row>
    <row r="607" spans="1:24" ht="15.75" customHeight="1" x14ac:dyDescent="0.25">
      <c r="A607" s="1"/>
      <c r="B607" s="1"/>
      <c r="C607" s="1"/>
      <c r="D607" s="1"/>
      <c r="E607" s="36"/>
      <c r="F607" s="36"/>
      <c r="G607" s="36"/>
      <c r="H607" s="1"/>
      <c r="I607" s="1"/>
      <c r="J607" s="1"/>
      <c r="K607" s="1"/>
      <c r="R607" s="1"/>
      <c r="S607" s="1"/>
      <c r="T607" s="1"/>
      <c r="U607" s="1"/>
      <c r="V607" s="1"/>
      <c r="W607" s="1"/>
      <c r="X607" s="1"/>
    </row>
    <row r="608" spans="1:24" ht="15.75" customHeight="1" x14ac:dyDescent="0.25">
      <c r="A608" s="1"/>
      <c r="B608" s="1"/>
      <c r="C608" s="1"/>
      <c r="D608" s="1"/>
      <c r="E608" s="36"/>
      <c r="F608" s="36"/>
      <c r="G608" s="36"/>
      <c r="H608" s="1"/>
      <c r="I608" s="1"/>
      <c r="J608" s="1"/>
      <c r="K608" s="1"/>
      <c r="R608" s="1"/>
      <c r="S608" s="1"/>
      <c r="T608" s="1"/>
      <c r="U608" s="1"/>
      <c r="V608" s="1"/>
      <c r="W608" s="1"/>
      <c r="X608" s="1"/>
    </row>
    <row r="609" spans="1:24" ht="15.75" customHeight="1" x14ac:dyDescent="0.25">
      <c r="A609" s="1"/>
      <c r="B609" s="1"/>
      <c r="C609" s="1"/>
      <c r="D609" s="1"/>
      <c r="E609" s="36"/>
      <c r="F609" s="36"/>
      <c r="G609" s="36"/>
      <c r="H609" s="1"/>
      <c r="I609" s="1"/>
      <c r="J609" s="1"/>
      <c r="K609" s="1"/>
      <c r="R609" s="1"/>
      <c r="S609" s="1"/>
      <c r="T609" s="1"/>
      <c r="U609" s="1"/>
      <c r="V609" s="1"/>
      <c r="W609" s="1"/>
      <c r="X609" s="1"/>
    </row>
    <row r="610" spans="1:24" ht="15.75" customHeight="1" x14ac:dyDescent="0.25">
      <c r="A610" s="1"/>
      <c r="B610" s="1"/>
      <c r="C610" s="1"/>
      <c r="D610" s="1"/>
      <c r="E610" s="36"/>
      <c r="F610" s="36"/>
      <c r="G610" s="36"/>
      <c r="H610" s="1"/>
      <c r="I610" s="1"/>
      <c r="J610" s="1"/>
      <c r="K610" s="1"/>
      <c r="R610" s="1"/>
      <c r="S610" s="1"/>
      <c r="T610" s="1"/>
      <c r="U610" s="1"/>
      <c r="V610" s="1"/>
      <c r="W610" s="1"/>
      <c r="X610" s="1"/>
    </row>
    <row r="611" spans="1:24" ht="15.75" customHeight="1" x14ac:dyDescent="0.25">
      <c r="A611" s="1"/>
      <c r="B611" s="1"/>
      <c r="C611" s="1"/>
      <c r="D611" s="1"/>
      <c r="E611" s="36"/>
      <c r="F611" s="36"/>
      <c r="G611" s="36"/>
      <c r="H611" s="1"/>
      <c r="I611" s="1"/>
      <c r="J611" s="1"/>
      <c r="K611" s="1"/>
      <c r="R611" s="1"/>
      <c r="S611" s="1"/>
      <c r="T611" s="1"/>
      <c r="U611" s="1"/>
      <c r="V611" s="1"/>
      <c r="W611" s="1"/>
      <c r="X611" s="1"/>
    </row>
    <row r="612" spans="1:24" ht="15.75" customHeight="1" x14ac:dyDescent="0.25">
      <c r="A612" s="1"/>
      <c r="B612" s="1"/>
      <c r="C612" s="1"/>
      <c r="D612" s="1"/>
      <c r="E612" s="36"/>
      <c r="F612" s="36"/>
      <c r="G612" s="36"/>
      <c r="H612" s="1"/>
      <c r="I612" s="1"/>
      <c r="J612" s="1"/>
      <c r="K612" s="1"/>
      <c r="R612" s="1"/>
      <c r="S612" s="1"/>
      <c r="T612" s="1"/>
      <c r="U612" s="1"/>
      <c r="V612" s="1"/>
      <c r="W612" s="1"/>
      <c r="X612" s="1"/>
    </row>
    <row r="613" spans="1:24" ht="15.75" customHeight="1" x14ac:dyDescent="0.25">
      <c r="A613" s="1"/>
      <c r="B613" s="1"/>
      <c r="C613" s="1"/>
      <c r="D613" s="1"/>
      <c r="E613" s="36"/>
      <c r="F613" s="36"/>
      <c r="G613" s="36"/>
      <c r="H613" s="1"/>
      <c r="I613" s="1"/>
      <c r="J613" s="1"/>
      <c r="K613" s="1"/>
      <c r="R613" s="1"/>
      <c r="S613" s="1"/>
      <c r="T613" s="1"/>
      <c r="U613" s="1"/>
      <c r="V613" s="1"/>
      <c r="W613" s="1"/>
      <c r="X613" s="1"/>
    </row>
    <row r="614" spans="1:24" ht="15.75" customHeight="1" x14ac:dyDescent="0.25">
      <c r="A614" s="1"/>
      <c r="B614" s="1"/>
      <c r="C614" s="1"/>
      <c r="D614" s="1"/>
      <c r="E614" s="36"/>
      <c r="F614" s="36"/>
      <c r="G614" s="36"/>
      <c r="H614" s="1"/>
      <c r="I614" s="1"/>
      <c r="J614" s="1"/>
      <c r="K614" s="1"/>
      <c r="R614" s="1"/>
      <c r="S614" s="1"/>
      <c r="T614" s="1"/>
      <c r="U614" s="1"/>
      <c r="V614" s="1"/>
      <c r="W614" s="1"/>
      <c r="X614" s="1"/>
    </row>
    <row r="615" spans="1:24" ht="15.75" customHeight="1" x14ac:dyDescent="0.25">
      <c r="A615" s="1"/>
      <c r="B615" s="1"/>
      <c r="C615" s="1"/>
      <c r="D615" s="1"/>
      <c r="E615" s="36"/>
      <c r="F615" s="36"/>
      <c r="G615" s="36"/>
      <c r="H615" s="1"/>
      <c r="I615" s="1"/>
      <c r="J615" s="1"/>
      <c r="K615" s="1"/>
      <c r="R615" s="1"/>
      <c r="S615" s="1"/>
      <c r="T615" s="1"/>
      <c r="U615" s="1"/>
      <c r="V615" s="1"/>
      <c r="W615" s="1"/>
      <c r="X615" s="1"/>
    </row>
    <row r="616" spans="1:24" ht="15.75" customHeight="1" x14ac:dyDescent="0.25">
      <c r="A616" s="1"/>
      <c r="B616" s="1"/>
      <c r="C616" s="1"/>
      <c r="D616" s="1"/>
      <c r="E616" s="36"/>
      <c r="F616" s="36"/>
      <c r="G616" s="36"/>
      <c r="H616" s="1"/>
      <c r="I616" s="1"/>
      <c r="J616" s="1"/>
      <c r="K616" s="1"/>
      <c r="R616" s="1"/>
      <c r="S616" s="1"/>
      <c r="T616" s="1"/>
      <c r="U616" s="1"/>
      <c r="V616" s="1"/>
      <c r="W616" s="1"/>
      <c r="X616" s="1"/>
    </row>
    <row r="617" spans="1:24" ht="15.75" customHeight="1" x14ac:dyDescent="0.25">
      <c r="A617" s="1"/>
      <c r="B617" s="1"/>
      <c r="C617" s="1"/>
      <c r="D617" s="1"/>
      <c r="E617" s="36"/>
      <c r="F617" s="36"/>
      <c r="G617" s="36"/>
      <c r="H617" s="1"/>
      <c r="I617" s="1"/>
      <c r="J617" s="1"/>
      <c r="K617" s="1"/>
      <c r="R617" s="1"/>
      <c r="S617" s="1"/>
      <c r="T617" s="1"/>
      <c r="U617" s="1"/>
      <c r="V617" s="1"/>
      <c r="W617" s="1"/>
      <c r="X617" s="1"/>
    </row>
    <row r="618" spans="1:24" ht="15.75" customHeight="1" x14ac:dyDescent="0.25">
      <c r="A618" s="1"/>
      <c r="B618" s="1"/>
      <c r="C618" s="1"/>
      <c r="D618" s="1"/>
      <c r="E618" s="36"/>
      <c r="F618" s="36"/>
      <c r="G618" s="36"/>
      <c r="H618" s="1"/>
      <c r="I618" s="1"/>
      <c r="J618" s="1"/>
      <c r="K618" s="1"/>
      <c r="R618" s="1"/>
      <c r="S618" s="1"/>
      <c r="T618" s="1"/>
      <c r="U618" s="1"/>
      <c r="V618" s="1"/>
      <c r="W618" s="1"/>
      <c r="X618" s="1"/>
    </row>
    <row r="619" spans="1:24" ht="15.75" customHeight="1" x14ac:dyDescent="0.25">
      <c r="A619" s="1"/>
      <c r="B619" s="1"/>
      <c r="C619" s="1"/>
      <c r="D619" s="1"/>
      <c r="E619" s="36"/>
      <c r="F619" s="36"/>
      <c r="G619" s="36"/>
      <c r="H619" s="1"/>
      <c r="I619" s="1"/>
      <c r="J619" s="1"/>
      <c r="K619" s="1"/>
      <c r="R619" s="1"/>
      <c r="S619" s="1"/>
      <c r="T619" s="1"/>
      <c r="U619" s="1"/>
      <c r="V619" s="1"/>
      <c r="W619" s="1"/>
      <c r="X619" s="1"/>
    </row>
    <row r="620" spans="1:24" ht="15.75" customHeight="1" x14ac:dyDescent="0.25">
      <c r="A620" s="1"/>
      <c r="B620" s="1"/>
      <c r="C620" s="1"/>
      <c r="D620" s="1"/>
      <c r="E620" s="36"/>
      <c r="F620" s="36"/>
      <c r="G620" s="36"/>
      <c r="H620" s="1"/>
      <c r="I620" s="1"/>
      <c r="J620" s="1"/>
      <c r="K620" s="1"/>
      <c r="R620" s="1"/>
      <c r="S620" s="1"/>
      <c r="T620" s="1"/>
      <c r="U620" s="1"/>
      <c r="V620" s="1"/>
      <c r="W620" s="1"/>
      <c r="X620" s="1"/>
    </row>
    <row r="621" spans="1:24" ht="15.75" customHeight="1" x14ac:dyDescent="0.25">
      <c r="A621" s="1"/>
      <c r="B621" s="1"/>
      <c r="C621" s="1"/>
      <c r="D621" s="1"/>
      <c r="E621" s="36"/>
      <c r="F621" s="36"/>
      <c r="G621" s="36"/>
      <c r="H621" s="1"/>
      <c r="I621" s="1"/>
      <c r="J621" s="1"/>
      <c r="K621" s="1"/>
      <c r="R621" s="1"/>
      <c r="S621" s="1"/>
      <c r="T621" s="1"/>
      <c r="U621" s="1"/>
      <c r="V621" s="1"/>
      <c r="W621" s="1"/>
      <c r="X621" s="1"/>
    </row>
    <row r="622" spans="1:24" ht="15.75" customHeight="1" x14ac:dyDescent="0.25">
      <c r="A622" s="1"/>
      <c r="B622" s="1"/>
      <c r="C622" s="1"/>
      <c r="D622" s="1"/>
      <c r="E622" s="36"/>
      <c r="F622" s="36"/>
      <c r="G622" s="36"/>
      <c r="H622" s="1"/>
      <c r="I622" s="1"/>
      <c r="J622" s="1"/>
      <c r="K622" s="1"/>
      <c r="R622" s="1"/>
      <c r="S622" s="1"/>
      <c r="T622" s="1"/>
      <c r="U622" s="1"/>
      <c r="V622" s="1"/>
      <c r="W622" s="1"/>
      <c r="X622" s="1"/>
    </row>
    <row r="623" spans="1:24" ht="15.75" customHeight="1" x14ac:dyDescent="0.25">
      <c r="A623" s="1"/>
      <c r="B623" s="1"/>
      <c r="C623" s="1"/>
      <c r="D623" s="1"/>
      <c r="E623" s="36"/>
      <c r="F623" s="36"/>
      <c r="G623" s="36"/>
      <c r="H623" s="1"/>
      <c r="I623" s="1"/>
      <c r="J623" s="1"/>
      <c r="K623" s="1"/>
      <c r="R623" s="1"/>
      <c r="S623" s="1"/>
      <c r="T623" s="1"/>
      <c r="U623" s="1"/>
      <c r="V623" s="1"/>
      <c r="W623" s="1"/>
      <c r="X623" s="1"/>
    </row>
    <row r="624" spans="1:24" ht="15.75" customHeight="1" x14ac:dyDescent="0.25">
      <c r="A624" s="1"/>
      <c r="B624" s="1"/>
      <c r="C624" s="1"/>
      <c r="D624" s="1"/>
      <c r="E624" s="36"/>
      <c r="F624" s="36"/>
      <c r="G624" s="36"/>
      <c r="H624" s="1"/>
      <c r="I624" s="1"/>
      <c r="J624" s="1"/>
      <c r="K624" s="1"/>
      <c r="R624" s="1"/>
      <c r="S624" s="1"/>
      <c r="T624" s="1"/>
      <c r="U624" s="1"/>
      <c r="V624" s="1"/>
      <c r="W624" s="1"/>
      <c r="X624" s="1"/>
    </row>
    <row r="625" spans="1:24" ht="15.75" customHeight="1" x14ac:dyDescent="0.25">
      <c r="A625" s="1"/>
      <c r="B625" s="1"/>
      <c r="C625" s="1"/>
      <c r="D625" s="1"/>
      <c r="E625" s="36"/>
      <c r="F625" s="36"/>
      <c r="G625" s="36"/>
      <c r="H625" s="1"/>
      <c r="I625" s="1"/>
      <c r="J625" s="1"/>
      <c r="K625" s="1"/>
      <c r="R625" s="1"/>
      <c r="S625" s="1"/>
      <c r="T625" s="1"/>
      <c r="U625" s="1"/>
      <c r="V625" s="1"/>
      <c r="W625" s="1"/>
      <c r="X625" s="1"/>
    </row>
    <row r="626" spans="1:24" ht="15.75" customHeight="1" x14ac:dyDescent="0.25">
      <c r="A626" s="1"/>
      <c r="B626" s="1"/>
      <c r="C626" s="1"/>
      <c r="D626" s="1"/>
      <c r="E626" s="36"/>
      <c r="F626" s="36"/>
      <c r="G626" s="36"/>
      <c r="H626" s="1"/>
      <c r="I626" s="1"/>
      <c r="J626" s="1"/>
      <c r="K626" s="1"/>
      <c r="R626" s="1"/>
      <c r="S626" s="1"/>
      <c r="T626" s="1"/>
      <c r="U626" s="1"/>
      <c r="V626" s="1"/>
      <c r="W626" s="1"/>
      <c r="X626" s="1"/>
    </row>
    <row r="627" spans="1:24" ht="15.75" customHeight="1" x14ac:dyDescent="0.25">
      <c r="A627" s="1"/>
      <c r="B627" s="1"/>
      <c r="C627" s="1"/>
      <c r="D627" s="1"/>
      <c r="E627" s="36"/>
      <c r="F627" s="36"/>
      <c r="G627" s="36"/>
      <c r="H627" s="1"/>
      <c r="I627" s="1"/>
      <c r="J627" s="1"/>
      <c r="K627" s="1"/>
      <c r="R627" s="1"/>
      <c r="S627" s="1"/>
      <c r="T627" s="1"/>
      <c r="U627" s="1"/>
      <c r="V627" s="1"/>
      <c r="W627" s="1"/>
      <c r="X627" s="1"/>
    </row>
    <row r="628" spans="1:24" ht="15.75" customHeight="1" x14ac:dyDescent="0.25">
      <c r="A628" s="1"/>
      <c r="B628" s="1"/>
      <c r="C628" s="1"/>
      <c r="D628" s="1"/>
      <c r="E628" s="36"/>
      <c r="F628" s="36"/>
      <c r="G628" s="36"/>
      <c r="H628" s="1"/>
      <c r="I628" s="1"/>
      <c r="J628" s="1"/>
      <c r="K628" s="1"/>
      <c r="R628" s="1"/>
      <c r="S628" s="1"/>
      <c r="T628" s="1"/>
      <c r="U628" s="1"/>
      <c r="V628" s="1"/>
      <c r="W628" s="1"/>
      <c r="X628" s="1"/>
    </row>
    <row r="629" spans="1:24" ht="15.75" customHeight="1" x14ac:dyDescent="0.25">
      <c r="A629" s="1"/>
      <c r="B629" s="1"/>
      <c r="C629" s="1"/>
      <c r="D629" s="1"/>
      <c r="E629" s="36"/>
      <c r="F629" s="36"/>
      <c r="G629" s="36"/>
      <c r="H629" s="1"/>
      <c r="I629" s="1"/>
      <c r="J629" s="1"/>
      <c r="K629" s="1"/>
      <c r="R629" s="1"/>
      <c r="S629" s="1"/>
      <c r="T629" s="1"/>
      <c r="U629" s="1"/>
      <c r="V629" s="1"/>
      <c r="W629" s="1"/>
      <c r="X629" s="1"/>
    </row>
    <row r="630" spans="1:24" ht="15.75" customHeight="1" x14ac:dyDescent="0.25">
      <c r="A630" s="1"/>
      <c r="B630" s="1"/>
      <c r="C630" s="1"/>
      <c r="D630" s="1"/>
      <c r="E630" s="36"/>
      <c r="F630" s="36"/>
      <c r="G630" s="36"/>
      <c r="H630" s="1"/>
      <c r="I630" s="1"/>
      <c r="J630" s="1"/>
      <c r="K630" s="1"/>
      <c r="R630" s="1"/>
      <c r="S630" s="1"/>
      <c r="T630" s="1"/>
      <c r="U630" s="1"/>
      <c r="V630" s="1"/>
      <c r="W630" s="1"/>
      <c r="X630" s="1"/>
    </row>
    <row r="631" spans="1:24" ht="15.75" customHeight="1" x14ac:dyDescent="0.25">
      <c r="A631" s="1"/>
      <c r="B631" s="1"/>
      <c r="C631" s="1"/>
      <c r="D631" s="1"/>
      <c r="E631" s="36"/>
      <c r="F631" s="36"/>
      <c r="G631" s="36"/>
      <c r="H631" s="1"/>
      <c r="I631" s="1"/>
      <c r="J631" s="1"/>
      <c r="K631" s="1"/>
      <c r="R631" s="1"/>
      <c r="S631" s="1"/>
      <c r="T631" s="1"/>
      <c r="U631" s="1"/>
      <c r="V631" s="1"/>
      <c r="W631" s="1"/>
      <c r="X631" s="1"/>
    </row>
    <row r="632" spans="1:24" ht="15.75" customHeight="1" x14ac:dyDescent="0.25">
      <c r="A632" s="1"/>
      <c r="B632" s="1"/>
      <c r="C632" s="1"/>
      <c r="D632" s="1"/>
      <c r="E632" s="36"/>
      <c r="F632" s="36"/>
      <c r="G632" s="36"/>
      <c r="H632" s="1"/>
      <c r="I632" s="1"/>
      <c r="J632" s="1"/>
      <c r="K632" s="1"/>
      <c r="R632" s="1"/>
      <c r="S632" s="1"/>
      <c r="T632" s="1"/>
      <c r="U632" s="1"/>
      <c r="V632" s="1"/>
      <c r="W632" s="1"/>
      <c r="X632" s="1"/>
    </row>
    <row r="633" spans="1:24" ht="15.75" customHeight="1" x14ac:dyDescent="0.25">
      <c r="A633" s="1"/>
      <c r="B633" s="1"/>
      <c r="C633" s="1"/>
      <c r="D633" s="1"/>
      <c r="E633" s="36"/>
      <c r="F633" s="36"/>
      <c r="G633" s="36"/>
      <c r="H633" s="1"/>
      <c r="I633" s="1"/>
      <c r="J633" s="1"/>
      <c r="K633" s="1"/>
      <c r="R633" s="1"/>
      <c r="S633" s="1"/>
      <c r="T633" s="1"/>
      <c r="U633" s="1"/>
      <c r="V633" s="1"/>
      <c r="W633" s="1"/>
      <c r="X633" s="1"/>
    </row>
    <row r="634" spans="1:24" ht="15.75" customHeight="1" x14ac:dyDescent="0.25">
      <c r="A634" s="1"/>
      <c r="B634" s="1"/>
      <c r="C634" s="1"/>
      <c r="D634" s="1"/>
      <c r="E634" s="36"/>
      <c r="F634" s="36"/>
      <c r="G634" s="36"/>
      <c r="H634" s="1"/>
      <c r="I634" s="1"/>
      <c r="J634" s="1"/>
      <c r="K634" s="1"/>
      <c r="R634" s="1"/>
      <c r="S634" s="1"/>
      <c r="T634" s="1"/>
      <c r="U634" s="1"/>
      <c r="V634" s="1"/>
      <c r="W634" s="1"/>
      <c r="X634" s="1"/>
    </row>
    <row r="635" spans="1:24" ht="15.75" customHeight="1" x14ac:dyDescent="0.25">
      <c r="A635" s="1"/>
      <c r="B635" s="1"/>
      <c r="C635" s="1"/>
      <c r="D635" s="1"/>
      <c r="E635" s="36"/>
      <c r="F635" s="36"/>
      <c r="G635" s="36"/>
      <c r="H635" s="1"/>
      <c r="I635" s="1"/>
      <c r="J635" s="1"/>
      <c r="K635" s="1"/>
      <c r="R635" s="1"/>
      <c r="S635" s="1"/>
      <c r="T635" s="1"/>
      <c r="U635" s="1"/>
      <c r="V635" s="1"/>
      <c r="W635" s="1"/>
      <c r="X635" s="1"/>
    </row>
    <row r="636" spans="1:24" ht="15.75" customHeight="1" x14ac:dyDescent="0.25">
      <c r="A636" s="1"/>
      <c r="B636" s="1"/>
      <c r="C636" s="1"/>
      <c r="D636" s="1"/>
      <c r="E636" s="36"/>
      <c r="F636" s="36"/>
      <c r="G636" s="36"/>
      <c r="H636" s="1"/>
      <c r="I636" s="1"/>
      <c r="J636" s="1"/>
      <c r="K636" s="1"/>
      <c r="R636" s="1"/>
      <c r="S636" s="1"/>
      <c r="T636" s="1"/>
      <c r="U636" s="1"/>
      <c r="V636" s="1"/>
      <c r="W636" s="1"/>
      <c r="X636" s="1"/>
    </row>
    <row r="637" spans="1:24" ht="15.75" customHeight="1" x14ac:dyDescent="0.25">
      <c r="A637" s="1"/>
      <c r="B637" s="1"/>
      <c r="C637" s="1"/>
      <c r="D637" s="1"/>
      <c r="E637" s="36"/>
      <c r="F637" s="36"/>
      <c r="G637" s="36"/>
      <c r="H637" s="1"/>
      <c r="I637" s="1"/>
      <c r="J637" s="1"/>
      <c r="K637" s="1"/>
      <c r="R637" s="1"/>
      <c r="S637" s="1"/>
      <c r="T637" s="1"/>
      <c r="U637" s="1"/>
      <c r="V637" s="1"/>
      <c r="W637" s="1"/>
      <c r="X637" s="1"/>
    </row>
    <row r="638" spans="1:24" ht="15.75" customHeight="1" x14ac:dyDescent="0.25">
      <c r="A638" s="1"/>
      <c r="B638" s="1"/>
      <c r="C638" s="1"/>
      <c r="D638" s="1"/>
      <c r="E638" s="36"/>
      <c r="F638" s="36"/>
      <c r="G638" s="36"/>
      <c r="H638" s="1"/>
      <c r="I638" s="1"/>
      <c r="J638" s="1"/>
      <c r="K638" s="1"/>
      <c r="R638" s="1"/>
      <c r="S638" s="1"/>
      <c r="T638" s="1"/>
      <c r="U638" s="1"/>
      <c r="V638" s="1"/>
      <c r="W638" s="1"/>
      <c r="X638" s="1"/>
    </row>
    <row r="639" spans="1:24" ht="15.75" customHeight="1" x14ac:dyDescent="0.25">
      <c r="A639" s="1"/>
      <c r="B639" s="1"/>
      <c r="C639" s="1"/>
      <c r="D639" s="1"/>
      <c r="E639" s="36"/>
      <c r="F639" s="36"/>
      <c r="G639" s="36"/>
      <c r="H639" s="1"/>
      <c r="I639" s="1"/>
      <c r="J639" s="1"/>
      <c r="K639" s="1"/>
      <c r="R639" s="1"/>
      <c r="S639" s="1"/>
      <c r="T639" s="1"/>
      <c r="U639" s="1"/>
      <c r="V639" s="1"/>
      <c r="W639" s="1"/>
      <c r="X639" s="1"/>
    </row>
    <row r="640" spans="1:24" ht="15.75" customHeight="1" x14ac:dyDescent="0.25">
      <c r="A640" s="1"/>
      <c r="B640" s="1"/>
      <c r="C640" s="1"/>
      <c r="D640" s="1"/>
      <c r="E640" s="36"/>
      <c r="F640" s="36"/>
      <c r="G640" s="36"/>
      <c r="H640" s="1"/>
      <c r="I640" s="1"/>
      <c r="J640" s="1"/>
      <c r="K640" s="1"/>
      <c r="R640" s="1"/>
      <c r="S640" s="1"/>
      <c r="T640" s="1"/>
      <c r="U640" s="1"/>
      <c r="V640" s="1"/>
      <c r="W640" s="1"/>
      <c r="X640" s="1"/>
    </row>
    <row r="641" spans="1:24" ht="15.75" customHeight="1" x14ac:dyDescent="0.25">
      <c r="A641" s="1"/>
      <c r="B641" s="1"/>
      <c r="C641" s="1"/>
      <c r="D641" s="1"/>
      <c r="E641" s="36"/>
      <c r="F641" s="36"/>
      <c r="G641" s="36"/>
      <c r="H641" s="1"/>
      <c r="I641" s="1"/>
      <c r="J641" s="1"/>
      <c r="K641" s="1"/>
      <c r="R641" s="1"/>
      <c r="S641" s="1"/>
      <c r="T641" s="1"/>
      <c r="U641" s="1"/>
      <c r="V641" s="1"/>
      <c r="W641" s="1"/>
      <c r="X641" s="1"/>
    </row>
    <row r="642" spans="1:24" ht="15.75" customHeight="1" x14ac:dyDescent="0.25">
      <c r="A642" s="1"/>
      <c r="B642" s="1"/>
      <c r="C642" s="1"/>
      <c r="D642" s="1"/>
      <c r="E642" s="36"/>
      <c r="F642" s="36"/>
      <c r="G642" s="36"/>
      <c r="H642" s="1"/>
      <c r="I642" s="1"/>
      <c r="J642" s="1"/>
      <c r="K642" s="1"/>
      <c r="R642" s="1"/>
      <c r="S642" s="1"/>
      <c r="T642" s="1"/>
      <c r="U642" s="1"/>
      <c r="V642" s="1"/>
      <c r="W642" s="1"/>
      <c r="X642" s="1"/>
    </row>
    <row r="643" spans="1:24" ht="15.75" customHeight="1" x14ac:dyDescent="0.25">
      <c r="A643" s="1"/>
      <c r="B643" s="1"/>
      <c r="C643" s="1"/>
      <c r="D643" s="1"/>
      <c r="E643" s="36"/>
      <c r="F643" s="36"/>
      <c r="G643" s="36"/>
      <c r="H643" s="1"/>
      <c r="I643" s="1"/>
      <c r="J643" s="1"/>
      <c r="K643" s="1"/>
      <c r="R643" s="1"/>
      <c r="S643" s="1"/>
      <c r="T643" s="1"/>
      <c r="U643" s="1"/>
      <c r="V643" s="1"/>
      <c r="W643" s="1"/>
      <c r="X643" s="1"/>
    </row>
    <row r="644" spans="1:24" ht="15.75" customHeight="1" x14ac:dyDescent="0.25">
      <c r="A644" s="1"/>
      <c r="B644" s="1"/>
      <c r="C644" s="1"/>
      <c r="D644" s="1"/>
      <c r="E644" s="36"/>
      <c r="F644" s="36"/>
      <c r="G644" s="36"/>
      <c r="H644" s="1"/>
      <c r="I644" s="1"/>
      <c r="J644" s="1"/>
      <c r="K644" s="1"/>
      <c r="R644" s="1"/>
      <c r="S644" s="1"/>
      <c r="T644" s="1"/>
      <c r="U644" s="1"/>
      <c r="V644" s="1"/>
      <c r="W644" s="1"/>
      <c r="X644" s="1"/>
    </row>
    <row r="645" spans="1:24" ht="15.75" customHeight="1" x14ac:dyDescent="0.25">
      <c r="A645" s="1"/>
      <c r="B645" s="1"/>
      <c r="C645" s="1"/>
      <c r="D645" s="1"/>
      <c r="E645" s="36"/>
      <c r="F645" s="36"/>
      <c r="G645" s="36"/>
      <c r="H645" s="1"/>
      <c r="I645" s="1"/>
      <c r="J645" s="1"/>
      <c r="K645" s="1"/>
      <c r="R645" s="1"/>
      <c r="S645" s="1"/>
      <c r="T645" s="1"/>
      <c r="U645" s="1"/>
      <c r="V645" s="1"/>
      <c r="W645" s="1"/>
      <c r="X645" s="1"/>
    </row>
    <row r="646" spans="1:24" ht="15.75" customHeight="1" x14ac:dyDescent="0.25">
      <c r="A646" s="1"/>
      <c r="B646" s="1"/>
      <c r="C646" s="1"/>
      <c r="D646" s="1"/>
      <c r="E646" s="36"/>
      <c r="F646" s="36"/>
      <c r="G646" s="36"/>
      <c r="H646" s="1"/>
      <c r="I646" s="1"/>
      <c r="J646" s="1"/>
      <c r="K646" s="1"/>
      <c r="R646" s="1"/>
      <c r="S646" s="1"/>
      <c r="T646" s="1"/>
      <c r="U646" s="1"/>
      <c r="V646" s="1"/>
      <c r="W646" s="1"/>
      <c r="X646" s="1"/>
    </row>
    <row r="647" spans="1:24" ht="15.75" customHeight="1" x14ac:dyDescent="0.25">
      <c r="A647" s="1"/>
      <c r="B647" s="1"/>
      <c r="C647" s="1"/>
      <c r="D647" s="1"/>
      <c r="E647" s="36"/>
      <c r="F647" s="36"/>
      <c r="G647" s="36"/>
      <c r="H647" s="1"/>
      <c r="I647" s="1"/>
      <c r="J647" s="1"/>
      <c r="K647" s="1"/>
      <c r="R647" s="1"/>
      <c r="S647" s="1"/>
      <c r="T647" s="1"/>
      <c r="U647" s="1"/>
      <c r="V647" s="1"/>
      <c r="W647" s="1"/>
      <c r="X647" s="1"/>
    </row>
    <row r="648" spans="1:24" ht="15.75" customHeight="1" x14ac:dyDescent="0.25">
      <c r="A648" s="1"/>
      <c r="B648" s="1"/>
      <c r="C648" s="1"/>
      <c r="D648" s="1"/>
      <c r="E648" s="36"/>
      <c r="F648" s="36"/>
      <c r="G648" s="36"/>
      <c r="H648" s="1"/>
      <c r="I648" s="1"/>
      <c r="J648" s="1"/>
      <c r="K648" s="1"/>
      <c r="R648" s="1"/>
      <c r="S648" s="1"/>
      <c r="T648" s="1"/>
      <c r="U648" s="1"/>
      <c r="V648" s="1"/>
      <c r="W648" s="1"/>
      <c r="X648" s="1"/>
    </row>
    <row r="649" spans="1:24" ht="15.75" customHeight="1" x14ac:dyDescent="0.25">
      <c r="A649" s="1"/>
      <c r="B649" s="1"/>
      <c r="C649" s="1"/>
      <c r="D649" s="1"/>
      <c r="E649" s="36"/>
      <c r="F649" s="36"/>
      <c r="G649" s="36"/>
      <c r="H649" s="1"/>
      <c r="I649" s="1"/>
      <c r="J649" s="1"/>
      <c r="K649" s="1"/>
      <c r="R649" s="1"/>
      <c r="S649" s="1"/>
      <c r="T649" s="1"/>
      <c r="U649" s="1"/>
      <c r="V649" s="1"/>
      <c r="W649" s="1"/>
      <c r="X649" s="1"/>
    </row>
    <row r="650" spans="1:24" ht="15.75" customHeight="1" x14ac:dyDescent="0.25">
      <c r="A650" s="1"/>
      <c r="B650" s="1"/>
      <c r="C650" s="1"/>
      <c r="D650" s="1"/>
      <c r="E650" s="36"/>
      <c r="F650" s="36"/>
      <c r="G650" s="36"/>
      <c r="H650" s="1"/>
      <c r="I650" s="1"/>
      <c r="J650" s="1"/>
      <c r="K650" s="1"/>
      <c r="R650" s="1"/>
      <c r="S650" s="1"/>
      <c r="T650" s="1"/>
      <c r="U650" s="1"/>
      <c r="V650" s="1"/>
      <c r="W650" s="1"/>
      <c r="X650" s="1"/>
    </row>
    <row r="651" spans="1:24" ht="15.75" customHeight="1" x14ac:dyDescent="0.25">
      <c r="A651" s="1"/>
      <c r="B651" s="1"/>
      <c r="C651" s="1"/>
      <c r="D651" s="1"/>
      <c r="E651" s="36"/>
      <c r="F651" s="36"/>
      <c r="G651" s="36"/>
      <c r="H651" s="1"/>
      <c r="I651" s="1"/>
      <c r="J651" s="1"/>
      <c r="K651" s="1"/>
      <c r="R651" s="1"/>
      <c r="S651" s="1"/>
      <c r="T651" s="1"/>
      <c r="U651" s="1"/>
      <c r="V651" s="1"/>
      <c r="W651" s="1"/>
      <c r="X651" s="1"/>
    </row>
    <row r="652" spans="1:24" ht="15.75" customHeight="1" x14ac:dyDescent="0.25">
      <c r="A652" s="1"/>
      <c r="B652" s="1"/>
      <c r="C652" s="1"/>
      <c r="D652" s="1"/>
      <c r="E652" s="36"/>
      <c r="F652" s="36"/>
      <c r="G652" s="36"/>
      <c r="H652" s="1"/>
      <c r="I652" s="1"/>
      <c r="J652" s="1"/>
      <c r="K652" s="1"/>
      <c r="R652" s="1"/>
      <c r="S652" s="1"/>
      <c r="T652" s="1"/>
      <c r="U652" s="1"/>
      <c r="V652" s="1"/>
      <c r="W652" s="1"/>
      <c r="X652" s="1"/>
    </row>
    <row r="653" spans="1:24" ht="15.75" customHeight="1" x14ac:dyDescent="0.25">
      <c r="A653" s="1"/>
      <c r="B653" s="1"/>
      <c r="C653" s="1"/>
      <c r="D653" s="1"/>
      <c r="E653" s="36"/>
      <c r="F653" s="36"/>
      <c r="G653" s="36"/>
      <c r="H653" s="1"/>
      <c r="I653" s="1"/>
      <c r="J653" s="1"/>
      <c r="K653" s="1"/>
      <c r="R653" s="1"/>
      <c r="S653" s="1"/>
      <c r="T653" s="1"/>
      <c r="U653" s="1"/>
      <c r="V653" s="1"/>
      <c r="W653" s="1"/>
      <c r="X653" s="1"/>
    </row>
    <row r="654" spans="1:24" ht="15.75" customHeight="1" x14ac:dyDescent="0.25">
      <c r="A654" s="1"/>
      <c r="B654" s="1"/>
      <c r="C654" s="1"/>
      <c r="D654" s="1"/>
      <c r="E654" s="36"/>
      <c r="F654" s="36"/>
      <c r="G654" s="36"/>
      <c r="H654" s="1"/>
      <c r="I654" s="1"/>
      <c r="J654" s="1"/>
      <c r="K654" s="1"/>
      <c r="R654" s="1"/>
      <c r="S654" s="1"/>
      <c r="T654" s="1"/>
      <c r="U654" s="1"/>
      <c r="V654" s="1"/>
      <c r="W654" s="1"/>
      <c r="X654" s="1"/>
    </row>
    <row r="655" spans="1:24" ht="15.75" customHeight="1" x14ac:dyDescent="0.25">
      <c r="A655" s="1"/>
      <c r="B655" s="1"/>
      <c r="C655" s="1"/>
      <c r="D655" s="1"/>
      <c r="E655" s="36"/>
      <c r="F655" s="36"/>
      <c r="G655" s="36"/>
      <c r="H655" s="1"/>
      <c r="I655" s="1"/>
      <c r="J655" s="1"/>
      <c r="K655" s="1"/>
      <c r="R655" s="1"/>
      <c r="S655" s="1"/>
      <c r="T655" s="1"/>
      <c r="U655" s="1"/>
      <c r="V655" s="1"/>
      <c r="W655" s="1"/>
      <c r="X655" s="1"/>
    </row>
    <row r="656" spans="1:24" ht="15.75" customHeight="1" x14ac:dyDescent="0.25">
      <c r="A656" s="1"/>
      <c r="B656" s="1"/>
      <c r="C656" s="1"/>
      <c r="D656" s="1"/>
      <c r="E656" s="36"/>
      <c r="F656" s="36"/>
      <c r="G656" s="36"/>
      <c r="H656" s="1"/>
      <c r="I656" s="1"/>
      <c r="J656" s="1"/>
      <c r="K656" s="1"/>
      <c r="R656" s="1"/>
      <c r="S656" s="1"/>
      <c r="T656" s="1"/>
      <c r="U656" s="1"/>
      <c r="V656" s="1"/>
      <c r="W656" s="1"/>
      <c r="X656" s="1"/>
    </row>
    <row r="657" spans="1:24" ht="15.75" customHeight="1" x14ac:dyDescent="0.25">
      <c r="A657" s="1"/>
      <c r="B657" s="1"/>
      <c r="C657" s="1"/>
      <c r="D657" s="1"/>
      <c r="E657" s="36"/>
      <c r="F657" s="36"/>
      <c r="G657" s="36"/>
      <c r="H657" s="1"/>
      <c r="I657" s="1"/>
      <c r="J657" s="1"/>
      <c r="K657" s="1"/>
      <c r="R657" s="1"/>
      <c r="S657" s="1"/>
      <c r="T657" s="1"/>
      <c r="U657" s="1"/>
      <c r="V657" s="1"/>
      <c r="W657" s="1"/>
      <c r="X657" s="1"/>
    </row>
    <row r="658" spans="1:24" ht="15.75" customHeight="1" x14ac:dyDescent="0.25">
      <c r="A658" s="1"/>
      <c r="B658" s="1"/>
      <c r="C658" s="1"/>
      <c r="D658" s="1"/>
      <c r="E658" s="36"/>
      <c r="F658" s="36"/>
      <c r="G658" s="36"/>
      <c r="H658" s="1"/>
      <c r="I658" s="1"/>
      <c r="J658" s="1"/>
      <c r="K658" s="1"/>
      <c r="R658" s="1"/>
      <c r="S658" s="1"/>
      <c r="T658" s="1"/>
      <c r="U658" s="1"/>
      <c r="V658" s="1"/>
      <c r="W658" s="1"/>
      <c r="X658" s="1"/>
    </row>
    <row r="659" spans="1:24" ht="15.75" customHeight="1" x14ac:dyDescent="0.25">
      <c r="A659" s="1"/>
      <c r="B659" s="1"/>
      <c r="C659" s="1"/>
      <c r="D659" s="1"/>
      <c r="E659" s="36"/>
      <c r="F659" s="36"/>
      <c r="G659" s="36"/>
      <c r="H659" s="1"/>
      <c r="I659" s="1"/>
      <c r="J659" s="1"/>
      <c r="K659" s="1"/>
      <c r="R659" s="1"/>
      <c r="S659" s="1"/>
      <c r="T659" s="1"/>
      <c r="U659" s="1"/>
      <c r="V659" s="1"/>
      <c r="W659" s="1"/>
      <c r="X659" s="1"/>
    </row>
    <row r="660" spans="1:24" ht="15.75" customHeight="1" x14ac:dyDescent="0.25">
      <c r="A660" s="1"/>
      <c r="B660" s="1"/>
      <c r="C660" s="1"/>
      <c r="D660" s="1"/>
      <c r="E660" s="36"/>
      <c r="F660" s="36"/>
      <c r="G660" s="36"/>
      <c r="H660" s="1"/>
      <c r="I660" s="1"/>
      <c r="J660" s="1"/>
      <c r="K660" s="1"/>
      <c r="R660" s="1"/>
      <c r="S660" s="1"/>
      <c r="T660" s="1"/>
      <c r="U660" s="1"/>
      <c r="V660" s="1"/>
      <c r="W660" s="1"/>
      <c r="X660" s="1"/>
    </row>
    <row r="661" spans="1:24" ht="15.75" customHeight="1" x14ac:dyDescent="0.25">
      <c r="A661" s="1"/>
      <c r="B661" s="1"/>
      <c r="C661" s="1"/>
      <c r="D661" s="1"/>
      <c r="E661" s="36"/>
      <c r="F661" s="36"/>
      <c r="G661" s="36"/>
      <c r="H661" s="1"/>
      <c r="I661" s="1"/>
      <c r="J661" s="1"/>
      <c r="K661" s="1"/>
      <c r="R661" s="1"/>
      <c r="S661" s="1"/>
      <c r="T661" s="1"/>
      <c r="U661" s="1"/>
      <c r="V661" s="1"/>
      <c r="W661" s="1"/>
      <c r="X661" s="1"/>
    </row>
    <row r="662" spans="1:24" ht="15.75" customHeight="1" x14ac:dyDescent="0.25">
      <c r="A662" s="1"/>
      <c r="B662" s="1"/>
      <c r="C662" s="1"/>
      <c r="D662" s="1"/>
      <c r="E662" s="36"/>
      <c r="F662" s="36"/>
      <c r="G662" s="36"/>
      <c r="H662" s="1"/>
      <c r="I662" s="1"/>
      <c r="J662" s="1"/>
      <c r="K662" s="1"/>
      <c r="R662" s="1"/>
      <c r="S662" s="1"/>
      <c r="T662" s="1"/>
      <c r="U662" s="1"/>
      <c r="V662" s="1"/>
      <c r="W662" s="1"/>
      <c r="X662" s="1"/>
    </row>
    <row r="663" spans="1:24" ht="15.75" customHeight="1" x14ac:dyDescent="0.25">
      <c r="A663" s="1"/>
      <c r="B663" s="1"/>
      <c r="C663" s="1"/>
      <c r="D663" s="1"/>
      <c r="E663" s="36"/>
      <c r="F663" s="36"/>
      <c r="G663" s="36"/>
      <c r="H663" s="1"/>
      <c r="I663" s="1"/>
      <c r="J663" s="1"/>
      <c r="K663" s="1"/>
      <c r="R663" s="1"/>
      <c r="S663" s="1"/>
      <c r="T663" s="1"/>
      <c r="U663" s="1"/>
      <c r="V663" s="1"/>
      <c r="W663" s="1"/>
      <c r="X663" s="1"/>
    </row>
    <row r="664" spans="1:24" ht="15.75" customHeight="1" x14ac:dyDescent="0.25">
      <c r="A664" s="1"/>
      <c r="B664" s="1"/>
      <c r="C664" s="1"/>
      <c r="D664" s="1"/>
      <c r="E664" s="36"/>
      <c r="F664" s="36"/>
      <c r="G664" s="36"/>
      <c r="H664" s="1"/>
      <c r="I664" s="1"/>
      <c r="J664" s="1"/>
      <c r="K664" s="1"/>
      <c r="R664" s="1"/>
      <c r="S664" s="1"/>
      <c r="T664" s="1"/>
      <c r="U664" s="1"/>
      <c r="V664" s="1"/>
      <c r="W664" s="1"/>
      <c r="X664" s="1"/>
    </row>
    <row r="665" spans="1:24" ht="15.75" customHeight="1" x14ac:dyDescent="0.25">
      <c r="A665" s="1"/>
      <c r="B665" s="1"/>
      <c r="C665" s="1"/>
      <c r="D665" s="1"/>
      <c r="E665" s="36"/>
      <c r="F665" s="36"/>
      <c r="G665" s="36"/>
      <c r="H665" s="1"/>
      <c r="I665" s="1"/>
      <c r="J665" s="1"/>
      <c r="K665" s="1"/>
      <c r="R665" s="1"/>
      <c r="S665" s="1"/>
      <c r="T665" s="1"/>
      <c r="U665" s="1"/>
      <c r="V665" s="1"/>
      <c r="W665" s="1"/>
      <c r="X665" s="1"/>
    </row>
    <row r="666" spans="1:24" ht="15.75" customHeight="1" x14ac:dyDescent="0.25">
      <c r="A666" s="1"/>
      <c r="B666" s="1"/>
      <c r="C666" s="1"/>
      <c r="D666" s="1"/>
      <c r="E666" s="36"/>
      <c r="F666" s="36"/>
      <c r="G666" s="36"/>
      <c r="H666" s="1"/>
      <c r="I666" s="1"/>
      <c r="J666" s="1"/>
      <c r="K666" s="1"/>
      <c r="R666" s="1"/>
      <c r="S666" s="1"/>
      <c r="T666" s="1"/>
      <c r="U666" s="1"/>
      <c r="V666" s="1"/>
      <c r="W666" s="1"/>
      <c r="X666" s="1"/>
    </row>
    <row r="667" spans="1:24" ht="15.75" customHeight="1" x14ac:dyDescent="0.25">
      <c r="A667" s="1"/>
      <c r="B667" s="1"/>
      <c r="C667" s="1"/>
      <c r="D667" s="1"/>
      <c r="E667" s="36"/>
      <c r="F667" s="36"/>
      <c r="G667" s="36"/>
      <c r="H667" s="1"/>
      <c r="I667" s="1"/>
      <c r="J667" s="1"/>
      <c r="K667" s="1"/>
      <c r="R667" s="1"/>
      <c r="S667" s="1"/>
      <c r="T667" s="1"/>
      <c r="U667" s="1"/>
      <c r="V667" s="1"/>
      <c r="W667" s="1"/>
      <c r="X667" s="1"/>
    </row>
    <row r="668" spans="1:24" ht="15.75" customHeight="1" x14ac:dyDescent="0.25">
      <c r="A668" s="1"/>
      <c r="B668" s="1"/>
      <c r="C668" s="1"/>
      <c r="D668" s="1"/>
      <c r="E668" s="36"/>
      <c r="F668" s="36"/>
      <c r="G668" s="36"/>
      <c r="H668" s="1"/>
      <c r="I668" s="1"/>
      <c r="J668" s="1"/>
      <c r="K668" s="1"/>
      <c r="R668" s="1"/>
      <c r="S668" s="1"/>
      <c r="T668" s="1"/>
      <c r="U668" s="1"/>
      <c r="V668" s="1"/>
      <c r="W668" s="1"/>
      <c r="X668" s="1"/>
    </row>
    <row r="669" spans="1:24" ht="15.75" customHeight="1" x14ac:dyDescent="0.25">
      <c r="A669" s="1"/>
      <c r="B669" s="1"/>
      <c r="C669" s="1"/>
      <c r="D669" s="1"/>
      <c r="E669" s="36"/>
      <c r="F669" s="36"/>
      <c r="G669" s="36"/>
      <c r="H669" s="1"/>
      <c r="I669" s="1"/>
      <c r="J669" s="1"/>
      <c r="K669" s="1"/>
      <c r="R669" s="1"/>
      <c r="S669" s="1"/>
      <c r="T669" s="1"/>
      <c r="U669" s="1"/>
      <c r="V669" s="1"/>
      <c r="W669" s="1"/>
      <c r="X669" s="1"/>
    </row>
    <row r="670" spans="1:24" ht="15.75" customHeight="1" x14ac:dyDescent="0.25">
      <c r="A670" s="1"/>
      <c r="B670" s="1"/>
      <c r="C670" s="1"/>
      <c r="D670" s="1"/>
      <c r="E670" s="36"/>
      <c r="F670" s="36"/>
      <c r="G670" s="36"/>
      <c r="H670" s="1"/>
      <c r="I670" s="1"/>
      <c r="J670" s="1"/>
      <c r="K670" s="1"/>
      <c r="R670" s="1"/>
      <c r="S670" s="1"/>
      <c r="T670" s="1"/>
      <c r="U670" s="1"/>
      <c r="V670" s="1"/>
      <c r="W670" s="1"/>
      <c r="X670" s="1"/>
    </row>
    <row r="671" spans="1:24" ht="15.75" customHeight="1" x14ac:dyDescent="0.25">
      <c r="A671" s="1"/>
      <c r="B671" s="1"/>
      <c r="C671" s="1"/>
      <c r="D671" s="1"/>
      <c r="E671" s="36"/>
      <c r="F671" s="36"/>
      <c r="G671" s="36"/>
      <c r="H671" s="1"/>
      <c r="I671" s="1"/>
      <c r="J671" s="1"/>
      <c r="K671" s="1"/>
      <c r="R671" s="1"/>
      <c r="S671" s="1"/>
      <c r="T671" s="1"/>
      <c r="U671" s="1"/>
      <c r="V671" s="1"/>
      <c r="W671" s="1"/>
      <c r="X671" s="1"/>
    </row>
    <row r="672" spans="1:24" ht="15.75" customHeight="1" x14ac:dyDescent="0.25">
      <c r="A672" s="1"/>
      <c r="B672" s="1"/>
      <c r="C672" s="1"/>
      <c r="D672" s="1"/>
      <c r="E672" s="36"/>
      <c r="F672" s="36"/>
      <c r="G672" s="36"/>
      <c r="H672" s="1"/>
      <c r="I672" s="1"/>
      <c r="J672" s="1"/>
      <c r="K672" s="1"/>
      <c r="R672" s="1"/>
      <c r="S672" s="1"/>
      <c r="T672" s="1"/>
      <c r="U672" s="1"/>
      <c r="V672" s="1"/>
      <c r="W672" s="1"/>
      <c r="X672" s="1"/>
    </row>
    <row r="673" spans="1:24" ht="15.75" customHeight="1" x14ac:dyDescent="0.25">
      <c r="A673" s="1"/>
      <c r="B673" s="1"/>
      <c r="C673" s="1"/>
      <c r="D673" s="1"/>
      <c r="E673" s="36"/>
      <c r="F673" s="36"/>
      <c r="G673" s="36"/>
      <c r="H673" s="1"/>
      <c r="I673" s="1"/>
      <c r="J673" s="1"/>
      <c r="K673" s="1"/>
      <c r="R673" s="1"/>
      <c r="S673" s="1"/>
      <c r="T673" s="1"/>
      <c r="U673" s="1"/>
      <c r="V673" s="1"/>
      <c r="W673" s="1"/>
      <c r="X673" s="1"/>
    </row>
    <row r="674" spans="1:24" ht="15.75" customHeight="1" x14ac:dyDescent="0.25">
      <c r="A674" s="1"/>
      <c r="B674" s="1"/>
      <c r="C674" s="1"/>
      <c r="D674" s="1"/>
      <c r="E674" s="36"/>
      <c r="F674" s="36"/>
      <c r="G674" s="36"/>
      <c r="H674" s="1"/>
      <c r="I674" s="1"/>
      <c r="J674" s="1"/>
      <c r="K674" s="1"/>
      <c r="R674" s="1"/>
      <c r="S674" s="1"/>
      <c r="T674" s="1"/>
      <c r="U674" s="1"/>
      <c r="V674" s="1"/>
      <c r="W674" s="1"/>
      <c r="X674" s="1"/>
    </row>
    <row r="675" spans="1:24" ht="15.75" customHeight="1" x14ac:dyDescent="0.25">
      <c r="A675" s="1"/>
      <c r="B675" s="1"/>
      <c r="C675" s="1"/>
      <c r="D675" s="1"/>
      <c r="E675" s="36"/>
      <c r="F675" s="36"/>
      <c r="G675" s="36"/>
      <c r="H675" s="1"/>
      <c r="I675" s="1"/>
      <c r="J675" s="1"/>
      <c r="K675" s="1"/>
      <c r="R675" s="1"/>
      <c r="S675" s="1"/>
      <c r="T675" s="1"/>
      <c r="U675" s="1"/>
      <c r="V675" s="1"/>
      <c r="W675" s="1"/>
      <c r="X675" s="1"/>
    </row>
    <row r="676" spans="1:24" ht="15.75" customHeight="1" x14ac:dyDescent="0.25">
      <c r="A676" s="1"/>
      <c r="B676" s="1"/>
      <c r="C676" s="1"/>
      <c r="D676" s="1"/>
      <c r="E676" s="36"/>
      <c r="F676" s="36"/>
      <c r="G676" s="36"/>
      <c r="H676" s="1"/>
      <c r="I676" s="1"/>
      <c r="J676" s="1"/>
      <c r="K676" s="1"/>
      <c r="R676" s="1"/>
      <c r="S676" s="1"/>
      <c r="T676" s="1"/>
      <c r="U676" s="1"/>
      <c r="V676" s="1"/>
      <c r="W676" s="1"/>
      <c r="X676" s="1"/>
    </row>
    <row r="677" spans="1:24" ht="15.75" customHeight="1" x14ac:dyDescent="0.25">
      <c r="A677" s="1"/>
      <c r="B677" s="1"/>
      <c r="C677" s="1"/>
      <c r="D677" s="1"/>
      <c r="E677" s="36"/>
      <c r="F677" s="36"/>
      <c r="G677" s="36"/>
      <c r="H677" s="1"/>
      <c r="I677" s="1"/>
      <c r="J677" s="1"/>
      <c r="K677" s="1"/>
      <c r="R677" s="1"/>
      <c r="S677" s="1"/>
      <c r="T677" s="1"/>
      <c r="U677" s="1"/>
      <c r="V677" s="1"/>
      <c r="W677" s="1"/>
      <c r="X677" s="1"/>
    </row>
    <row r="678" spans="1:24" ht="15.75" customHeight="1" x14ac:dyDescent="0.25">
      <c r="A678" s="1"/>
      <c r="B678" s="1"/>
      <c r="C678" s="1"/>
      <c r="D678" s="1"/>
      <c r="E678" s="36"/>
      <c r="F678" s="36"/>
      <c r="G678" s="36"/>
      <c r="H678" s="1"/>
      <c r="I678" s="1"/>
      <c r="J678" s="1"/>
      <c r="K678" s="1"/>
      <c r="R678" s="1"/>
      <c r="S678" s="1"/>
      <c r="T678" s="1"/>
      <c r="U678" s="1"/>
      <c r="V678" s="1"/>
      <c r="W678" s="1"/>
      <c r="X678" s="1"/>
    </row>
    <row r="679" spans="1:24" ht="15.75" customHeight="1" x14ac:dyDescent="0.25">
      <c r="A679" s="1"/>
      <c r="B679" s="1"/>
      <c r="C679" s="1"/>
      <c r="D679" s="1"/>
      <c r="E679" s="36"/>
      <c r="F679" s="36"/>
      <c r="G679" s="36"/>
      <c r="H679" s="1"/>
      <c r="I679" s="1"/>
      <c r="J679" s="1"/>
      <c r="K679" s="1"/>
      <c r="R679" s="1"/>
      <c r="S679" s="1"/>
      <c r="T679" s="1"/>
      <c r="U679" s="1"/>
      <c r="V679" s="1"/>
      <c r="W679" s="1"/>
      <c r="X679" s="1"/>
    </row>
    <row r="680" spans="1:24" ht="15.75" customHeight="1" x14ac:dyDescent="0.25">
      <c r="A680" s="1"/>
      <c r="B680" s="1"/>
      <c r="C680" s="1"/>
      <c r="D680" s="1"/>
      <c r="E680" s="36"/>
      <c r="F680" s="36"/>
      <c r="G680" s="36"/>
      <c r="H680" s="1"/>
      <c r="I680" s="1"/>
      <c r="J680" s="1"/>
      <c r="K680" s="1"/>
      <c r="R680" s="1"/>
      <c r="S680" s="1"/>
      <c r="T680" s="1"/>
      <c r="U680" s="1"/>
      <c r="V680" s="1"/>
      <c r="W680" s="1"/>
      <c r="X680" s="1"/>
    </row>
    <row r="681" spans="1:24" ht="15.75" customHeight="1" x14ac:dyDescent="0.25">
      <c r="A681" s="1"/>
      <c r="B681" s="1"/>
      <c r="C681" s="1"/>
      <c r="D681" s="1"/>
      <c r="E681" s="36"/>
      <c r="F681" s="36"/>
      <c r="G681" s="36"/>
      <c r="H681" s="1"/>
      <c r="I681" s="1"/>
      <c r="J681" s="1"/>
      <c r="K681" s="1"/>
      <c r="R681" s="1"/>
      <c r="S681" s="1"/>
      <c r="T681" s="1"/>
      <c r="U681" s="1"/>
      <c r="V681" s="1"/>
      <c r="W681" s="1"/>
      <c r="X681" s="1"/>
    </row>
    <row r="682" spans="1:24" ht="15.75" customHeight="1" x14ac:dyDescent="0.25">
      <c r="A682" s="1"/>
      <c r="B682" s="1"/>
      <c r="C682" s="1"/>
      <c r="D682" s="1"/>
      <c r="E682" s="36"/>
      <c r="F682" s="36"/>
      <c r="G682" s="36"/>
      <c r="H682" s="1"/>
      <c r="I682" s="1"/>
      <c r="J682" s="1"/>
      <c r="K682" s="1"/>
      <c r="R682" s="1"/>
      <c r="S682" s="1"/>
      <c r="T682" s="1"/>
      <c r="U682" s="1"/>
      <c r="V682" s="1"/>
      <c r="W682" s="1"/>
      <c r="X682" s="1"/>
    </row>
    <row r="683" spans="1:24" ht="15.75" customHeight="1" x14ac:dyDescent="0.25">
      <c r="A683" s="1"/>
      <c r="B683" s="1"/>
      <c r="C683" s="1"/>
      <c r="D683" s="1"/>
      <c r="E683" s="36"/>
      <c r="F683" s="36"/>
      <c r="G683" s="36"/>
      <c r="H683" s="1"/>
      <c r="I683" s="1"/>
      <c r="J683" s="1"/>
      <c r="K683" s="1"/>
      <c r="R683" s="1"/>
      <c r="S683" s="1"/>
      <c r="T683" s="1"/>
      <c r="U683" s="1"/>
      <c r="V683" s="1"/>
      <c r="W683" s="1"/>
      <c r="X683" s="1"/>
    </row>
    <row r="684" spans="1:24" ht="15.75" customHeight="1" x14ac:dyDescent="0.25">
      <c r="A684" s="1"/>
      <c r="B684" s="1"/>
      <c r="C684" s="1"/>
      <c r="D684" s="1"/>
      <c r="E684" s="36"/>
      <c r="F684" s="36"/>
      <c r="G684" s="36"/>
      <c r="H684" s="1"/>
      <c r="I684" s="1"/>
      <c r="J684" s="1"/>
      <c r="K684" s="1"/>
      <c r="R684" s="1"/>
      <c r="S684" s="1"/>
      <c r="T684" s="1"/>
      <c r="U684" s="1"/>
      <c r="V684" s="1"/>
      <c r="W684" s="1"/>
      <c r="X684" s="1"/>
    </row>
    <row r="685" spans="1:24" ht="15.75" customHeight="1" x14ac:dyDescent="0.25">
      <c r="A685" s="1"/>
      <c r="B685" s="1"/>
      <c r="C685" s="1"/>
      <c r="D685" s="1"/>
      <c r="E685" s="36"/>
      <c r="F685" s="36"/>
      <c r="G685" s="36"/>
      <c r="H685" s="1"/>
      <c r="I685" s="1"/>
      <c r="J685" s="1"/>
      <c r="K685" s="1"/>
      <c r="R685" s="1"/>
      <c r="S685" s="1"/>
      <c r="T685" s="1"/>
      <c r="U685" s="1"/>
      <c r="V685" s="1"/>
      <c r="W685" s="1"/>
      <c r="X685" s="1"/>
    </row>
    <row r="686" spans="1:24" ht="15.75" customHeight="1" x14ac:dyDescent="0.25">
      <c r="A686" s="1"/>
      <c r="B686" s="1"/>
      <c r="C686" s="1"/>
      <c r="D686" s="1"/>
      <c r="E686" s="36"/>
      <c r="F686" s="36"/>
      <c r="G686" s="36"/>
      <c r="H686" s="1"/>
      <c r="I686" s="1"/>
      <c r="J686" s="1"/>
      <c r="K686" s="1"/>
      <c r="R686" s="1"/>
      <c r="S686" s="1"/>
      <c r="T686" s="1"/>
      <c r="U686" s="1"/>
      <c r="V686" s="1"/>
      <c r="W686" s="1"/>
      <c r="X686" s="1"/>
    </row>
    <row r="687" spans="1:24" ht="15.75" customHeight="1" x14ac:dyDescent="0.25">
      <c r="A687" s="1"/>
      <c r="B687" s="1"/>
      <c r="C687" s="1"/>
      <c r="D687" s="1"/>
      <c r="E687" s="36"/>
      <c r="F687" s="36"/>
      <c r="G687" s="36"/>
      <c r="H687" s="1"/>
      <c r="I687" s="1"/>
      <c r="J687" s="1"/>
      <c r="K687" s="1"/>
      <c r="R687" s="1"/>
      <c r="S687" s="1"/>
      <c r="T687" s="1"/>
      <c r="U687" s="1"/>
      <c r="V687" s="1"/>
      <c r="W687" s="1"/>
      <c r="X687" s="1"/>
    </row>
    <row r="688" spans="1:24" ht="15.75" customHeight="1" x14ac:dyDescent="0.25">
      <c r="A688" s="1"/>
      <c r="B688" s="1"/>
      <c r="C688" s="1"/>
      <c r="D688" s="1"/>
      <c r="E688" s="36"/>
      <c r="F688" s="36"/>
      <c r="G688" s="36"/>
      <c r="H688" s="1"/>
      <c r="I688" s="1"/>
      <c r="J688" s="1"/>
      <c r="K688" s="1"/>
      <c r="R688" s="1"/>
      <c r="S688" s="1"/>
      <c r="T688" s="1"/>
      <c r="U688" s="1"/>
      <c r="V688" s="1"/>
      <c r="W688" s="1"/>
      <c r="X688" s="1"/>
    </row>
    <row r="689" spans="1:24" ht="15.75" customHeight="1" x14ac:dyDescent="0.25">
      <c r="A689" s="1"/>
      <c r="B689" s="1"/>
      <c r="C689" s="1"/>
      <c r="D689" s="1"/>
      <c r="E689" s="36"/>
      <c r="F689" s="36"/>
      <c r="G689" s="36"/>
      <c r="H689" s="1"/>
      <c r="I689" s="1"/>
      <c r="J689" s="1"/>
      <c r="K689" s="1"/>
      <c r="R689" s="1"/>
      <c r="S689" s="1"/>
      <c r="T689" s="1"/>
      <c r="U689" s="1"/>
      <c r="V689" s="1"/>
      <c r="W689" s="1"/>
      <c r="X689" s="1"/>
    </row>
    <row r="690" spans="1:24" ht="15.75" customHeight="1" x14ac:dyDescent="0.25">
      <c r="A690" s="1"/>
      <c r="B690" s="1"/>
      <c r="C690" s="1"/>
      <c r="D690" s="1"/>
      <c r="E690" s="36"/>
      <c r="F690" s="36"/>
      <c r="G690" s="36"/>
      <c r="H690" s="1"/>
      <c r="I690" s="1"/>
      <c r="J690" s="1"/>
      <c r="K690" s="1"/>
      <c r="R690" s="1"/>
      <c r="S690" s="1"/>
      <c r="T690" s="1"/>
      <c r="U690" s="1"/>
      <c r="V690" s="1"/>
      <c r="W690" s="1"/>
      <c r="X690" s="1"/>
    </row>
    <row r="691" spans="1:24" ht="15.75" customHeight="1" x14ac:dyDescent="0.25">
      <c r="A691" s="1"/>
      <c r="B691" s="1"/>
      <c r="C691" s="1"/>
      <c r="D691" s="1"/>
      <c r="E691" s="36"/>
      <c r="F691" s="36"/>
      <c r="G691" s="36"/>
      <c r="H691" s="1"/>
      <c r="I691" s="1"/>
      <c r="J691" s="1"/>
      <c r="K691" s="1"/>
      <c r="R691" s="1"/>
      <c r="S691" s="1"/>
      <c r="T691" s="1"/>
      <c r="U691" s="1"/>
      <c r="V691" s="1"/>
      <c r="W691" s="1"/>
      <c r="X691" s="1"/>
    </row>
    <row r="692" spans="1:24" ht="15.75" customHeight="1" x14ac:dyDescent="0.25">
      <c r="A692" s="1"/>
      <c r="B692" s="1"/>
      <c r="C692" s="1"/>
      <c r="D692" s="1"/>
      <c r="E692" s="36"/>
      <c r="F692" s="36"/>
      <c r="G692" s="36"/>
      <c r="H692" s="1"/>
      <c r="I692" s="1"/>
      <c r="J692" s="1"/>
      <c r="K692" s="1"/>
      <c r="R692" s="1"/>
      <c r="S692" s="1"/>
      <c r="T692" s="1"/>
      <c r="U692" s="1"/>
      <c r="V692" s="1"/>
      <c r="W692" s="1"/>
      <c r="X692" s="1"/>
    </row>
    <row r="693" spans="1:24" ht="15.75" customHeight="1" x14ac:dyDescent="0.25">
      <c r="A693" s="1"/>
      <c r="B693" s="1"/>
      <c r="C693" s="1"/>
      <c r="D693" s="1"/>
      <c r="E693" s="36"/>
      <c r="F693" s="36"/>
      <c r="G693" s="36"/>
      <c r="H693" s="1"/>
      <c r="I693" s="1"/>
      <c r="J693" s="1"/>
      <c r="K693" s="1"/>
      <c r="R693" s="1"/>
      <c r="S693" s="1"/>
      <c r="T693" s="1"/>
      <c r="U693" s="1"/>
      <c r="V693" s="1"/>
      <c r="W693" s="1"/>
      <c r="X693" s="1"/>
    </row>
    <row r="694" spans="1:24" ht="15.75" customHeight="1" x14ac:dyDescent="0.25">
      <c r="A694" s="1"/>
      <c r="B694" s="1"/>
      <c r="C694" s="1"/>
      <c r="D694" s="1"/>
      <c r="E694" s="36"/>
      <c r="F694" s="36"/>
      <c r="G694" s="36"/>
      <c r="H694" s="1"/>
      <c r="I694" s="1"/>
      <c r="J694" s="1"/>
      <c r="K694" s="1"/>
      <c r="R694" s="1"/>
      <c r="S694" s="1"/>
      <c r="T694" s="1"/>
      <c r="U694" s="1"/>
      <c r="V694" s="1"/>
      <c r="W694" s="1"/>
      <c r="X694" s="1"/>
    </row>
    <row r="695" spans="1:24" ht="15.75" customHeight="1" x14ac:dyDescent="0.25">
      <c r="A695" s="1"/>
      <c r="B695" s="1"/>
      <c r="C695" s="1"/>
      <c r="D695" s="1"/>
      <c r="E695" s="36"/>
      <c r="F695" s="36"/>
      <c r="G695" s="36"/>
      <c r="H695" s="1"/>
      <c r="I695" s="1"/>
      <c r="J695" s="1"/>
      <c r="K695" s="1"/>
      <c r="R695" s="1"/>
      <c r="S695" s="1"/>
      <c r="T695" s="1"/>
      <c r="U695" s="1"/>
      <c r="V695" s="1"/>
      <c r="W695" s="1"/>
      <c r="X695" s="1"/>
    </row>
    <row r="696" spans="1:24" ht="15.75" customHeight="1" x14ac:dyDescent="0.25">
      <c r="A696" s="1"/>
      <c r="B696" s="1"/>
      <c r="C696" s="1"/>
      <c r="D696" s="1"/>
      <c r="E696" s="36"/>
      <c r="F696" s="36"/>
      <c r="G696" s="36"/>
      <c r="H696" s="1"/>
      <c r="I696" s="1"/>
      <c r="J696" s="1"/>
      <c r="K696" s="1"/>
      <c r="R696" s="1"/>
      <c r="S696" s="1"/>
      <c r="T696" s="1"/>
      <c r="U696" s="1"/>
      <c r="V696" s="1"/>
      <c r="W696" s="1"/>
      <c r="X696" s="1"/>
    </row>
    <row r="697" spans="1:24" ht="15.75" customHeight="1" x14ac:dyDescent="0.25">
      <c r="A697" s="1"/>
      <c r="B697" s="1"/>
      <c r="C697" s="1"/>
      <c r="D697" s="1"/>
      <c r="E697" s="36"/>
      <c r="F697" s="36"/>
      <c r="G697" s="36"/>
      <c r="H697" s="1"/>
      <c r="I697" s="1"/>
      <c r="J697" s="1"/>
      <c r="K697" s="1"/>
      <c r="R697" s="1"/>
      <c r="S697" s="1"/>
      <c r="T697" s="1"/>
      <c r="U697" s="1"/>
      <c r="V697" s="1"/>
      <c r="W697" s="1"/>
      <c r="X697" s="1"/>
    </row>
    <row r="698" spans="1:24" ht="15.75" customHeight="1" x14ac:dyDescent="0.25">
      <c r="A698" s="1"/>
      <c r="B698" s="1"/>
      <c r="C698" s="1"/>
      <c r="D698" s="1"/>
      <c r="E698" s="36"/>
      <c r="F698" s="36"/>
      <c r="G698" s="36"/>
      <c r="H698" s="1"/>
      <c r="I698" s="1"/>
      <c r="J698" s="1"/>
      <c r="K698" s="1"/>
      <c r="R698" s="1"/>
      <c r="S698" s="1"/>
      <c r="T698" s="1"/>
      <c r="U698" s="1"/>
      <c r="V698" s="1"/>
      <c r="W698" s="1"/>
      <c r="X698" s="1"/>
    </row>
    <row r="699" spans="1:24" ht="15.75" customHeight="1" x14ac:dyDescent="0.25">
      <c r="A699" s="1"/>
      <c r="B699" s="1"/>
      <c r="C699" s="1"/>
      <c r="D699" s="1"/>
      <c r="E699" s="36"/>
      <c r="F699" s="36"/>
      <c r="G699" s="36"/>
      <c r="H699" s="1"/>
      <c r="I699" s="1"/>
      <c r="J699" s="1"/>
      <c r="K699" s="1"/>
      <c r="R699" s="1"/>
      <c r="S699" s="1"/>
      <c r="T699" s="1"/>
      <c r="U699" s="1"/>
      <c r="V699" s="1"/>
      <c r="W699" s="1"/>
      <c r="X699" s="1"/>
    </row>
    <row r="700" spans="1:24" ht="15.75" customHeight="1" x14ac:dyDescent="0.25">
      <c r="A700" s="1"/>
      <c r="B700" s="1"/>
      <c r="C700" s="1"/>
      <c r="D700" s="1"/>
      <c r="E700" s="36"/>
      <c r="F700" s="36"/>
      <c r="G700" s="36"/>
      <c r="H700" s="1"/>
      <c r="I700" s="1"/>
      <c r="J700" s="1"/>
      <c r="K700" s="1"/>
      <c r="R700" s="1"/>
      <c r="S700" s="1"/>
      <c r="T700" s="1"/>
      <c r="U700" s="1"/>
      <c r="V700" s="1"/>
      <c r="W700" s="1"/>
      <c r="X700" s="1"/>
    </row>
    <row r="701" spans="1:24" ht="15.75" customHeight="1" x14ac:dyDescent="0.25">
      <c r="A701" s="1"/>
      <c r="B701" s="1"/>
      <c r="C701" s="1"/>
      <c r="D701" s="1"/>
      <c r="E701" s="36"/>
      <c r="F701" s="36"/>
      <c r="G701" s="36"/>
      <c r="H701" s="1"/>
      <c r="I701" s="1"/>
      <c r="J701" s="1"/>
      <c r="K701" s="1"/>
      <c r="R701" s="1"/>
      <c r="S701" s="1"/>
      <c r="T701" s="1"/>
      <c r="U701" s="1"/>
      <c r="V701" s="1"/>
      <c r="W701" s="1"/>
      <c r="X701" s="1"/>
    </row>
    <row r="702" spans="1:24" ht="15.75" customHeight="1" x14ac:dyDescent="0.25">
      <c r="A702" s="1"/>
      <c r="B702" s="1"/>
      <c r="C702" s="1"/>
      <c r="D702" s="1"/>
      <c r="E702" s="36"/>
      <c r="F702" s="36"/>
      <c r="G702" s="36"/>
      <c r="H702" s="1"/>
      <c r="I702" s="1"/>
      <c r="J702" s="1"/>
      <c r="K702" s="1"/>
      <c r="R702" s="1"/>
      <c r="S702" s="1"/>
      <c r="T702" s="1"/>
      <c r="U702" s="1"/>
      <c r="V702" s="1"/>
      <c r="W702" s="1"/>
      <c r="X702" s="1"/>
    </row>
    <row r="703" spans="1:24" ht="15.75" customHeight="1" x14ac:dyDescent="0.25">
      <c r="A703" s="1"/>
      <c r="B703" s="1"/>
      <c r="C703" s="1"/>
      <c r="D703" s="1"/>
      <c r="E703" s="36"/>
      <c r="F703" s="36"/>
      <c r="G703" s="36"/>
      <c r="H703" s="1"/>
      <c r="I703" s="1"/>
      <c r="J703" s="1"/>
      <c r="K703" s="1"/>
      <c r="R703" s="1"/>
      <c r="S703" s="1"/>
      <c r="T703" s="1"/>
      <c r="U703" s="1"/>
      <c r="V703" s="1"/>
      <c r="W703" s="1"/>
      <c r="X703" s="1"/>
    </row>
    <row r="704" spans="1:24" ht="15.75" customHeight="1" x14ac:dyDescent="0.25">
      <c r="A704" s="1"/>
      <c r="B704" s="1"/>
      <c r="C704" s="1"/>
      <c r="D704" s="1"/>
      <c r="E704" s="36"/>
      <c r="F704" s="36"/>
      <c r="G704" s="36"/>
      <c r="H704" s="1"/>
      <c r="I704" s="1"/>
      <c r="J704" s="1"/>
      <c r="K704" s="1"/>
      <c r="R704" s="1"/>
      <c r="S704" s="1"/>
      <c r="T704" s="1"/>
      <c r="U704" s="1"/>
      <c r="V704" s="1"/>
      <c r="W704" s="1"/>
      <c r="X704" s="1"/>
    </row>
    <row r="705" spans="1:24" ht="15.75" customHeight="1" x14ac:dyDescent="0.25">
      <c r="A705" s="1"/>
      <c r="B705" s="1"/>
      <c r="C705" s="1"/>
      <c r="D705" s="1"/>
      <c r="E705" s="36"/>
      <c r="F705" s="36"/>
      <c r="G705" s="36"/>
      <c r="H705" s="1"/>
      <c r="I705" s="1"/>
      <c r="J705" s="1"/>
      <c r="K705" s="1"/>
      <c r="R705" s="1"/>
      <c r="S705" s="1"/>
      <c r="T705" s="1"/>
      <c r="U705" s="1"/>
      <c r="V705" s="1"/>
      <c r="W705" s="1"/>
      <c r="X705" s="1"/>
    </row>
    <row r="706" spans="1:24" ht="15.75" customHeight="1" x14ac:dyDescent="0.25">
      <c r="A706" s="1"/>
      <c r="B706" s="1"/>
      <c r="C706" s="1"/>
      <c r="D706" s="1"/>
      <c r="E706" s="36"/>
      <c r="F706" s="36"/>
      <c r="G706" s="36"/>
      <c r="H706" s="1"/>
      <c r="I706" s="1"/>
      <c r="J706" s="1"/>
      <c r="K706" s="1"/>
      <c r="R706" s="1"/>
      <c r="S706" s="1"/>
      <c r="T706" s="1"/>
      <c r="U706" s="1"/>
      <c r="V706" s="1"/>
      <c r="W706" s="1"/>
      <c r="X706" s="1"/>
    </row>
    <row r="707" spans="1:24" ht="15.75" customHeight="1" x14ac:dyDescent="0.25">
      <c r="A707" s="1"/>
      <c r="B707" s="1"/>
      <c r="C707" s="1"/>
      <c r="D707" s="1"/>
      <c r="E707" s="36"/>
      <c r="F707" s="36"/>
      <c r="G707" s="36"/>
      <c r="H707" s="1"/>
      <c r="I707" s="1"/>
      <c r="J707" s="1"/>
      <c r="K707" s="1"/>
      <c r="R707" s="1"/>
      <c r="S707" s="1"/>
      <c r="T707" s="1"/>
      <c r="U707" s="1"/>
      <c r="V707" s="1"/>
      <c r="W707" s="1"/>
      <c r="X707" s="1"/>
    </row>
    <row r="708" spans="1:24" ht="15.75" customHeight="1" x14ac:dyDescent="0.25">
      <c r="A708" s="1"/>
      <c r="B708" s="1"/>
      <c r="C708" s="1"/>
      <c r="D708" s="1"/>
      <c r="E708" s="36"/>
      <c r="F708" s="36"/>
      <c r="G708" s="36"/>
      <c r="H708" s="1"/>
      <c r="I708" s="1"/>
      <c r="J708" s="1"/>
      <c r="K708" s="1"/>
      <c r="R708" s="1"/>
      <c r="S708" s="1"/>
      <c r="T708" s="1"/>
      <c r="U708" s="1"/>
      <c r="V708" s="1"/>
      <c r="W708" s="1"/>
      <c r="X708" s="1"/>
    </row>
    <row r="709" spans="1:24" ht="15.75" customHeight="1" x14ac:dyDescent="0.25">
      <c r="A709" s="1"/>
      <c r="B709" s="1"/>
      <c r="C709" s="1"/>
      <c r="D709" s="1"/>
      <c r="E709" s="36"/>
      <c r="F709" s="36"/>
      <c r="G709" s="36"/>
      <c r="H709" s="1"/>
      <c r="I709" s="1"/>
      <c r="J709" s="1"/>
      <c r="K709" s="1"/>
      <c r="R709" s="1"/>
      <c r="S709" s="1"/>
      <c r="T709" s="1"/>
      <c r="U709" s="1"/>
      <c r="V709" s="1"/>
      <c r="W709" s="1"/>
      <c r="X709" s="1"/>
    </row>
    <row r="710" spans="1:24" ht="15.75" customHeight="1" x14ac:dyDescent="0.25">
      <c r="A710" s="1"/>
      <c r="B710" s="1"/>
      <c r="C710" s="1"/>
      <c r="D710" s="1"/>
      <c r="E710" s="36"/>
      <c r="F710" s="36"/>
      <c r="G710" s="36"/>
      <c r="H710" s="1"/>
      <c r="I710" s="1"/>
      <c r="J710" s="1"/>
      <c r="K710" s="1"/>
      <c r="R710" s="1"/>
      <c r="S710" s="1"/>
      <c r="T710" s="1"/>
      <c r="U710" s="1"/>
      <c r="V710" s="1"/>
      <c r="W710" s="1"/>
      <c r="X710" s="1"/>
    </row>
    <row r="711" spans="1:24" ht="15.75" customHeight="1" x14ac:dyDescent="0.25">
      <c r="A711" s="1"/>
      <c r="B711" s="1"/>
      <c r="C711" s="1"/>
      <c r="D711" s="1"/>
      <c r="E711" s="36"/>
      <c r="F711" s="36"/>
      <c r="G711" s="36"/>
      <c r="H711" s="1"/>
      <c r="I711" s="1"/>
      <c r="J711" s="1"/>
      <c r="K711" s="1"/>
      <c r="R711" s="1"/>
      <c r="S711" s="1"/>
      <c r="T711" s="1"/>
      <c r="U711" s="1"/>
      <c r="V711" s="1"/>
      <c r="W711" s="1"/>
      <c r="X711" s="1"/>
    </row>
    <row r="712" spans="1:24" ht="15.75" customHeight="1" x14ac:dyDescent="0.25">
      <c r="A712" s="1"/>
      <c r="B712" s="1"/>
      <c r="C712" s="1"/>
      <c r="D712" s="1"/>
      <c r="E712" s="36"/>
      <c r="F712" s="36"/>
      <c r="G712" s="36"/>
      <c r="H712" s="1"/>
      <c r="I712" s="1"/>
      <c r="J712" s="1"/>
      <c r="K712" s="1"/>
      <c r="R712" s="1"/>
      <c r="S712" s="1"/>
      <c r="T712" s="1"/>
      <c r="U712" s="1"/>
      <c r="V712" s="1"/>
      <c r="W712" s="1"/>
      <c r="X712" s="1"/>
    </row>
    <row r="713" spans="1:24" ht="15.75" customHeight="1" x14ac:dyDescent="0.25">
      <c r="A713" s="1"/>
      <c r="B713" s="1"/>
      <c r="C713" s="1"/>
      <c r="D713" s="1"/>
      <c r="E713" s="36"/>
      <c r="F713" s="36"/>
      <c r="G713" s="36"/>
      <c r="H713" s="1"/>
      <c r="I713" s="1"/>
      <c r="J713" s="1"/>
      <c r="K713" s="1"/>
      <c r="R713" s="1"/>
      <c r="S713" s="1"/>
      <c r="T713" s="1"/>
      <c r="U713" s="1"/>
      <c r="V713" s="1"/>
      <c r="W713" s="1"/>
      <c r="X713" s="1"/>
    </row>
    <row r="714" spans="1:24" ht="15.75" customHeight="1" x14ac:dyDescent="0.25">
      <c r="A714" s="1"/>
      <c r="B714" s="1"/>
      <c r="C714" s="1"/>
      <c r="D714" s="1"/>
      <c r="E714" s="36"/>
      <c r="F714" s="36"/>
      <c r="G714" s="36"/>
      <c r="H714" s="1"/>
      <c r="I714" s="1"/>
      <c r="J714" s="1"/>
      <c r="K714" s="1"/>
      <c r="R714" s="1"/>
      <c r="S714" s="1"/>
      <c r="T714" s="1"/>
      <c r="U714" s="1"/>
      <c r="V714" s="1"/>
      <c r="W714" s="1"/>
      <c r="X714" s="1"/>
    </row>
    <row r="715" spans="1:24" ht="15.75" customHeight="1" x14ac:dyDescent="0.25">
      <c r="A715" s="1"/>
      <c r="B715" s="1"/>
      <c r="C715" s="1"/>
      <c r="D715" s="1"/>
      <c r="E715" s="36"/>
      <c r="F715" s="36"/>
      <c r="G715" s="36"/>
      <c r="H715" s="1"/>
      <c r="I715" s="1"/>
      <c r="J715" s="1"/>
      <c r="K715" s="1"/>
      <c r="R715" s="1"/>
      <c r="S715" s="1"/>
      <c r="T715" s="1"/>
      <c r="U715" s="1"/>
      <c r="V715" s="1"/>
      <c r="W715" s="1"/>
      <c r="X715" s="1"/>
    </row>
    <row r="716" spans="1:24" ht="15.75" customHeight="1" x14ac:dyDescent="0.25">
      <c r="A716" s="1"/>
      <c r="B716" s="1"/>
      <c r="C716" s="1"/>
      <c r="D716" s="1"/>
      <c r="E716" s="36"/>
      <c r="F716" s="36"/>
      <c r="G716" s="36"/>
      <c r="H716" s="1"/>
      <c r="I716" s="1"/>
      <c r="J716" s="1"/>
      <c r="K716" s="1"/>
      <c r="R716" s="1"/>
      <c r="S716" s="1"/>
      <c r="T716" s="1"/>
      <c r="U716" s="1"/>
      <c r="V716" s="1"/>
      <c r="W716" s="1"/>
      <c r="X716" s="1"/>
    </row>
    <row r="717" spans="1:24" ht="15.75" customHeight="1" x14ac:dyDescent="0.25">
      <c r="A717" s="1"/>
      <c r="B717" s="1"/>
      <c r="C717" s="1"/>
      <c r="D717" s="1"/>
      <c r="E717" s="36"/>
      <c r="F717" s="36"/>
      <c r="G717" s="36"/>
      <c r="H717" s="1"/>
      <c r="I717" s="1"/>
      <c r="J717" s="1"/>
      <c r="K717" s="1"/>
      <c r="R717" s="1"/>
      <c r="S717" s="1"/>
      <c r="T717" s="1"/>
      <c r="U717" s="1"/>
      <c r="V717" s="1"/>
      <c r="W717" s="1"/>
      <c r="X717" s="1"/>
    </row>
    <row r="718" spans="1:24" ht="15.75" customHeight="1" x14ac:dyDescent="0.25">
      <c r="A718" s="1"/>
      <c r="B718" s="1"/>
      <c r="C718" s="1"/>
      <c r="D718" s="1"/>
      <c r="E718" s="36"/>
      <c r="F718" s="36"/>
      <c r="G718" s="36"/>
      <c r="H718" s="1"/>
      <c r="I718" s="1"/>
      <c r="J718" s="1"/>
      <c r="K718" s="1"/>
      <c r="R718" s="1"/>
      <c r="S718" s="1"/>
      <c r="T718" s="1"/>
      <c r="U718" s="1"/>
      <c r="V718" s="1"/>
      <c r="W718" s="1"/>
      <c r="X718" s="1"/>
    </row>
    <row r="719" spans="1:24" ht="15.75" customHeight="1" x14ac:dyDescent="0.25">
      <c r="A719" s="1"/>
      <c r="B719" s="1"/>
      <c r="C719" s="1"/>
      <c r="D719" s="1"/>
      <c r="E719" s="36"/>
      <c r="F719" s="36"/>
      <c r="G719" s="36"/>
      <c r="H719" s="1"/>
      <c r="I719" s="1"/>
      <c r="J719" s="1"/>
      <c r="K719" s="1"/>
      <c r="R719" s="1"/>
      <c r="S719" s="1"/>
      <c r="T719" s="1"/>
      <c r="U719" s="1"/>
      <c r="V719" s="1"/>
      <c r="W719" s="1"/>
      <c r="X719" s="1"/>
    </row>
    <row r="720" spans="1:24" ht="15.75" customHeight="1" x14ac:dyDescent="0.25">
      <c r="A720" s="1"/>
      <c r="B720" s="1"/>
      <c r="C720" s="1"/>
      <c r="D720" s="1"/>
      <c r="E720" s="36"/>
      <c r="F720" s="36"/>
      <c r="G720" s="36"/>
      <c r="H720" s="1"/>
      <c r="I720" s="1"/>
      <c r="J720" s="1"/>
      <c r="K720" s="1"/>
      <c r="R720" s="1"/>
      <c r="S720" s="1"/>
      <c r="T720" s="1"/>
      <c r="U720" s="1"/>
      <c r="V720" s="1"/>
      <c r="W720" s="1"/>
      <c r="X720" s="1"/>
    </row>
    <row r="721" spans="1:24" ht="15.75" customHeight="1" x14ac:dyDescent="0.25">
      <c r="A721" s="1"/>
      <c r="B721" s="1"/>
      <c r="C721" s="1"/>
      <c r="D721" s="1"/>
      <c r="E721" s="36"/>
      <c r="F721" s="36"/>
      <c r="G721" s="36"/>
      <c r="H721" s="1"/>
      <c r="I721" s="1"/>
      <c r="J721" s="1"/>
      <c r="K721" s="1"/>
      <c r="R721" s="1"/>
      <c r="S721" s="1"/>
      <c r="T721" s="1"/>
      <c r="U721" s="1"/>
      <c r="V721" s="1"/>
      <c r="W721" s="1"/>
      <c r="X721" s="1"/>
    </row>
    <row r="722" spans="1:24" ht="15.75" customHeight="1" x14ac:dyDescent="0.25">
      <c r="A722" s="1"/>
      <c r="B722" s="1"/>
      <c r="C722" s="1"/>
      <c r="D722" s="1"/>
      <c r="E722" s="36"/>
      <c r="F722" s="36"/>
      <c r="G722" s="36"/>
      <c r="H722" s="1"/>
      <c r="I722" s="1"/>
      <c r="J722" s="1"/>
      <c r="K722" s="1"/>
      <c r="R722" s="1"/>
      <c r="S722" s="1"/>
      <c r="T722" s="1"/>
      <c r="U722" s="1"/>
      <c r="V722" s="1"/>
      <c r="W722" s="1"/>
      <c r="X722" s="1"/>
    </row>
    <row r="723" spans="1:24" ht="15.75" customHeight="1" x14ac:dyDescent="0.25">
      <c r="A723" s="1"/>
      <c r="B723" s="1"/>
      <c r="C723" s="1"/>
      <c r="D723" s="1"/>
      <c r="E723" s="36"/>
      <c r="F723" s="36"/>
      <c r="G723" s="36"/>
      <c r="H723" s="1"/>
      <c r="I723" s="1"/>
      <c r="J723" s="1"/>
      <c r="K723" s="1"/>
      <c r="R723" s="1"/>
      <c r="S723" s="1"/>
      <c r="T723" s="1"/>
      <c r="U723" s="1"/>
      <c r="V723" s="1"/>
      <c r="W723" s="1"/>
      <c r="X723" s="1"/>
    </row>
    <row r="724" spans="1:24" ht="15.75" customHeight="1" x14ac:dyDescent="0.25">
      <c r="A724" s="1"/>
      <c r="B724" s="1"/>
      <c r="C724" s="1"/>
      <c r="D724" s="1"/>
      <c r="E724" s="36"/>
      <c r="F724" s="36"/>
      <c r="G724" s="36"/>
      <c r="H724" s="1"/>
      <c r="I724" s="1"/>
      <c r="J724" s="1"/>
      <c r="K724" s="1"/>
      <c r="R724" s="1"/>
      <c r="S724" s="1"/>
      <c r="T724" s="1"/>
      <c r="U724" s="1"/>
      <c r="V724" s="1"/>
      <c r="W724" s="1"/>
      <c r="X724" s="1"/>
    </row>
    <row r="725" spans="1:24" ht="15.75" customHeight="1" x14ac:dyDescent="0.25">
      <c r="A725" s="1"/>
      <c r="B725" s="1"/>
      <c r="C725" s="1"/>
      <c r="D725" s="1"/>
      <c r="E725" s="36"/>
      <c r="F725" s="36"/>
      <c r="G725" s="36"/>
      <c r="H725" s="1"/>
      <c r="I725" s="1"/>
      <c r="J725" s="1"/>
      <c r="K725" s="1"/>
      <c r="R725" s="1"/>
      <c r="S725" s="1"/>
      <c r="T725" s="1"/>
      <c r="U725" s="1"/>
      <c r="V725" s="1"/>
      <c r="W725" s="1"/>
      <c r="X725" s="1"/>
    </row>
    <row r="726" spans="1:24" ht="15.75" customHeight="1" x14ac:dyDescent="0.25">
      <c r="A726" s="1"/>
      <c r="B726" s="1"/>
      <c r="C726" s="1"/>
      <c r="D726" s="1"/>
      <c r="E726" s="36"/>
      <c r="F726" s="36"/>
      <c r="G726" s="36"/>
      <c r="H726" s="1"/>
      <c r="I726" s="1"/>
      <c r="J726" s="1"/>
      <c r="K726" s="1"/>
      <c r="R726" s="1"/>
      <c r="S726" s="1"/>
      <c r="T726" s="1"/>
      <c r="U726" s="1"/>
      <c r="V726" s="1"/>
      <c r="W726" s="1"/>
      <c r="X726" s="1"/>
    </row>
    <row r="727" spans="1:24" ht="15.75" customHeight="1" x14ac:dyDescent="0.25">
      <c r="A727" s="1"/>
      <c r="B727" s="1"/>
      <c r="C727" s="1"/>
      <c r="D727" s="1"/>
      <c r="E727" s="36"/>
      <c r="F727" s="36"/>
      <c r="G727" s="36"/>
      <c r="H727" s="1"/>
      <c r="I727" s="1"/>
      <c r="J727" s="1"/>
      <c r="K727" s="1"/>
      <c r="R727" s="1"/>
      <c r="S727" s="1"/>
      <c r="T727" s="1"/>
      <c r="U727" s="1"/>
      <c r="V727" s="1"/>
      <c r="W727" s="1"/>
      <c r="X727" s="1"/>
    </row>
    <row r="728" spans="1:24" ht="15.75" customHeight="1" x14ac:dyDescent="0.25">
      <c r="A728" s="1"/>
      <c r="B728" s="1"/>
      <c r="C728" s="1"/>
      <c r="D728" s="1"/>
      <c r="E728" s="36"/>
      <c r="F728" s="36"/>
      <c r="G728" s="36"/>
      <c r="H728" s="1"/>
      <c r="I728" s="1"/>
      <c r="J728" s="1"/>
      <c r="K728" s="1"/>
      <c r="R728" s="1"/>
      <c r="S728" s="1"/>
      <c r="T728" s="1"/>
      <c r="U728" s="1"/>
      <c r="V728" s="1"/>
      <c r="W728" s="1"/>
      <c r="X728" s="1"/>
    </row>
    <row r="729" spans="1:24" ht="15.75" customHeight="1" x14ac:dyDescent="0.25">
      <c r="A729" s="1"/>
      <c r="B729" s="1"/>
      <c r="C729" s="1"/>
      <c r="D729" s="1"/>
      <c r="E729" s="36"/>
      <c r="F729" s="36"/>
      <c r="G729" s="36"/>
      <c r="H729" s="1"/>
      <c r="I729" s="1"/>
      <c r="J729" s="1"/>
      <c r="K729" s="1"/>
      <c r="R729" s="1"/>
      <c r="S729" s="1"/>
      <c r="T729" s="1"/>
      <c r="U729" s="1"/>
      <c r="V729" s="1"/>
      <c r="W729" s="1"/>
      <c r="X729" s="1"/>
    </row>
    <row r="730" spans="1:24" ht="15.75" customHeight="1" x14ac:dyDescent="0.25">
      <c r="A730" s="1"/>
      <c r="B730" s="1"/>
      <c r="C730" s="1"/>
      <c r="D730" s="1"/>
      <c r="E730" s="36"/>
      <c r="F730" s="36"/>
      <c r="G730" s="36"/>
      <c r="H730" s="1"/>
      <c r="I730" s="1"/>
      <c r="J730" s="1"/>
      <c r="K730" s="1"/>
      <c r="R730" s="1"/>
      <c r="S730" s="1"/>
      <c r="T730" s="1"/>
      <c r="U730" s="1"/>
      <c r="V730" s="1"/>
      <c r="W730" s="1"/>
      <c r="X730" s="1"/>
    </row>
    <row r="731" spans="1:24" ht="15.75" customHeight="1" x14ac:dyDescent="0.25">
      <c r="A731" s="1"/>
      <c r="B731" s="1"/>
      <c r="C731" s="1"/>
      <c r="D731" s="1"/>
      <c r="E731" s="36"/>
      <c r="F731" s="36"/>
      <c r="G731" s="36"/>
      <c r="H731" s="1"/>
      <c r="I731" s="1"/>
      <c r="J731" s="1"/>
      <c r="K731" s="1"/>
      <c r="R731" s="1"/>
      <c r="S731" s="1"/>
      <c r="T731" s="1"/>
      <c r="U731" s="1"/>
      <c r="V731" s="1"/>
      <c r="W731" s="1"/>
      <c r="X731" s="1"/>
    </row>
    <row r="732" spans="1:24" ht="15.75" customHeight="1" x14ac:dyDescent="0.25">
      <c r="A732" s="1"/>
      <c r="B732" s="1"/>
      <c r="C732" s="1"/>
      <c r="D732" s="1"/>
      <c r="E732" s="36"/>
      <c r="F732" s="36"/>
      <c r="G732" s="36"/>
      <c r="H732" s="1"/>
      <c r="I732" s="1"/>
      <c r="J732" s="1"/>
      <c r="K732" s="1"/>
      <c r="R732" s="1"/>
      <c r="S732" s="1"/>
      <c r="T732" s="1"/>
      <c r="U732" s="1"/>
      <c r="V732" s="1"/>
      <c r="W732" s="1"/>
      <c r="X732" s="1"/>
    </row>
    <row r="733" spans="1:24" ht="15.75" customHeight="1" x14ac:dyDescent="0.25">
      <c r="A733" s="1"/>
      <c r="B733" s="1"/>
      <c r="C733" s="1"/>
      <c r="D733" s="1"/>
      <c r="E733" s="36"/>
      <c r="F733" s="36"/>
      <c r="G733" s="36"/>
      <c r="H733" s="1"/>
      <c r="I733" s="1"/>
      <c r="J733" s="1"/>
      <c r="K733" s="1"/>
      <c r="R733" s="1"/>
      <c r="S733" s="1"/>
      <c r="T733" s="1"/>
      <c r="U733" s="1"/>
      <c r="V733" s="1"/>
      <c r="W733" s="1"/>
      <c r="X733" s="1"/>
    </row>
    <row r="734" spans="1:24" ht="15.75" customHeight="1" x14ac:dyDescent="0.25">
      <c r="A734" s="1"/>
      <c r="B734" s="1"/>
      <c r="C734" s="1"/>
      <c r="D734" s="1"/>
      <c r="E734" s="36"/>
      <c r="F734" s="36"/>
      <c r="G734" s="36"/>
      <c r="H734" s="1"/>
      <c r="I734" s="1"/>
      <c r="J734" s="1"/>
      <c r="K734" s="1"/>
      <c r="R734" s="1"/>
      <c r="S734" s="1"/>
      <c r="T734" s="1"/>
      <c r="U734" s="1"/>
      <c r="V734" s="1"/>
      <c r="W734" s="1"/>
      <c r="X734" s="1"/>
    </row>
    <row r="735" spans="1:24" ht="15.75" customHeight="1" x14ac:dyDescent="0.25">
      <c r="A735" s="1"/>
      <c r="B735" s="1"/>
      <c r="C735" s="1"/>
      <c r="D735" s="1"/>
      <c r="E735" s="36"/>
      <c r="F735" s="36"/>
      <c r="G735" s="36"/>
      <c r="H735" s="1"/>
      <c r="I735" s="1"/>
      <c r="J735" s="1"/>
      <c r="K735" s="1"/>
      <c r="R735" s="1"/>
      <c r="S735" s="1"/>
      <c r="T735" s="1"/>
      <c r="U735" s="1"/>
      <c r="V735" s="1"/>
      <c r="W735" s="1"/>
      <c r="X735" s="1"/>
    </row>
    <row r="736" spans="1:24" ht="15.75" customHeight="1" x14ac:dyDescent="0.25">
      <c r="A736" s="1"/>
      <c r="B736" s="1"/>
      <c r="C736" s="1"/>
      <c r="D736" s="1"/>
      <c r="E736" s="36"/>
      <c r="F736" s="36"/>
      <c r="G736" s="36"/>
      <c r="H736" s="1"/>
      <c r="I736" s="1"/>
      <c r="J736" s="1"/>
      <c r="K736" s="1"/>
      <c r="R736" s="1"/>
      <c r="S736" s="1"/>
      <c r="T736" s="1"/>
      <c r="U736" s="1"/>
      <c r="V736" s="1"/>
      <c r="W736" s="1"/>
      <c r="X736" s="1"/>
    </row>
    <row r="737" spans="1:24" ht="15.75" customHeight="1" x14ac:dyDescent="0.25">
      <c r="A737" s="1"/>
      <c r="B737" s="1"/>
      <c r="C737" s="1"/>
      <c r="D737" s="1"/>
      <c r="E737" s="36"/>
      <c r="F737" s="36"/>
      <c r="G737" s="36"/>
      <c r="H737" s="1"/>
      <c r="I737" s="1"/>
      <c r="J737" s="1"/>
      <c r="K737" s="1"/>
      <c r="R737" s="1"/>
      <c r="S737" s="1"/>
      <c r="T737" s="1"/>
      <c r="U737" s="1"/>
      <c r="V737" s="1"/>
      <c r="W737" s="1"/>
      <c r="X737" s="1"/>
    </row>
    <row r="738" spans="1:24" ht="15.75" customHeight="1" x14ac:dyDescent="0.25">
      <c r="A738" s="1"/>
      <c r="B738" s="1"/>
      <c r="C738" s="1"/>
      <c r="D738" s="1"/>
      <c r="E738" s="36"/>
      <c r="F738" s="36"/>
      <c r="G738" s="36"/>
      <c r="H738" s="1"/>
      <c r="I738" s="1"/>
      <c r="J738" s="1"/>
      <c r="K738" s="1"/>
      <c r="R738" s="1"/>
      <c r="S738" s="1"/>
      <c r="T738" s="1"/>
      <c r="U738" s="1"/>
      <c r="V738" s="1"/>
      <c r="W738" s="1"/>
      <c r="X738" s="1"/>
    </row>
    <row r="739" spans="1:24" ht="15.75" customHeight="1" x14ac:dyDescent="0.25">
      <c r="A739" s="1"/>
      <c r="B739" s="1"/>
      <c r="C739" s="1"/>
      <c r="D739" s="1"/>
      <c r="E739" s="36"/>
      <c r="F739" s="36"/>
      <c r="G739" s="36"/>
      <c r="H739" s="1"/>
      <c r="I739" s="1"/>
      <c r="J739" s="1"/>
      <c r="K739" s="1"/>
      <c r="R739" s="1"/>
      <c r="S739" s="1"/>
      <c r="T739" s="1"/>
      <c r="U739" s="1"/>
      <c r="V739" s="1"/>
      <c r="W739" s="1"/>
      <c r="X739" s="1"/>
    </row>
    <row r="740" spans="1:24" ht="15.75" customHeight="1" x14ac:dyDescent="0.25">
      <c r="A740" s="1"/>
      <c r="B740" s="1"/>
      <c r="C740" s="1"/>
      <c r="D740" s="1"/>
      <c r="E740" s="36"/>
      <c r="F740" s="36"/>
      <c r="G740" s="36"/>
      <c r="H740" s="1"/>
      <c r="I740" s="1"/>
      <c r="J740" s="1"/>
      <c r="K740" s="1"/>
      <c r="R740" s="1"/>
      <c r="S740" s="1"/>
      <c r="T740" s="1"/>
      <c r="U740" s="1"/>
      <c r="V740" s="1"/>
      <c r="W740" s="1"/>
      <c r="X740" s="1"/>
    </row>
    <row r="741" spans="1:24" ht="15.75" customHeight="1" x14ac:dyDescent="0.25">
      <c r="A741" s="1"/>
      <c r="B741" s="1"/>
      <c r="C741" s="1"/>
      <c r="D741" s="1"/>
      <c r="E741" s="36"/>
      <c r="F741" s="36"/>
      <c r="G741" s="36"/>
      <c r="H741" s="1"/>
      <c r="I741" s="1"/>
      <c r="J741" s="1"/>
      <c r="K741" s="1"/>
      <c r="R741" s="1"/>
      <c r="S741" s="1"/>
      <c r="T741" s="1"/>
      <c r="U741" s="1"/>
      <c r="V741" s="1"/>
      <c r="W741" s="1"/>
      <c r="X741" s="1"/>
    </row>
    <row r="742" spans="1:24" ht="15.75" customHeight="1" x14ac:dyDescent="0.25">
      <c r="A742" s="1"/>
      <c r="B742" s="1"/>
      <c r="C742" s="1"/>
      <c r="D742" s="1"/>
      <c r="E742" s="36"/>
      <c r="F742" s="36"/>
      <c r="G742" s="36"/>
      <c r="H742" s="1"/>
      <c r="I742" s="1"/>
      <c r="J742" s="1"/>
      <c r="K742" s="1"/>
      <c r="R742" s="1"/>
      <c r="S742" s="1"/>
      <c r="T742" s="1"/>
      <c r="U742" s="1"/>
      <c r="V742" s="1"/>
      <c r="W742" s="1"/>
      <c r="X742" s="1"/>
    </row>
    <row r="743" spans="1:24" ht="15.75" customHeight="1" x14ac:dyDescent="0.25">
      <c r="A743" s="1"/>
      <c r="B743" s="1"/>
      <c r="C743" s="1"/>
      <c r="D743" s="1"/>
      <c r="E743" s="36"/>
      <c r="F743" s="36"/>
      <c r="G743" s="36"/>
      <c r="H743" s="1"/>
      <c r="I743" s="1"/>
      <c r="J743" s="1"/>
      <c r="K743" s="1"/>
      <c r="R743" s="1"/>
      <c r="S743" s="1"/>
      <c r="T743" s="1"/>
      <c r="U743" s="1"/>
      <c r="V743" s="1"/>
      <c r="W743" s="1"/>
      <c r="X743" s="1"/>
    </row>
    <row r="744" spans="1:24" ht="15.75" customHeight="1" x14ac:dyDescent="0.25">
      <c r="A744" s="1"/>
      <c r="B744" s="1"/>
      <c r="C744" s="1"/>
      <c r="D744" s="1"/>
      <c r="E744" s="36"/>
      <c r="F744" s="36"/>
      <c r="G744" s="36"/>
      <c r="H744" s="1"/>
      <c r="I744" s="1"/>
      <c r="J744" s="1"/>
      <c r="K744" s="1"/>
      <c r="R744" s="1"/>
      <c r="S744" s="1"/>
      <c r="T744" s="1"/>
      <c r="U744" s="1"/>
      <c r="V744" s="1"/>
      <c r="W744" s="1"/>
      <c r="X744" s="1"/>
    </row>
    <row r="745" spans="1:24" ht="15.75" customHeight="1" x14ac:dyDescent="0.25">
      <c r="A745" s="1"/>
      <c r="B745" s="1"/>
      <c r="C745" s="1"/>
      <c r="D745" s="1"/>
      <c r="E745" s="36"/>
      <c r="F745" s="36"/>
      <c r="G745" s="36"/>
      <c r="H745" s="1"/>
      <c r="I745" s="1"/>
      <c r="J745" s="1"/>
      <c r="K745" s="1"/>
      <c r="R745" s="1"/>
      <c r="S745" s="1"/>
      <c r="T745" s="1"/>
      <c r="U745" s="1"/>
      <c r="V745" s="1"/>
      <c r="W745" s="1"/>
      <c r="X745" s="1"/>
    </row>
    <row r="746" spans="1:24" ht="15.75" customHeight="1" x14ac:dyDescent="0.25">
      <c r="A746" s="1"/>
      <c r="B746" s="1"/>
      <c r="C746" s="1"/>
      <c r="D746" s="1"/>
      <c r="E746" s="36"/>
      <c r="F746" s="36"/>
      <c r="G746" s="36"/>
      <c r="H746" s="1"/>
      <c r="I746" s="1"/>
      <c r="J746" s="1"/>
      <c r="K746" s="1"/>
      <c r="R746" s="1"/>
      <c r="S746" s="1"/>
      <c r="T746" s="1"/>
      <c r="U746" s="1"/>
      <c r="V746" s="1"/>
      <c r="W746" s="1"/>
      <c r="X746" s="1"/>
    </row>
    <row r="747" spans="1:24" ht="15.75" customHeight="1" x14ac:dyDescent="0.25">
      <c r="A747" s="1"/>
      <c r="B747" s="1"/>
      <c r="C747" s="1"/>
      <c r="D747" s="1"/>
      <c r="E747" s="36"/>
      <c r="F747" s="36"/>
      <c r="G747" s="36"/>
      <c r="H747" s="1"/>
      <c r="I747" s="1"/>
      <c r="J747" s="1"/>
      <c r="K747" s="1"/>
      <c r="R747" s="1"/>
      <c r="S747" s="1"/>
      <c r="T747" s="1"/>
      <c r="U747" s="1"/>
      <c r="V747" s="1"/>
      <c r="W747" s="1"/>
      <c r="X747" s="1"/>
    </row>
    <row r="748" spans="1:24" ht="15.75" customHeight="1" x14ac:dyDescent="0.25">
      <c r="A748" s="1"/>
      <c r="B748" s="1"/>
      <c r="C748" s="1"/>
      <c r="D748" s="1"/>
      <c r="E748" s="36"/>
      <c r="F748" s="36"/>
      <c r="G748" s="36"/>
      <c r="H748" s="1"/>
      <c r="I748" s="1"/>
      <c r="J748" s="1"/>
      <c r="K748" s="1"/>
      <c r="R748" s="1"/>
      <c r="S748" s="1"/>
      <c r="T748" s="1"/>
      <c r="U748" s="1"/>
      <c r="V748" s="1"/>
      <c r="W748" s="1"/>
      <c r="X748" s="1"/>
    </row>
    <row r="749" spans="1:24" ht="15.75" customHeight="1" x14ac:dyDescent="0.25">
      <c r="A749" s="1"/>
      <c r="B749" s="1"/>
      <c r="C749" s="1"/>
      <c r="D749" s="1"/>
      <c r="E749" s="36"/>
      <c r="F749" s="36"/>
      <c r="G749" s="36"/>
      <c r="H749" s="1"/>
      <c r="I749" s="1"/>
      <c r="J749" s="1"/>
      <c r="K749" s="1"/>
      <c r="R749" s="1"/>
      <c r="S749" s="1"/>
      <c r="T749" s="1"/>
      <c r="U749" s="1"/>
      <c r="V749" s="1"/>
      <c r="W749" s="1"/>
      <c r="X749" s="1"/>
    </row>
    <row r="750" spans="1:24" ht="15.75" customHeight="1" x14ac:dyDescent="0.25">
      <c r="A750" s="1"/>
      <c r="B750" s="1"/>
      <c r="C750" s="1"/>
      <c r="D750" s="1"/>
      <c r="E750" s="36"/>
      <c r="F750" s="36"/>
      <c r="G750" s="36"/>
      <c r="H750" s="1"/>
      <c r="I750" s="1"/>
      <c r="J750" s="1"/>
      <c r="K750" s="1"/>
      <c r="R750" s="1"/>
      <c r="S750" s="1"/>
      <c r="T750" s="1"/>
      <c r="U750" s="1"/>
      <c r="V750" s="1"/>
      <c r="W750" s="1"/>
      <c r="X750" s="1"/>
    </row>
    <row r="751" spans="1:24" ht="15.75" customHeight="1" x14ac:dyDescent="0.25">
      <c r="A751" s="1"/>
      <c r="B751" s="1"/>
      <c r="C751" s="1"/>
      <c r="D751" s="1"/>
      <c r="E751" s="36"/>
      <c r="F751" s="36"/>
      <c r="G751" s="36"/>
      <c r="H751" s="1"/>
      <c r="I751" s="1"/>
      <c r="J751" s="1"/>
      <c r="K751" s="1"/>
      <c r="R751" s="1"/>
      <c r="S751" s="1"/>
      <c r="T751" s="1"/>
      <c r="U751" s="1"/>
      <c r="V751" s="1"/>
      <c r="W751" s="1"/>
      <c r="X751" s="1"/>
    </row>
    <row r="752" spans="1:24" ht="15.75" customHeight="1" x14ac:dyDescent="0.25">
      <c r="A752" s="1"/>
      <c r="B752" s="1"/>
      <c r="C752" s="1"/>
      <c r="D752" s="1"/>
      <c r="E752" s="36"/>
      <c r="F752" s="36"/>
      <c r="G752" s="36"/>
      <c r="H752" s="1"/>
      <c r="I752" s="1"/>
      <c r="J752" s="1"/>
      <c r="K752" s="1"/>
      <c r="R752" s="1"/>
      <c r="S752" s="1"/>
      <c r="T752" s="1"/>
      <c r="U752" s="1"/>
      <c r="V752" s="1"/>
      <c r="W752" s="1"/>
      <c r="X752" s="1"/>
    </row>
    <row r="753" spans="1:24" ht="15.75" customHeight="1" x14ac:dyDescent="0.25">
      <c r="A753" s="1"/>
      <c r="B753" s="1"/>
      <c r="C753" s="1"/>
      <c r="D753" s="1"/>
      <c r="E753" s="36"/>
      <c r="F753" s="36"/>
      <c r="G753" s="36"/>
      <c r="H753" s="1"/>
      <c r="I753" s="1"/>
      <c r="J753" s="1"/>
      <c r="K753" s="1"/>
      <c r="R753" s="1"/>
      <c r="S753" s="1"/>
      <c r="T753" s="1"/>
      <c r="U753" s="1"/>
      <c r="V753" s="1"/>
      <c r="W753" s="1"/>
      <c r="X753" s="1"/>
    </row>
    <row r="754" spans="1:24" ht="15.75" customHeight="1" x14ac:dyDescent="0.25">
      <c r="A754" s="1"/>
      <c r="B754" s="1"/>
      <c r="C754" s="1"/>
      <c r="D754" s="1"/>
      <c r="E754" s="36"/>
      <c r="F754" s="36"/>
      <c r="G754" s="36"/>
      <c r="H754" s="1"/>
      <c r="I754" s="1"/>
      <c r="J754" s="1"/>
      <c r="K754" s="1"/>
      <c r="R754" s="1"/>
      <c r="S754" s="1"/>
      <c r="T754" s="1"/>
      <c r="U754" s="1"/>
      <c r="V754" s="1"/>
      <c r="W754" s="1"/>
      <c r="X754" s="1"/>
    </row>
    <row r="755" spans="1:24" ht="15.75" customHeight="1" x14ac:dyDescent="0.25">
      <c r="A755" s="1"/>
      <c r="B755" s="1"/>
      <c r="C755" s="1"/>
      <c r="D755" s="1"/>
      <c r="E755" s="36"/>
      <c r="F755" s="36"/>
      <c r="G755" s="36"/>
      <c r="H755" s="1"/>
      <c r="I755" s="1"/>
      <c r="J755" s="1"/>
      <c r="K755" s="1"/>
      <c r="R755" s="1"/>
      <c r="S755" s="1"/>
      <c r="T755" s="1"/>
      <c r="U755" s="1"/>
      <c r="V755" s="1"/>
      <c r="W755" s="1"/>
      <c r="X755" s="1"/>
    </row>
    <row r="756" spans="1:24" ht="15.75" customHeight="1" x14ac:dyDescent="0.25">
      <c r="A756" s="1"/>
      <c r="B756" s="1"/>
      <c r="C756" s="1"/>
      <c r="D756" s="1"/>
      <c r="E756" s="36"/>
      <c r="F756" s="36"/>
      <c r="G756" s="36"/>
      <c r="H756" s="1"/>
      <c r="I756" s="1"/>
      <c r="J756" s="1"/>
      <c r="K756" s="1"/>
      <c r="R756" s="1"/>
      <c r="S756" s="1"/>
      <c r="T756" s="1"/>
      <c r="U756" s="1"/>
      <c r="V756" s="1"/>
      <c r="W756" s="1"/>
      <c r="X756" s="1"/>
    </row>
    <row r="757" spans="1:24" ht="15.75" customHeight="1" x14ac:dyDescent="0.25">
      <c r="A757" s="1"/>
      <c r="B757" s="1"/>
      <c r="C757" s="1"/>
      <c r="D757" s="1"/>
      <c r="E757" s="36"/>
      <c r="F757" s="36"/>
      <c r="G757" s="36"/>
      <c r="H757" s="1"/>
      <c r="I757" s="1"/>
      <c r="J757" s="1"/>
      <c r="K757" s="1"/>
      <c r="R757" s="1"/>
      <c r="S757" s="1"/>
      <c r="T757" s="1"/>
      <c r="U757" s="1"/>
      <c r="V757" s="1"/>
      <c r="W757" s="1"/>
      <c r="X757" s="1"/>
    </row>
    <row r="758" spans="1:24" ht="15.75" customHeight="1" x14ac:dyDescent="0.25">
      <c r="A758" s="1"/>
      <c r="B758" s="1"/>
      <c r="C758" s="1"/>
      <c r="D758" s="1"/>
      <c r="E758" s="36"/>
      <c r="F758" s="36"/>
      <c r="G758" s="36"/>
      <c r="H758" s="1"/>
      <c r="I758" s="1"/>
      <c r="J758" s="1"/>
      <c r="K758" s="1"/>
      <c r="R758" s="1"/>
      <c r="S758" s="1"/>
      <c r="T758" s="1"/>
      <c r="U758" s="1"/>
      <c r="V758" s="1"/>
      <c r="W758" s="1"/>
      <c r="X758" s="1"/>
    </row>
    <row r="759" spans="1:24" ht="15.75" customHeight="1" x14ac:dyDescent="0.25">
      <c r="A759" s="1"/>
      <c r="B759" s="1"/>
      <c r="C759" s="1"/>
      <c r="D759" s="1"/>
      <c r="E759" s="36"/>
      <c r="F759" s="36"/>
      <c r="G759" s="36"/>
      <c r="H759" s="1"/>
      <c r="I759" s="1"/>
      <c r="J759" s="1"/>
      <c r="K759" s="1"/>
      <c r="R759" s="1"/>
      <c r="S759" s="1"/>
      <c r="T759" s="1"/>
      <c r="U759" s="1"/>
      <c r="V759" s="1"/>
      <c r="W759" s="1"/>
      <c r="X759" s="1"/>
    </row>
    <row r="760" spans="1:24" ht="15.75" customHeight="1" x14ac:dyDescent="0.25">
      <c r="A760" s="1"/>
      <c r="B760" s="1"/>
      <c r="C760" s="1"/>
      <c r="D760" s="1"/>
      <c r="E760" s="36"/>
      <c r="F760" s="36"/>
      <c r="G760" s="36"/>
      <c r="H760" s="1"/>
      <c r="I760" s="1"/>
      <c r="J760" s="1"/>
      <c r="K760" s="1"/>
      <c r="R760" s="1"/>
      <c r="S760" s="1"/>
      <c r="T760" s="1"/>
      <c r="U760" s="1"/>
      <c r="V760" s="1"/>
      <c r="W760" s="1"/>
      <c r="X760" s="1"/>
    </row>
    <row r="761" spans="1:24" ht="15.75" customHeight="1" x14ac:dyDescent="0.25">
      <c r="A761" s="1"/>
      <c r="B761" s="1"/>
      <c r="C761" s="1"/>
      <c r="D761" s="1"/>
      <c r="E761" s="36"/>
      <c r="F761" s="36"/>
      <c r="G761" s="36"/>
      <c r="H761" s="1"/>
      <c r="I761" s="1"/>
      <c r="J761" s="1"/>
      <c r="K761" s="1"/>
      <c r="R761" s="1"/>
      <c r="S761" s="1"/>
      <c r="T761" s="1"/>
      <c r="U761" s="1"/>
      <c r="V761" s="1"/>
      <c r="W761" s="1"/>
      <c r="X761" s="1"/>
    </row>
    <row r="762" spans="1:24" ht="15.75" customHeight="1" x14ac:dyDescent="0.25">
      <c r="A762" s="1"/>
      <c r="B762" s="1"/>
      <c r="C762" s="1"/>
      <c r="D762" s="1"/>
      <c r="E762" s="36"/>
      <c r="F762" s="36"/>
      <c r="G762" s="36"/>
      <c r="H762" s="1"/>
      <c r="I762" s="1"/>
      <c r="J762" s="1"/>
      <c r="K762" s="1"/>
      <c r="R762" s="1"/>
      <c r="S762" s="1"/>
      <c r="T762" s="1"/>
      <c r="U762" s="1"/>
      <c r="V762" s="1"/>
      <c r="W762" s="1"/>
      <c r="X762" s="1"/>
    </row>
    <row r="763" spans="1:24" ht="15.75" customHeight="1" x14ac:dyDescent="0.25">
      <c r="A763" s="1"/>
      <c r="B763" s="1"/>
      <c r="C763" s="1"/>
      <c r="D763" s="1"/>
      <c r="E763" s="36"/>
      <c r="F763" s="36"/>
      <c r="G763" s="36"/>
      <c r="H763" s="1"/>
      <c r="I763" s="1"/>
      <c r="J763" s="1"/>
      <c r="K763" s="1"/>
      <c r="R763" s="1"/>
      <c r="S763" s="1"/>
      <c r="T763" s="1"/>
      <c r="U763" s="1"/>
      <c r="V763" s="1"/>
      <c r="W763" s="1"/>
      <c r="X763" s="1"/>
    </row>
    <row r="764" spans="1:24" ht="15.75" customHeight="1" x14ac:dyDescent="0.25">
      <c r="A764" s="1"/>
      <c r="B764" s="1"/>
      <c r="C764" s="1"/>
      <c r="D764" s="1"/>
      <c r="E764" s="36"/>
      <c r="F764" s="36"/>
      <c r="G764" s="36"/>
      <c r="H764" s="1"/>
      <c r="I764" s="1"/>
      <c r="J764" s="1"/>
      <c r="K764" s="1"/>
      <c r="R764" s="1"/>
      <c r="S764" s="1"/>
      <c r="T764" s="1"/>
      <c r="U764" s="1"/>
      <c r="V764" s="1"/>
      <c r="W764" s="1"/>
      <c r="X764" s="1"/>
    </row>
    <row r="765" spans="1:24" ht="15.75" customHeight="1" x14ac:dyDescent="0.25">
      <c r="A765" s="1"/>
      <c r="B765" s="1"/>
      <c r="C765" s="1"/>
      <c r="D765" s="1"/>
      <c r="E765" s="36"/>
      <c r="F765" s="36"/>
      <c r="G765" s="36"/>
      <c r="H765" s="1"/>
      <c r="I765" s="1"/>
      <c r="J765" s="1"/>
      <c r="K765" s="1"/>
      <c r="R765" s="1"/>
      <c r="S765" s="1"/>
      <c r="T765" s="1"/>
      <c r="U765" s="1"/>
      <c r="V765" s="1"/>
      <c r="W765" s="1"/>
      <c r="X765" s="1"/>
    </row>
    <row r="766" spans="1:24" ht="15.75" customHeight="1" x14ac:dyDescent="0.25">
      <c r="A766" s="1"/>
      <c r="B766" s="1"/>
      <c r="C766" s="1"/>
      <c r="D766" s="1"/>
      <c r="E766" s="36"/>
      <c r="F766" s="36"/>
      <c r="G766" s="36"/>
      <c r="H766" s="1"/>
      <c r="I766" s="1"/>
      <c r="J766" s="1"/>
      <c r="K766" s="1"/>
      <c r="R766" s="1"/>
      <c r="S766" s="1"/>
      <c r="T766" s="1"/>
      <c r="U766" s="1"/>
      <c r="V766" s="1"/>
      <c r="W766" s="1"/>
      <c r="X766" s="1"/>
    </row>
    <row r="767" spans="1:24" ht="15.75" customHeight="1" x14ac:dyDescent="0.25">
      <c r="A767" s="1"/>
      <c r="B767" s="1"/>
      <c r="C767" s="1"/>
      <c r="D767" s="1"/>
      <c r="E767" s="36"/>
      <c r="F767" s="36"/>
      <c r="G767" s="36"/>
      <c r="H767" s="1"/>
      <c r="I767" s="1"/>
      <c r="J767" s="1"/>
      <c r="K767" s="1"/>
      <c r="R767" s="1"/>
      <c r="S767" s="1"/>
      <c r="T767" s="1"/>
      <c r="U767" s="1"/>
      <c r="V767" s="1"/>
      <c r="W767" s="1"/>
      <c r="X767" s="1"/>
    </row>
    <row r="768" spans="1:24" ht="15.75" customHeight="1" x14ac:dyDescent="0.25">
      <c r="A768" s="1"/>
      <c r="B768" s="1"/>
      <c r="C768" s="1"/>
      <c r="D768" s="1"/>
      <c r="E768" s="36"/>
      <c r="F768" s="36"/>
      <c r="G768" s="36"/>
      <c r="H768" s="1"/>
      <c r="I768" s="1"/>
      <c r="J768" s="1"/>
      <c r="K768" s="1"/>
      <c r="R768" s="1"/>
      <c r="S768" s="1"/>
      <c r="T768" s="1"/>
      <c r="U768" s="1"/>
      <c r="V768" s="1"/>
      <c r="W768" s="1"/>
      <c r="X768" s="1"/>
    </row>
    <row r="769" spans="1:24" ht="15.75" customHeight="1" x14ac:dyDescent="0.25">
      <c r="A769" s="1"/>
      <c r="B769" s="1"/>
      <c r="C769" s="1"/>
      <c r="D769" s="1"/>
      <c r="E769" s="36"/>
      <c r="F769" s="36"/>
      <c r="G769" s="36"/>
      <c r="H769" s="1"/>
      <c r="I769" s="1"/>
      <c r="J769" s="1"/>
      <c r="K769" s="1"/>
      <c r="R769" s="1"/>
      <c r="S769" s="1"/>
      <c r="T769" s="1"/>
      <c r="U769" s="1"/>
      <c r="V769" s="1"/>
      <c r="W769" s="1"/>
      <c r="X769" s="1"/>
    </row>
    <row r="770" spans="1:24" ht="15.75" customHeight="1" x14ac:dyDescent="0.25">
      <c r="A770" s="1"/>
      <c r="B770" s="1"/>
      <c r="C770" s="1"/>
      <c r="D770" s="1"/>
      <c r="E770" s="36"/>
      <c r="F770" s="36"/>
      <c r="G770" s="36"/>
      <c r="H770" s="1"/>
      <c r="I770" s="1"/>
      <c r="J770" s="1"/>
      <c r="K770" s="1"/>
      <c r="R770" s="1"/>
      <c r="S770" s="1"/>
      <c r="T770" s="1"/>
      <c r="U770" s="1"/>
      <c r="V770" s="1"/>
      <c r="W770" s="1"/>
      <c r="X770" s="1"/>
    </row>
    <row r="771" spans="1:24" ht="15.75" customHeight="1" x14ac:dyDescent="0.25">
      <c r="A771" s="1"/>
      <c r="B771" s="1"/>
      <c r="C771" s="1"/>
      <c r="D771" s="1"/>
      <c r="E771" s="36"/>
      <c r="F771" s="36"/>
      <c r="G771" s="36"/>
      <c r="H771" s="1"/>
      <c r="I771" s="1"/>
      <c r="J771" s="1"/>
      <c r="K771" s="1"/>
      <c r="R771" s="1"/>
      <c r="S771" s="1"/>
      <c r="T771" s="1"/>
      <c r="U771" s="1"/>
      <c r="V771" s="1"/>
      <c r="W771" s="1"/>
      <c r="X771" s="1"/>
    </row>
    <row r="772" spans="1:24" ht="15.75" customHeight="1" x14ac:dyDescent="0.25">
      <c r="A772" s="1"/>
      <c r="B772" s="1"/>
      <c r="C772" s="1"/>
      <c r="D772" s="1"/>
      <c r="E772" s="36"/>
      <c r="F772" s="36"/>
      <c r="G772" s="36"/>
      <c r="H772" s="1"/>
      <c r="I772" s="1"/>
      <c r="J772" s="1"/>
      <c r="K772" s="1"/>
      <c r="R772" s="1"/>
      <c r="S772" s="1"/>
      <c r="T772" s="1"/>
      <c r="U772" s="1"/>
      <c r="V772" s="1"/>
      <c r="W772" s="1"/>
      <c r="X772" s="1"/>
    </row>
    <row r="773" spans="1:24" ht="15.75" customHeight="1" x14ac:dyDescent="0.25">
      <c r="A773" s="1"/>
      <c r="B773" s="1"/>
      <c r="C773" s="1"/>
      <c r="D773" s="1"/>
      <c r="E773" s="36"/>
      <c r="F773" s="36"/>
      <c r="G773" s="36"/>
      <c r="H773" s="1"/>
      <c r="I773" s="1"/>
      <c r="J773" s="1"/>
      <c r="K773" s="1"/>
      <c r="R773" s="1"/>
      <c r="S773" s="1"/>
      <c r="T773" s="1"/>
      <c r="U773" s="1"/>
      <c r="V773" s="1"/>
      <c r="W773" s="1"/>
      <c r="X773" s="1"/>
    </row>
    <row r="774" spans="1:24" ht="15.75" customHeight="1" x14ac:dyDescent="0.25">
      <c r="A774" s="1"/>
      <c r="B774" s="1"/>
      <c r="C774" s="1"/>
      <c r="D774" s="1"/>
      <c r="E774" s="36"/>
      <c r="F774" s="36"/>
      <c r="G774" s="36"/>
      <c r="H774" s="1"/>
      <c r="I774" s="1"/>
      <c r="J774" s="1"/>
      <c r="K774" s="1"/>
      <c r="R774" s="1"/>
      <c r="S774" s="1"/>
      <c r="T774" s="1"/>
      <c r="U774" s="1"/>
      <c r="V774" s="1"/>
      <c r="W774" s="1"/>
      <c r="X774" s="1"/>
    </row>
    <row r="775" spans="1:24" ht="15.75" customHeight="1" x14ac:dyDescent="0.25">
      <c r="A775" s="1"/>
      <c r="B775" s="1"/>
      <c r="C775" s="1"/>
      <c r="D775" s="1"/>
      <c r="E775" s="36"/>
      <c r="F775" s="36"/>
      <c r="G775" s="36"/>
      <c r="H775" s="1"/>
      <c r="I775" s="1"/>
      <c r="J775" s="1"/>
      <c r="K775" s="1"/>
      <c r="R775" s="1"/>
      <c r="S775" s="1"/>
      <c r="T775" s="1"/>
      <c r="U775" s="1"/>
      <c r="V775" s="1"/>
      <c r="W775" s="1"/>
      <c r="X775" s="1"/>
    </row>
    <row r="776" spans="1:24" ht="15.75" customHeight="1" x14ac:dyDescent="0.25">
      <c r="A776" s="1"/>
      <c r="B776" s="1"/>
      <c r="C776" s="1"/>
      <c r="D776" s="1"/>
      <c r="E776" s="36"/>
      <c r="F776" s="36"/>
      <c r="G776" s="36"/>
      <c r="H776" s="1"/>
      <c r="I776" s="1"/>
      <c r="J776" s="1"/>
      <c r="K776" s="1"/>
      <c r="R776" s="1"/>
      <c r="S776" s="1"/>
      <c r="T776" s="1"/>
      <c r="U776" s="1"/>
      <c r="V776" s="1"/>
      <c r="W776" s="1"/>
      <c r="X776" s="1"/>
    </row>
    <row r="777" spans="1:24" ht="15.75" customHeight="1" x14ac:dyDescent="0.25">
      <c r="A777" s="1"/>
      <c r="B777" s="1"/>
      <c r="C777" s="1"/>
      <c r="D777" s="1"/>
      <c r="E777" s="36"/>
      <c r="F777" s="36"/>
      <c r="G777" s="36"/>
      <c r="H777" s="1"/>
      <c r="I777" s="1"/>
      <c r="J777" s="1"/>
      <c r="K777" s="1"/>
      <c r="R777" s="1"/>
      <c r="S777" s="1"/>
      <c r="T777" s="1"/>
      <c r="U777" s="1"/>
      <c r="V777" s="1"/>
      <c r="W777" s="1"/>
      <c r="X777" s="1"/>
    </row>
    <row r="778" spans="1:24" ht="15.75" customHeight="1" x14ac:dyDescent="0.25">
      <c r="A778" s="1"/>
      <c r="B778" s="1"/>
      <c r="C778" s="1"/>
      <c r="D778" s="1"/>
      <c r="E778" s="36"/>
      <c r="F778" s="36"/>
      <c r="G778" s="36"/>
      <c r="H778" s="1"/>
      <c r="I778" s="1"/>
      <c r="J778" s="1"/>
      <c r="K778" s="1"/>
      <c r="R778" s="1"/>
      <c r="S778" s="1"/>
      <c r="T778" s="1"/>
      <c r="U778" s="1"/>
      <c r="V778" s="1"/>
      <c r="W778" s="1"/>
      <c r="X778" s="1"/>
    </row>
    <row r="779" spans="1:24" ht="15.75" customHeight="1" x14ac:dyDescent="0.25">
      <c r="A779" s="1"/>
      <c r="B779" s="1"/>
      <c r="C779" s="1"/>
      <c r="D779" s="1"/>
      <c r="E779" s="36"/>
      <c r="F779" s="36"/>
      <c r="G779" s="36"/>
      <c r="H779" s="1"/>
      <c r="I779" s="1"/>
      <c r="J779" s="1"/>
      <c r="K779" s="1"/>
      <c r="R779" s="1"/>
      <c r="S779" s="1"/>
      <c r="T779" s="1"/>
      <c r="U779" s="1"/>
      <c r="V779" s="1"/>
      <c r="W779" s="1"/>
      <c r="X779" s="1"/>
    </row>
    <row r="780" spans="1:24" ht="15.75" customHeight="1" x14ac:dyDescent="0.25">
      <c r="A780" s="1"/>
      <c r="B780" s="1"/>
      <c r="C780" s="1"/>
      <c r="D780" s="1"/>
      <c r="E780" s="36"/>
      <c r="F780" s="36"/>
      <c r="G780" s="36"/>
      <c r="H780" s="1"/>
      <c r="I780" s="1"/>
      <c r="J780" s="1"/>
      <c r="K780" s="1"/>
      <c r="R780" s="1"/>
      <c r="S780" s="1"/>
      <c r="T780" s="1"/>
      <c r="U780" s="1"/>
      <c r="V780" s="1"/>
      <c r="W780" s="1"/>
      <c r="X780" s="1"/>
    </row>
    <row r="781" spans="1:24" ht="15.75" customHeight="1" x14ac:dyDescent="0.25">
      <c r="A781" s="1"/>
      <c r="B781" s="1"/>
      <c r="C781" s="1"/>
      <c r="D781" s="1"/>
      <c r="E781" s="36"/>
      <c r="F781" s="36"/>
      <c r="G781" s="36"/>
      <c r="H781" s="1"/>
      <c r="I781" s="1"/>
      <c r="J781" s="1"/>
      <c r="K781" s="1"/>
      <c r="R781" s="1"/>
      <c r="S781" s="1"/>
      <c r="T781" s="1"/>
      <c r="U781" s="1"/>
      <c r="V781" s="1"/>
      <c r="W781" s="1"/>
      <c r="X781" s="1"/>
    </row>
    <row r="782" spans="1:24" ht="15.75" customHeight="1" x14ac:dyDescent="0.25">
      <c r="A782" s="1"/>
      <c r="B782" s="1"/>
      <c r="C782" s="1"/>
      <c r="D782" s="1"/>
      <c r="E782" s="36"/>
      <c r="F782" s="36"/>
      <c r="G782" s="36"/>
      <c r="H782" s="1"/>
      <c r="I782" s="1"/>
      <c r="J782" s="1"/>
      <c r="K782" s="1"/>
      <c r="R782" s="1"/>
      <c r="S782" s="1"/>
      <c r="T782" s="1"/>
      <c r="U782" s="1"/>
      <c r="V782" s="1"/>
      <c r="W782" s="1"/>
      <c r="X782" s="1"/>
    </row>
    <row r="783" spans="1:24" ht="15.75" customHeight="1" x14ac:dyDescent="0.25">
      <c r="A783" s="1"/>
      <c r="B783" s="1"/>
      <c r="C783" s="1"/>
      <c r="D783" s="1"/>
      <c r="E783" s="36"/>
      <c r="F783" s="36"/>
      <c r="G783" s="36"/>
      <c r="H783" s="1"/>
      <c r="I783" s="1"/>
      <c r="J783" s="1"/>
      <c r="K783" s="1"/>
      <c r="R783" s="1"/>
      <c r="S783" s="1"/>
      <c r="T783" s="1"/>
      <c r="U783" s="1"/>
      <c r="V783" s="1"/>
      <c r="W783" s="1"/>
      <c r="X783" s="1"/>
    </row>
    <row r="784" spans="1:24" ht="15.75" customHeight="1" x14ac:dyDescent="0.25">
      <c r="A784" s="1"/>
      <c r="B784" s="1"/>
      <c r="C784" s="1"/>
      <c r="D784" s="1"/>
      <c r="E784" s="36"/>
      <c r="F784" s="36"/>
      <c r="G784" s="36"/>
      <c r="H784" s="1"/>
      <c r="I784" s="1"/>
      <c r="J784" s="1"/>
      <c r="K784" s="1"/>
      <c r="R784" s="1"/>
      <c r="S784" s="1"/>
      <c r="T784" s="1"/>
      <c r="U784" s="1"/>
      <c r="V784" s="1"/>
      <c r="W784" s="1"/>
      <c r="X784" s="1"/>
    </row>
    <row r="785" spans="1:24" ht="15.75" customHeight="1" x14ac:dyDescent="0.25">
      <c r="A785" s="1"/>
      <c r="B785" s="1"/>
      <c r="C785" s="1"/>
      <c r="D785" s="1"/>
      <c r="E785" s="36"/>
      <c r="F785" s="36"/>
      <c r="G785" s="36"/>
      <c r="H785" s="1"/>
      <c r="I785" s="1"/>
      <c r="J785" s="1"/>
      <c r="K785" s="1"/>
      <c r="R785" s="1"/>
      <c r="S785" s="1"/>
      <c r="T785" s="1"/>
      <c r="U785" s="1"/>
      <c r="V785" s="1"/>
      <c r="W785" s="1"/>
      <c r="X785" s="1"/>
    </row>
    <row r="786" spans="1:24" ht="15.75" customHeight="1" x14ac:dyDescent="0.25">
      <c r="A786" s="1"/>
      <c r="B786" s="1"/>
      <c r="C786" s="1"/>
      <c r="D786" s="1"/>
      <c r="E786" s="36"/>
      <c r="F786" s="36"/>
      <c r="G786" s="36"/>
      <c r="H786" s="1"/>
      <c r="I786" s="1"/>
      <c r="J786" s="1"/>
      <c r="K786" s="1"/>
      <c r="R786" s="1"/>
      <c r="S786" s="1"/>
      <c r="T786" s="1"/>
      <c r="U786" s="1"/>
      <c r="V786" s="1"/>
      <c r="W786" s="1"/>
      <c r="X786" s="1"/>
    </row>
    <row r="787" spans="1:24" ht="15.75" customHeight="1" x14ac:dyDescent="0.25">
      <c r="A787" s="1"/>
      <c r="B787" s="1"/>
      <c r="C787" s="1"/>
      <c r="D787" s="1"/>
      <c r="E787" s="36"/>
      <c r="F787" s="36"/>
      <c r="G787" s="36"/>
      <c r="H787" s="1"/>
      <c r="I787" s="1"/>
      <c r="J787" s="1"/>
      <c r="K787" s="1"/>
      <c r="R787" s="1"/>
      <c r="S787" s="1"/>
      <c r="T787" s="1"/>
      <c r="U787" s="1"/>
      <c r="V787" s="1"/>
      <c r="W787" s="1"/>
      <c r="X787" s="1"/>
    </row>
    <row r="788" spans="1:24" ht="15.75" customHeight="1" x14ac:dyDescent="0.25">
      <c r="A788" s="1"/>
      <c r="B788" s="1"/>
      <c r="C788" s="1"/>
      <c r="D788" s="1"/>
      <c r="E788" s="36"/>
      <c r="F788" s="36"/>
      <c r="G788" s="36"/>
      <c r="H788" s="1"/>
      <c r="I788" s="1"/>
      <c r="J788" s="1"/>
      <c r="K788" s="1"/>
      <c r="R788" s="1"/>
      <c r="S788" s="1"/>
      <c r="T788" s="1"/>
      <c r="U788" s="1"/>
      <c r="V788" s="1"/>
      <c r="W788" s="1"/>
      <c r="X788" s="1"/>
    </row>
    <row r="789" spans="1:24" ht="15.75" customHeight="1" x14ac:dyDescent="0.25">
      <c r="A789" s="1"/>
      <c r="B789" s="1"/>
      <c r="C789" s="1"/>
      <c r="D789" s="1"/>
      <c r="E789" s="36"/>
      <c r="F789" s="36"/>
      <c r="G789" s="36"/>
      <c r="H789" s="1"/>
      <c r="I789" s="1"/>
      <c r="J789" s="1"/>
      <c r="K789" s="1"/>
      <c r="R789" s="1"/>
      <c r="S789" s="1"/>
      <c r="T789" s="1"/>
      <c r="U789" s="1"/>
      <c r="V789" s="1"/>
      <c r="W789" s="1"/>
      <c r="X789" s="1"/>
    </row>
    <row r="790" spans="1:24" ht="15.75" customHeight="1" x14ac:dyDescent="0.25">
      <c r="A790" s="1"/>
      <c r="B790" s="1"/>
      <c r="C790" s="1"/>
      <c r="D790" s="1"/>
      <c r="E790" s="36"/>
      <c r="F790" s="36"/>
      <c r="G790" s="36"/>
      <c r="H790" s="1"/>
      <c r="I790" s="1"/>
      <c r="J790" s="1"/>
      <c r="K790" s="1"/>
      <c r="R790" s="1"/>
      <c r="S790" s="1"/>
      <c r="T790" s="1"/>
      <c r="U790" s="1"/>
      <c r="V790" s="1"/>
      <c r="W790" s="1"/>
      <c r="X790" s="1"/>
    </row>
    <row r="791" spans="1:24" ht="15.75" customHeight="1" x14ac:dyDescent="0.25">
      <c r="A791" s="1"/>
      <c r="B791" s="1"/>
      <c r="C791" s="1"/>
      <c r="D791" s="1"/>
      <c r="E791" s="36"/>
      <c r="F791" s="36"/>
      <c r="G791" s="36"/>
      <c r="H791" s="1"/>
      <c r="I791" s="1"/>
      <c r="J791" s="1"/>
      <c r="K791" s="1"/>
      <c r="R791" s="1"/>
      <c r="S791" s="1"/>
      <c r="T791" s="1"/>
      <c r="U791" s="1"/>
      <c r="V791" s="1"/>
      <c r="W791" s="1"/>
      <c r="X791" s="1"/>
    </row>
    <row r="792" spans="1:24" ht="15.75" customHeight="1" x14ac:dyDescent="0.25">
      <c r="A792" s="1"/>
      <c r="B792" s="1"/>
      <c r="C792" s="1"/>
      <c r="D792" s="1"/>
      <c r="E792" s="36"/>
      <c r="F792" s="36"/>
      <c r="G792" s="36"/>
      <c r="H792" s="1"/>
      <c r="I792" s="1"/>
      <c r="J792" s="1"/>
      <c r="K792" s="1"/>
      <c r="R792" s="1"/>
      <c r="S792" s="1"/>
      <c r="T792" s="1"/>
      <c r="U792" s="1"/>
      <c r="V792" s="1"/>
      <c r="W792" s="1"/>
      <c r="X792" s="1"/>
    </row>
    <row r="793" spans="1:24" ht="15.75" customHeight="1" x14ac:dyDescent="0.25">
      <c r="A793" s="1"/>
      <c r="B793" s="1"/>
      <c r="C793" s="1"/>
      <c r="D793" s="1"/>
      <c r="E793" s="36"/>
      <c r="F793" s="36"/>
      <c r="G793" s="36"/>
      <c r="H793" s="1"/>
      <c r="I793" s="1"/>
      <c r="J793" s="1"/>
      <c r="K793" s="1"/>
      <c r="R793" s="1"/>
      <c r="S793" s="1"/>
      <c r="T793" s="1"/>
      <c r="U793" s="1"/>
      <c r="V793" s="1"/>
      <c r="W793" s="1"/>
      <c r="X793" s="1"/>
    </row>
    <row r="794" spans="1:24" ht="15.75" customHeight="1" x14ac:dyDescent="0.25">
      <c r="A794" s="1"/>
      <c r="B794" s="1"/>
      <c r="C794" s="1"/>
      <c r="D794" s="1"/>
      <c r="E794" s="36"/>
      <c r="F794" s="36"/>
      <c r="G794" s="36"/>
      <c r="H794" s="1"/>
      <c r="I794" s="1"/>
      <c r="J794" s="1"/>
      <c r="K794" s="1"/>
      <c r="R794" s="1"/>
      <c r="S794" s="1"/>
      <c r="T794" s="1"/>
      <c r="U794" s="1"/>
      <c r="V794" s="1"/>
      <c r="W794" s="1"/>
      <c r="X794" s="1"/>
    </row>
    <row r="795" spans="1:24" ht="15.75" customHeight="1" x14ac:dyDescent="0.25">
      <c r="A795" s="1"/>
      <c r="B795" s="1"/>
      <c r="C795" s="1"/>
      <c r="D795" s="1"/>
      <c r="E795" s="36"/>
      <c r="F795" s="36"/>
      <c r="G795" s="36"/>
      <c r="H795" s="1"/>
      <c r="I795" s="1"/>
      <c r="J795" s="1"/>
      <c r="K795" s="1"/>
      <c r="R795" s="1"/>
      <c r="S795" s="1"/>
      <c r="T795" s="1"/>
      <c r="U795" s="1"/>
      <c r="V795" s="1"/>
      <c r="W795" s="1"/>
      <c r="X795" s="1"/>
    </row>
    <row r="796" spans="1:24" ht="15.75" customHeight="1" x14ac:dyDescent="0.25">
      <c r="A796" s="1"/>
      <c r="B796" s="1"/>
      <c r="C796" s="1"/>
      <c r="D796" s="1"/>
      <c r="E796" s="36"/>
      <c r="F796" s="36"/>
      <c r="G796" s="36"/>
      <c r="H796" s="1"/>
      <c r="I796" s="1"/>
      <c r="J796" s="1"/>
      <c r="K796" s="1"/>
      <c r="R796" s="1"/>
      <c r="S796" s="1"/>
      <c r="T796" s="1"/>
      <c r="U796" s="1"/>
      <c r="V796" s="1"/>
      <c r="W796" s="1"/>
      <c r="X796" s="1"/>
    </row>
    <row r="797" spans="1:24" ht="15.75" customHeight="1" x14ac:dyDescent="0.25">
      <c r="A797" s="1"/>
      <c r="B797" s="1"/>
      <c r="C797" s="1"/>
      <c r="D797" s="1"/>
      <c r="E797" s="36"/>
      <c r="F797" s="36"/>
      <c r="G797" s="36"/>
      <c r="H797" s="1"/>
      <c r="I797" s="1"/>
      <c r="J797" s="1"/>
      <c r="K797" s="1"/>
      <c r="R797" s="1"/>
      <c r="S797" s="1"/>
      <c r="T797" s="1"/>
      <c r="U797" s="1"/>
      <c r="V797" s="1"/>
      <c r="W797" s="1"/>
      <c r="X797" s="1"/>
    </row>
    <row r="798" spans="1:24" ht="15.75" customHeight="1" x14ac:dyDescent="0.25">
      <c r="A798" s="1"/>
      <c r="B798" s="1"/>
      <c r="C798" s="1"/>
      <c r="D798" s="1"/>
      <c r="E798" s="36"/>
      <c r="F798" s="36"/>
      <c r="G798" s="36"/>
      <c r="H798" s="1"/>
      <c r="I798" s="1"/>
      <c r="J798" s="1"/>
      <c r="K798" s="1"/>
      <c r="R798" s="1"/>
      <c r="S798" s="1"/>
      <c r="T798" s="1"/>
      <c r="U798" s="1"/>
      <c r="V798" s="1"/>
      <c r="W798" s="1"/>
      <c r="X798" s="1"/>
    </row>
    <row r="799" spans="1:24" ht="15.75" customHeight="1" x14ac:dyDescent="0.25">
      <c r="A799" s="1"/>
      <c r="B799" s="1"/>
      <c r="C799" s="1"/>
      <c r="D799" s="1"/>
      <c r="E799" s="36"/>
      <c r="F799" s="36"/>
      <c r="G799" s="36"/>
      <c r="H799" s="1"/>
      <c r="I799" s="1"/>
      <c r="J799" s="1"/>
      <c r="K799" s="1"/>
      <c r="R799" s="1"/>
      <c r="S799" s="1"/>
      <c r="T799" s="1"/>
      <c r="U799" s="1"/>
      <c r="V799" s="1"/>
      <c r="W799" s="1"/>
      <c r="X799" s="1"/>
    </row>
    <row r="800" spans="1:24" ht="15.75" customHeight="1" x14ac:dyDescent="0.25">
      <c r="A800" s="1"/>
      <c r="B800" s="1"/>
      <c r="C800" s="1"/>
      <c r="D800" s="1"/>
      <c r="E800" s="36"/>
      <c r="F800" s="36"/>
      <c r="G800" s="36"/>
      <c r="H800" s="1"/>
      <c r="I800" s="1"/>
      <c r="J800" s="1"/>
      <c r="K800" s="1"/>
      <c r="R800" s="1"/>
      <c r="S800" s="1"/>
      <c r="T800" s="1"/>
      <c r="U800" s="1"/>
      <c r="V800" s="1"/>
      <c r="W800" s="1"/>
      <c r="X800" s="1"/>
    </row>
    <row r="801" spans="1:24" ht="15.75" customHeight="1" x14ac:dyDescent="0.25">
      <c r="A801" s="1"/>
      <c r="B801" s="1"/>
      <c r="C801" s="1"/>
      <c r="D801" s="1"/>
      <c r="E801" s="36"/>
      <c r="F801" s="36"/>
      <c r="G801" s="36"/>
      <c r="H801" s="1"/>
      <c r="I801" s="1"/>
      <c r="J801" s="1"/>
      <c r="K801" s="1"/>
      <c r="R801" s="1"/>
      <c r="S801" s="1"/>
      <c r="T801" s="1"/>
      <c r="U801" s="1"/>
      <c r="V801" s="1"/>
      <c r="W801" s="1"/>
      <c r="X801" s="1"/>
    </row>
    <row r="802" spans="1:24" ht="15.75" customHeight="1" x14ac:dyDescent="0.25">
      <c r="A802" s="1"/>
      <c r="B802" s="1"/>
      <c r="C802" s="1"/>
      <c r="D802" s="1"/>
      <c r="E802" s="36"/>
      <c r="F802" s="36"/>
      <c r="G802" s="36"/>
      <c r="H802" s="1"/>
      <c r="I802" s="1"/>
      <c r="J802" s="1"/>
      <c r="K802" s="1"/>
      <c r="R802" s="1"/>
      <c r="S802" s="1"/>
      <c r="T802" s="1"/>
      <c r="U802" s="1"/>
      <c r="V802" s="1"/>
      <c r="W802" s="1"/>
      <c r="X802" s="1"/>
    </row>
    <row r="803" spans="1:24" ht="15.75" customHeight="1" x14ac:dyDescent="0.25">
      <c r="A803" s="1"/>
      <c r="B803" s="1"/>
      <c r="C803" s="1"/>
      <c r="D803" s="1"/>
      <c r="E803" s="36"/>
      <c r="F803" s="36"/>
      <c r="G803" s="36"/>
      <c r="H803" s="1"/>
      <c r="I803" s="1"/>
      <c r="J803" s="1"/>
      <c r="K803" s="1"/>
      <c r="R803" s="1"/>
      <c r="S803" s="1"/>
      <c r="T803" s="1"/>
      <c r="U803" s="1"/>
      <c r="V803" s="1"/>
      <c r="W803" s="1"/>
      <c r="X803" s="1"/>
    </row>
    <row r="804" spans="1:24" ht="15.75" customHeight="1" x14ac:dyDescent="0.25">
      <c r="A804" s="1"/>
      <c r="B804" s="1"/>
      <c r="C804" s="1"/>
      <c r="D804" s="1"/>
      <c r="E804" s="36"/>
      <c r="F804" s="36"/>
      <c r="G804" s="36"/>
      <c r="H804" s="1"/>
      <c r="I804" s="1"/>
      <c r="J804" s="1"/>
      <c r="K804" s="1"/>
      <c r="R804" s="1"/>
      <c r="S804" s="1"/>
      <c r="T804" s="1"/>
      <c r="U804" s="1"/>
      <c r="V804" s="1"/>
      <c r="W804" s="1"/>
      <c r="X804" s="1"/>
    </row>
    <row r="805" spans="1:24" ht="15.75" customHeight="1" x14ac:dyDescent="0.25">
      <c r="A805" s="1"/>
      <c r="B805" s="1"/>
      <c r="C805" s="1"/>
      <c r="D805" s="1"/>
      <c r="E805" s="36"/>
      <c r="F805" s="36"/>
      <c r="G805" s="36"/>
      <c r="H805" s="1"/>
      <c r="I805" s="1"/>
      <c r="J805" s="1"/>
      <c r="K805" s="1"/>
      <c r="R805" s="1"/>
      <c r="S805" s="1"/>
      <c r="T805" s="1"/>
      <c r="U805" s="1"/>
      <c r="V805" s="1"/>
      <c r="W805" s="1"/>
      <c r="X805" s="1"/>
    </row>
    <row r="806" spans="1:24" ht="15.75" customHeight="1" x14ac:dyDescent="0.25">
      <c r="A806" s="1"/>
      <c r="B806" s="1"/>
      <c r="C806" s="1"/>
      <c r="D806" s="1"/>
      <c r="E806" s="36"/>
      <c r="F806" s="36"/>
      <c r="G806" s="36"/>
      <c r="H806" s="1"/>
      <c r="I806" s="1"/>
      <c r="J806" s="1"/>
      <c r="K806" s="1"/>
      <c r="R806" s="1"/>
      <c r="S806" s="1"/>
      <c r="T806" s="1"/>
      <c r="U806" s="1"/>
      <c r="V806" s="1"/>
      <c r="W806" s="1"/>
      <c r="X806" s="1"/>
    </row>
    <row r="807" spans="1:24" ht="15.75" customHeight="1" x14ac:dyDescent="0.25">
      <c r="A807" s="1"/>
      <c r="B807" s="1"/>
      <c r="C807" s="1"/>
      <c r="D807" s="1"/>
      <c r="E807" s="36"/>
      <c r="F807" s="36"/>
      <c r="G807" s="36"/>
      <c r="H807" s="1"/>
      <c r="I807" s="1"/>
      <c r="J807" s="1"/>
      <c r="K807" s="1"/>
      <c r="R807" s="1"/>
      <c r="S807" s="1"/>
      <c r="T807" s="1"/>
      <c r="U807" s="1"/>
      <c r="V807" s="1"/>
      <c r="W807" s="1"/>
      <c r="X807" s="1"/>
    </row>
    <row r="808" spans="1:24" ht="15.75" customHeight="1" x14ac:dyDescent="0.25">
      <c r="A808" s="1"/>
      <c r="B808" s="1"/>
      <c r="C808" s="1"/>
      <c r="D808" s="1"/>
      <c r="E808" s="36"/>
      <c r="F808" s="36"/>
      <c r="G808" s="36"/>
      <c r="H808" s="1"/>
      <c r="I808" s="1"/>
      <c r="J808" s="1"/>
      <c r="K808" s="1"/>
      <c r="R808" s="1"/>
      <c r="S808" s="1"/>
      <c r="T808" s="1"/>
      <c r="U808" s="1"/>
      <c r="V808" s="1"/>
      <c r="W808" s="1"/>
      <c r="X808" s="1"/>
    </row>
    <row r="809" spans="1:24" ht="15.75" customHeight="1" x14ac:dyDescent="0.25">
      <c r="A809" s="1"/>
      <c r="B809" s="1"/>
      <c r="C809" s="1"/>
      <c r="D809" s="1"/>
      <c r="E809" s="36"/>
      <c r="F809" s="36"/>
      <c r="G809" s="36"/>
      <c r="H809" s="1"/>
      <c r="I809" s="1"/>
      <c r="J809" s="1"/>
      <c r="K809" s="1"/>
      <c r="R809" s="1"/>
      <c r="S809" s="1"/>
      <c r="T809" s="1"/>
      <c r="U809" s="1"/>
      <c r="V809" s="1"/>
      <c r="W809" s="1"/>
      <c r="X809" s="1"/>
    </row>
    <row r="810" spans="1:24" ht="15.75" customHeight="1" x14ac:dyDescent="0.25">
      <c r="A810" s="1"/>
      <c r="B810" s="1"/>
      <c r="C810" s="1"/>
      <c r="D810" s="1"/>
      <c r="E810" s="36"/>
      <c r="F810" s="36"/>
      <c r="G810" s="36"/>
      <c r="H810" s="1"/>
      <c r="I810" s="1"/>
      <c r="J810" s="1"/>
      <c r="K810" s="1"/>
      <c r="R810" s="1"/>
      <c r="S810" s="1"/>
      <c r="T810" s="1"/>
      <c r="U810" s="1"/>
      <c r="V810" s="1"/>
      <c r="W810" s="1"/>
      <c r="X810" s="1"/>
    </row>
    <row r="811" spans="1:24" ht="15.75" customHeight="1" x14ac:dyDescent="0.25">
      <c r="A811" s="1"/>
      <c r="B811" s="1"/>
      <c r="C811" s="1"/>
      <c r="D811" s="1"/>
      <c r="E811" s="36"/>
      <c r="F811" s="36"/>
      <c r="G811" s="36"/>
      <c r="H811" s="1"/>
      <c r="I811" s="1"/>
      <c r="J811" s="1"/>
      <c r="K811" s="1"/>
      <c r="R811" s="1"/>
      <c r="S811" s="1"/>
      <c r="T811" s="1"/>
      <c r="U811" s="1"/>
      <c r="V811" s="1"/>
      <c r="W811" s="1"/>
      <c r="X811" s="1"/>
    </row>
    <row r="812" spans="1:24" ht="15.75" customHeight="1" x14ac:dyDescent="0.25">
      <c r="A812" s="1"/>
      <c r="B812" s="1"/>
      <c r="C812" s="1"/>
      <c r="D812" s="1"/>
      <c r="E812" s="36"/>
      <c r="F812" s="36"/>
      <c r="G812" s="36"/>
      <c r="H812" s="1"/>
      <c r="I812" s="1"/>
      <c r="J812" s="1"/>
      <c r="K812" s="1"/>
      <c r="R812" s="1"/>
      <c r="S812" s="1"/>
      <c r="T812" s="1"/>
      <c r="U812" s="1"/>
      <c r="V812" s="1"/>
      <c r="W812" s="1"/>
      <c r="X812" s="1"/>
    </row>
    <row r="813" spans="1:24" ht="15.75" customHeight="1" x14ac:dyDescent="0.25">
      <c r="A813" s="1"/>
      <c r="B813" s="1"/>
      <c r="C813" s="1"/>
      <c r="D813" s="1"/>
      <c r="E813" s="36"/>
      <c r="F813" s="36"/>
      <c r="G813" s="36"/>
      <c r="H813" s="1"/>
      <c r="I813" s="1"/>
      <c r="J813" s="1"/>
      <c r="K813" s="1"/>
      <c r="R813" s="1"/>
      <c r="S813" s="1"/>
      <c r="T813" s="1"/>
      <c r="U813" s="1"/>
      <c r="V813" s="1"/>
      <c r="W813" s="1"/>
      <c r="X813" s="1"/>
    </row>
    <row r="814" spans="1:24" ht="15.75" customHeight="1" x14ac:dyDescent="0.25">
      <c r="A814" s="1"/>
      <c r="B814" s="1"/>
      <c r="C814" s="1"/>
      <c r="D814" s="1"/>
      <c r="E814" s="36"/>
      <c r="F814" s="36"/>
      <c r="G814" s="36"/>
      <c r="H814" s="1"/>
      <c r="I814" s="1"/>
      <c r="J814" s="1"/>
      <c r="K814" s="1"/>
      <c r="R814" s="1"/>
      <c r="S814" s="1"/>
      <c r="T814" s="1"/>
      <c r="U814" s="1"/>
      <c r="V814" s="1"/>
      <c r="W814" s="1"/>
      <c r="X814" s="1"/>
    </row>
    <row r="815" spans="1:24" ht="15.75" customHeight="1" x14ac:dyDescent="0.25">
      <c r="A815" s="1"/>
      <c r="B815" s="1"/>
      <c r="C815" s="1"/>
      <c r="D815" s="1"/>
      <c r="E815" s="36"/>
      <c r="F815" s="36"/>
      <c r="G815" s="36"/>
      <c r="H815" s="1"/>
      <c r="I815" s="1"/>
      <c r="J815" s="1"/>
      <c r="K815" s="1"/>
      <c r="R815" s="1"/>
      <c r="S815" s="1"/>
      <c r="T815" s="1"/>
      <c r="U815" s="1"/>
      <c r="V815" s="1"/>
      <c r="W815" s="1"/>
      <c r="X815" s="1"/>
    </row>
    <row r="816" spans="1:24" ht="15.75" customHeight="1" x14ac:dyDescent="0.25">
      <c r="A816" s="1"/>
      <c r="B816" s="1"/>
      <c r="C816" s="1"/>
      <c r="D816" s="1"/>
      <c r="E816" s="36"/>
      <c r="F816" s="36"/>
      <c r="G816" s="36"/>
      <c r="H816" s="1"/>
      <c r="I816" s="1"/>
      <c r="J816" s="1"/>
      <c r="K816" s="1"/>
      <c r="R816" s="1"/>
      <c r="S816" s="1"/>
      <c r="T816" s="1"/>
      <c r="U816" s="1"/>
      <c r="V816" s="1"/>
      <c r="W816" s="1"/>
      <c r="X816" s="1"/>
    </row>
    <row r="817" spans="1:24" ht="15.75" customHeight="1" x14ac:dyDescent="0.25">
      <c r="A817" s="1"/>
      <c r="B817" s="1"/>
      <c r="C817" s="1"/>
      <c r="D817" s="1"/>
      <c r="E817" s="36"/>
      <c r="F817" s="36"/>
      <c r="G817" s="36"/>
      <c r="H817" s="1"/>
      <c r="I817" s="1"/>
      <c r="J817" s="1"/>
      <c r="K817" s="1"/>
      <c r="R817" s="1"/>
      <c r="S817" s="1"/>
      <c r="T817" s="1"/>
      <c r="U817" s="1"/>
      <c r="V817" s="1"/>
      <c r="W817" s="1"/>
      <c r="X817" s="1"/>
    </row>
    <row r="818" spans="1:24" ht="15.75" customHeight="1" x14ac:dyDescent="0.25">
      <c r="A818" s="1"/>
      <c r="B818" s="1"/>
      <c r="C818" s="1"/>
      <c r="D818" s="1"/>
      <c r="E818" s="36"/>
      <c r="F818" s="36"/>
      <c r="G818" s="36"/>
      <c r="H818" s="1"/>
      <c r="I818" s="1"/>
      <c r="J818" s="1"/>
      <c r="K818" s="1"/>
      <c r="R818" s="1"/>
      <c r="S818" s="1"/>
      <c r="T818" s="1"/>
      <c r="U818" s="1"/>
      <c r="V818" s="1"/>
      <c r="W818" s="1"/>
      <c r="X818" s="1"/>
    </row>
    <row r="819" spans="1:24" ht="15.75" customHeight="1" x14ac:dyDescent="0.25">
      <c r="A819" s="1"/>
      <c r="B819" s="1"/>
      <c r="C819" s="1"/>
      <c r="D819" s="1"/>
      <c r="E819" s="36"/>
      <c r="F819" s="36"/>
      <c r="G819" s="36"/>
      <c r="H819" s="1"/>
      <c r="I819" s="1"/>
      <c r="J819" s="1"/>
      <c r="K819" s="1"/>
      <c r="R819" s="1"/>
      <c r="S819" s="1"/>
      <c r="T819" s="1"/>
      <c r="U819" s="1"/>
      <c r="V819" s="1"/>
      <c r="W819" s="1"/>
      <c r="X819" s="1"/>
    </row>
    <row r="820" spans="1:24" ht="15.75" customHeight="1" x14ac:dyDescent="0.25">
      <c r="A820" s="1"/>
      <c r="B820" s="1"/>
      <c r="C820" s="1"/>
      <c r="D820" s="1"/>
      <c r="E820" s="36"/>
      <c r="F820" s="36"/>
      <c r="G820" s="36"/>
      <c r="H820" s="1"/>
      <c r="I820" s="1"/>
      <c r="J820" s="1"/>
      <c r="K820" s="1"/>
      <c r="R820" s="1"/>
      <c r="S820" s="1"/>
      <c r="T820" s="1"/>
      <c r="U820" s="1"/>
      <c r="V820" s="1"/>
      <c r="W820" s="1"/>
      <c r="X820" s="1"/>
    </row>
    <row r="821" spans="1:24" ht="15.75" customHeight="1" x14ac:dyDescent="0.25">
      <c r="A821" s="1"/>
      <c r="B821" s="1"/>
      <c r="C821" s="1"/>
      <c r="D821" s="1"/>
      <c r="E821" s="36"/>
      <c r="F821" s="36"/>
      <c r="G821" s="36"/>
      <c r="H821" s="1"/>
      <c r="I821" s="1"/>
      <c r="J821" s="1"/>
      <c r="K821" s="1"/>
      <c r="R821" s="1"/>
      <c r="S821" s="1"/>
      <c r="T821" s="1"/>
      <c r="U821" s="1"/>
      <c r="V821" s="1"/>
      <c r="W821" s="1"/>
      <c r="X821" s="1"/>
    </row>
    <row r="822" spans="1:24" ht="15.75" customHeight="1" x14ac:dyDescent="0.25">
      <c r="A822" s="1"/>
      <c r="B822" s="1"/>
      <c r="C822" s="1"/>
      <c r="D822" s="1"/>
      <c r="E822" s="36"/>
      <c r="F822" s="36"/>
      <c r="G822" s="36"/>
      <c r="H822" s="1"/>
      <c r="I822" s="1"/>
      <c r="J822" s="1"/>
      <c r="K822" s="1"/>
      <c r="R822" s="1"/>
      <c r="S822" s="1"/>
      <c r="T822" s="1"/>
      <c r="U822" s="1"/>
      <c r="V822" s="1"/>
      <c r="W822" s="1"/>
      <c r="X822" s="1"/>
    </row>
    <row r="823" spans="1:24" ht="15.75" customHeight="1" x14ac:dyDescent="0.25">
      <c r="A823" s="1"/>
      <c r="B823" s="1"/>
      <c r="C823" s="1"/>
      <c r="D823" s="1"/>
      <c r="E823" s="36"/>
      <c r="F823" s="36"/>
      <c r="G823" s="36"/>
      <c r="H823" s="1"/>
      <c r="I823" s="1"/>
      <c r="J823" s="1"/>
      <c r="K823" s="1"/>
      <c r="R823" s="1"/>
      <c r="S823" s="1"/>
      <c r="T823" s="1"/>
      <c r="U823" s="1"/>
      <c r="V823" s="1"/>
      <c r="W823" s="1"/>
      <c r="X823" s="1"/>
    </row>
    <row r="824" spans="1:24" ht="15.75" customHeight="1" x14ac:dyDescent="0.25">
      <c r="A824" s="1"/>
      <c r="B824" s="1"/>
      <c r="C824" s="1"/>
      <c r="D824" s="1"/>
      <c r="E824" s="36"/>
      <c r="F824" s="36"/>
      <c r="G824" s="36"/>
      <c r="H824" s="1"/>
      <c r="I824" s="1"/>
      <c r="J824" s="1"/>
      <c r="K824" s="1"/>
      <c r="R824" s="1"/>
      <c r="S824" s="1"/>
      <c r="T824" s="1"/>
      <c r="U824" s="1"/>
      <c r="V824" s="1"/>
      <c r="W824" s="1"/>
      <c r="X824" s="1"/>
    </row>
    <row r="825" spans="1:24" ht="15.75" customHeight="1" x14ac:dyDescent="0.25">
      <c r="A825" s="1"/>
      <c r="B825" s="1"/>
      <c r="C825" s="1"/>
      <c r="D825" s="1"/>
      <c r="E825" s="36"/>
      <c r="F825" s="36"/>
      <c r="G825" s="36"/>
      <c r="H825" s="1"/>
      <c r="I825" s="1"/>
      <c r="J825" s="1"/>
      <c r="K825" s="1"/>
      <c r="R825" s="1"/>
      <c r="S825" s="1"/>
      <c r="T825" s="1"/>
      <c r="U825" s="1"/>
      <c r="V825" s="1"/>
      <c r="W825" s="1"/>
      <c r="X825" s="1"/>
    </row>
    <row r="826" spans="1:24" ht="15.75" customHeight="1" x14ac:dyDescent="0.25">
      <c r="A826" s="1"/>
      <c r="B826" s="1"/>
      <c r="C826" s="1"/>
      <c r="D826" s="1"/>
      <c r="E826" s="36"/>
      <c r="F826" s="36"/>
      <c r="G826" s="36"/>
      <c r="H826" s="1"/>
      <c r="I826" s="1"/>
      <c r="J826" s="1"/>
      <c r="K826" s="1"/>
      <c r="R826" s="1"/>
      <c r="S826" s="1"/>
      <c r="T826" s="1"/>
      <c r="U826" s="1"/>
      <c r="V826" s="1"/>
      <c r="W826" s="1"/>
      <c r="X826" s="1"/>
    </row>
    <row r="827" spans="1:24" ht="15.75" customHeight="1" x14ac:dyDescent="0.25">
      <c r="A827" s="1"/>
      <c r="B827" s="1"/>
      <c r="C827" s="1"/>
      <c r="D827" s="1"/>
      <c r="E827" s="36"/>
      <c r="F827" s="36"/>
      <c r="G827" s="36"/>
      <c r="H827" s="1"/>
      <c r="I827" s="1"/>
      <c r="J827" s="1"/>
      <c r="K827" s="1"/>
      <c r="R827" s="1"/>
      <c r="S827" s="1"/>
      <c r="T827" s="1"/>
      <c r="U827" s="1"/>
      <c r="V827" s="1"/>
      <c r="W827" s="1"/>
      <c r="X827" s="1"/>
    </row>
    <row r="828" spans="1:24" ht="15.75" customHeight="1" x14ac:dyDescent="0.25">
      <c r="A828" s="1"/>
      <c r="B828" s="1"/>
      <c r="C828" s="1"/>
      <c r="D828" s="1"/>
      <c r="E828" s="36"/>
      <c r="F828" s="36"/>
      <c r="G828" s="36"/>
      <c r="H828" s="1"/>
      <c r="I828" s="1"/>
      <c r="J828" s="1"/>
      <c r="K828" s="1"/>
      <c r="R828" s="1"/>
      <c r="S828" s="1"/>
      <c r="T828" s="1"/>
      <c r="U828" s="1"/>
      <c r="V828" s="1"/>
      <c r="W828" s="1"/>
      <c r="X828" s="1"/>
    </row>
    <row r="829" spans="1:24" ht="15.75" customHeight="1" x14ac:dyDescent="0.25">
      <c r="A829" s="1"/>
      <c r="B829" s="1"/>
      <c r="C829" s="1"/>
      <c r="D829" s="1"/>
      <c r="E829" s="36"/>
      <c r="F829" s="36"/>
      <c r="G829" s="36"/>
      <c r="H829" s="1"/>
      <c r="I829" s="1"/>
      <c r="J829" s="1"/>
      <c r="K829" s="1"/>
      <c r="R829" s="1"/>
      <c r="S829" s="1"/>
      <c r="T829" s="1"/>
      <c r="U829" s="1"/>
      <c r="V829" s="1"/>
      <c r="W829" s="1"/>
      <c r="X829" s="1"/>
    </row>
    <row r="830" spans="1:24" ht="15.75" customHeight="1" x14ac:dyDescent="0.25">
      <c r="A830" s="1"/>
      <c r="B830" s="1"/>
      <c r="C830" s="1"/>
      <c r="D830" s="1"/>
      <c r="E830" s="36"/>
      <c r="F830" s="36"/>
      <c r="G830" s="36"/>
      <c r="H830" s="1"/>
      <c r="I830" s="1"/>
      <c r="J830" s="1"/>
      <c r="K830" s="1"/>
      <c r="R830" s="1"/>
      <c r="S830" s="1"/>
      <c r="T830" s="1"/>
      <c r="U830" s="1"/>
      <c r="V830" s="1"/>
      <c r="W830" s="1"/>
      <c r="X830" s="1"/>
    </row>
    <row r="831" spans="1:24" ht="15.75" customHeight="1" x14ac:dyDescent="0.25">
      <c r="A831" s="1"/>
      <c r="B831" s="1"/>
      <c r="C831" s="1"/>
      <c r="D831" s="1"/>
      <c r="E831" s="36"/>
      <c r="F831" s="36"/>
      <c r="G831" s="36"/>
      <c r="H831" s="1"/>
      <c r="I831" s="1"/>
      <c r="J831" s="1"/>
      <c r="K831" s="1"/>
      <c r="R831" s="1"/>
      <c r="S831" s="1"/>
      <c r="T831" s="1"/>
      <c r="U831" s="1"/>
      <c r="V831" s="1"/>
      <c r="W831" s="1"/>
      <c r="X831" s="1"/>
    </row>
    <row r="832" spans="1:24" ht="15.75" customHeight="1" x14ac:dyDescent="0.25">
      <c r="A832" s="1"/>
      <c r="B832" s="1"/>
      <c r="C832" s="1"/>
      <c r="D832" s="1"/>
      <c r="E832" s="36"/>
      <c r="F832" s="36"/>
      <c r="G832" s="36"/>
      <c r="H832" s="1"/>
      <c r="I832" s="1"/>
      <c r="J832" s="1"/>
      <c r="K832" s="1"/>
      <c r="R832" s="1"/>
      <c r="S832" s="1"/>
      <c r="T832" s="1"/>
      <c r="U832" s="1"/>
      <c r="V832" s="1"/>
      <c r="W832" s="1"/>
      <c r="X832" s="1"/>
    </row>
    <row r="833" spans="1:24" ht="15.75" customHeight="1" x14ac:dyDescent="0.25">
      <c r="A833" s="1"/>
      <c r="B833" s="1"/>
      <c r="C833" s="1"/>
      <c r="D833" s="1"/>
      <c r="E833" s="36"/>
      <c r="F833" s="36"/>
      <c r="G833" s="36"/>
      <c r="H833" s="1"/>
      <c r="I833" s="1"/>
      <c r="J833" s="1"/>
      <c r="K833" s="1"/>
      <c r="R833" s="1"/>
      <c r="S833" s="1"/>
      <c r="T833" s="1"/>
      <c r="U833" s="1"/>
      <c r="V833" s="1"/>
      <c r="W833" s="1"/>
      <c r="X833" s="1"/>
    </row>
    <row r="834" spans="1:24" ht="15.75" customHeight="1" x14ac:dyDescent="0.25">
      <c r="A834" s="1"/>
      <c r="B834" s="1"/>
      <c r="C834" s="1"/>
      <c r="D834" s="1"/>
      <c r="E834" s="36"/>
      <c r="F834" s="36"/>
      <c r="G834" s="36"/>
      <c r="H834" s="1"/>
      <c r="I834" s="1"/>
      <c r="J834" s="1"/>
      <c r="K834" s="1"/>
      <c r="R834" s="1"/>
      <c r="S834" s="1"/>
      <c r="T834" s="1"/>
      <c r="U834" s="1"/>
      <c r="V834" s="1"/>
      <c r="W834" s="1"/>
      <c r="X834" s="1"/>
    </row>
    <row r="835" spans="1:24" ht="15.75" customHeight="1" x14ac:dyDescent="0.25">
      <c r="A835" s="1"/>
      <c r="B835" s="1"/>
      <c r="C835" s="1"/>
      <c r="D835" s="1"/>
      <c r="E835" s="36"/>
      <c r="F835" s="36"/>
      <c r="G835" s="36"/>
      <c r="H835" s="1"/>
      <c r="I835" s="1"/>
      <c r="J835" s="1"/>
      <c r="K835" s="1"/>
      <c r="R835" s="1"/>
      <c r="S835" s="1"/>
      <c r="T835" s="1"/>
      <c r="U835" s="1"/>
      <c r="V835" s="1"/>
      <c r="W835" s="1"/>
      <c r="X835" s="1"/>
    </row>
    <row r="836" spans="1:24" ht="15.75" customHeight="1" x14ac:dyDescent="0.25">
      <c r="A836" s="1"/>
      <c r="B836" s="1"/>
      <c r="C836" s="1"/>
      <c r="D836" s="1"/>
      <c r="E836" s="36"/>
      <c r="F836" s="36"/>
      <c r="G836" s="36"/>
      <c r="H836" s="1"/>
      <c r="I836" s="1"/>
      <c r="J836" s="1"/>
      <c r="K836" s="1"/>
      <c r="R836" s="1"/>
      <c r="S836" s="1"/>
      <c r="T836" s="1"/>
      <c r="U836" s="1"/>
      <c r="V836" s="1"/>
      <c r="W836" s="1"/>
      <c r="X836" s="1"/>
    </row>
    <row r="837" spans="1:24" ht="15.75" customHeight="1" x14ac:dyDescent="0.25">
      <c r="A837" s="1"/>
      <c r="B837" s="1"/>
      <c r="C837" s="1"/>
      <c r="D837" s="1"/>
      <c r="E837" s="36"/>
      <c r="F837" s="36"/>
      <c r="G837" s="36"/>
      <c r="H837" s="1"/>
      <c r="I837" s="1"/>
      <c r="J837" s="1"/>
      <c r="K837" s="1"/>
      <c r="R837" s="1"/>
      <c r="S837" s="1"/>
      <c r="T837" s="1"/>
      <c r="U837" s="1"/>
      <c r="V837" s="1"/>
      <c r="W837" s="1"/>
      <c r="X837" s="1"/>
    </row>
    <row r="838" spans="1:24" ht="15.75" customHeight="1" x14ac:dyDescent="0.25">
      <c r="A838" s="1"/>
      <c r="B838" s="1"/>
      <c r="C838" s="1"/>
      <c r="D838" s="1"/>
      <c r="E838" s="36"/>
      <c r="F838" s="36"/>
      <c r="G838" s="36"/>
      <c r="H838" s="1"/>
      <c r="I838" s="1"/>
      <c r="J838" s="1"/>
      <c r="K838" s="1"/>
      <c r="R838" s="1"/>
      <c r="S838" s="1"/>
      <c r="T838" s="1"/>
      <c r="U838" s="1"/>
      <c r="V838" s="1"/>
      <c r="W838" s="1"/>
      <c r="X838" s="1"/>
    </row>
    <row r="839" spans="1:24" ht="15.75" customHeight="1" x14ac:dyDescent="0.25">
      <c r="A839" s="1"/>
      <c r="B839" s="1"/>
      <c r="C839" s="1"/>
      <c r="D839" s="1"/>
      <c r="E839" s="36"/>
      <c r="F839" s="36"/>
      <c r="G839" s="36"/>
      <c r="H839" s="1"/>
      <c r="I839" s="1"/>
      <c r="J839" s="1"/>
      <c r="K839" s="1"/>
      <c r="R839" s="1"/>
      <c r="S839" s="1"/>
      <c r="T839" s="1"/>
      <c r="U839" s="1"/>
      <c r="V839" s="1"/>
      <c r="W839" s="1"/>
      <c r="X839" s="1"/>
    </row>
    <row r="840" spans="1:24" ht="15.75" customHeight="1" x14ac:dyDescent="0.25">
      <c r="A840" s="1"/>
      <c r="B840" s="1"/>
      <c r="C840" s="1"/>
      <c r="D840" s="1"/>
      <c r="E840" s="36"/>
      <c r="F840" s="36"/>
      <c r="G840" s="36"/>
      <c r="H840" s="1"/>
      <c r="I840" s="1"/>
      <c r="J840" s="1"/>
      <c r="K840" s="1"/>
      <c r="R840" s="1"/>
      <c r="S840" s="1"/>
      <c r="T840" s="1"/>
      <c r="U840" s="1"/>
      <c r="V840" s="1"/>
      <c r="W840" s="1"/>
      <c r="X840" s="1"/>
    </row>
    <row r="841" spans="1:24" ht="15.75" customHeight="1" x14ac:dyDescent="0.25">
      <c r="A841" s="1"/>
      <c r="B841" s="1"/>
      <c r="C841" s="1"/>
      <c r="D841" s="1"/>
      <c r="E841" s="36"/>
      <c r="F841" s="36"/>
      <c r="G841" s="36"/>
      <c r="H841" s="1"/>
      <c r="I841" s="1"/>
      <c r="J841" s="1"/>
      <c r="K841" s="1"/>
      <c r="R841" s="1"/>
      <c r="S841" s="1"/>
      <c r="T841" s="1"/>
      <c r="U841" s="1"/>
      <c r="V841" s="1"/>
      <c r="W841" s="1"/>
      <c r="X841" s="1"/>
    </row>
    <row r="842" spans="1:24" ht="15.75" customHeight="1" x14ac:dyDescent="0.25">
      <c r="A842" s="1"/>
      <c r="B842" s="1"/>
      <c r="C842" s="1"/>
      <c r="D842" s="1"/>
      <c r="E842" s="36"/>
      <c r="F842" s="36"/>
      <c r="G842" s="36"/>
      <c r="H842" s="1"/>
      <c r="I842" s="1"/>
      <c r="J842" s="1"/>
      <c r="K842" s="1"/>
      <c r="R842" s="1"/>
      <c r="S842" s="1"/>
      <c r="T842" s="1"/>
      <c r="U842" s="1"/>
      <c r="V842" s="1"/>
      <c r="W842" s="1"/>
      <c r="X842" s="1"/>
    </row>
    <row r="843" spans="1:24" ht="15.75" customHeight="1" x14ac:dyDescent="0.25">
      <c r="A843" s="1"/>
      <c r="B843" s="1"/>
      <c r="C843" s="1"/>
      <c r="D843" s="1"/>
      <c r="E843" s="36"/>
      <c r="F843" s="36"/>
      <c r="G843" s="36"/>
      <c r="H843" s="1"/>
      <c r="I843" s="1"/>
      <c r="J843" s="1"/>
      <c r="K843" s="1"/>
      <c r="R843" s="1"/>
      <c r="S843" s="1"/>
      <c r="T843" s="1"/>
      <c r="U843" s="1"/>
      <c r="V843" s="1"/>
      <c r="W843" s="1"/>
      <c r="X843" s="1"/>
    </row>
    <row r="844" spans="1:24" ht="15.75" customHeight="1" x14ac:dyDescent="0.25">
      <c r="A844" s="1"/>
      <c r="B844" s="1"/>
      <c r="C844" s="1"/>
      <c r="D844" s="1"/>
      <c r="E844" s="36"/>
      <c r="F844" s="36"/>
      <c r="G844" s="36"/>
      <c r="H844" s="1"/>
      <c r="I844" s="1"/>
      <c r="J844" s="1"/>
      <c r="K844" s="1"/>
      <c r="R844" s="1"/>
      <c r="S844" s="1"/>
      <c r="T844" s="1"/>
      <c r="U844" s="1"/>
      <c r="V844" s="1"/>
      <c r="W844" s="1"/>
      <c r="X844" s="1"/>
    </row>
    <row r="845" spans="1:24" ht="15.75" customHeight="1" x14ac:dyDescent="0.25">
      <c r="A845" s="1"/>
      <c r="B845" s="1"/>
      <c r="C845" s="1"/>
      <c r="D845" s="1"/>
      <c r="E845" s="36"/>
      <c r="F845" s="36"/>
      <c r="G845" s="36"/>
      <c r="H845" s="1"/>
      <c r="I845" s="1"/>
      <c r="J845" s="1"/>
      <c r="K845" s="1"/>
      <c r="R845" s="1"/>
      <c r="S845" s="1"/>
      <c r="T845" s="1"/>
      <c r="U845" s="1"/>
      <c r="V845" s="1"/>
      <c r="W845" s="1"/>
      <c r="X845" s="1"/>
    </row>
    <row r="846" spans="1:24" ht="15.75" customHeight="1" x14ac:dyDescent="0.25">
      <c r="A846" s="1"/>
      <c r="B846" s="1"/>
      <c r="C846" s="1"/>
      <c r="D846" s="1"/>
      <c r="E846" s="36"/>
      <c r="F846" s="36"/>
      <c r="G846" s="36"/>
      <c r="H846" s="1"/>
      <c r="I846" s="1"/>
      <c r="J846" s="1"/>
      <c r="K846" s="1"/>
      <c r="R846" s="1"/>
      <c r="S846" s="1"/>
      <c r="T846" s="1"/>
      <c r="U846" s="1"/>
      <c r="V846" s="1"/>
      <c r="W846" s="1"/>
      <c r="X846" s="1"/>
    </row>
    <row r="847" spans="1:24" ht="15.75" customHeight="1" x14ac:dyDescent="0.25">
      <c r="A847" s="1"/>
      <c r="B847" s="1"/>
      <c r="C847" s="1"/>
      <c r="D847" s="1"/>
      <c r="E847" s="36"/>
      <c r="F847" s="36"/>
      <c r="G847" s="36"/>
      <c r="H847" s="1"/>
      <c r="I847" s="1"/>
      <c r="J847" s="1"/>
      <c r="K847" s="1"/>
      <c r="R847" s="1"/>
      <c r="S847" s="1"/>
      <c r="T847" s="1"/>
      <c r="U847" s="1"/>
      <c r="V847" s="1"/>
      <c r="W847" s="1"/>
      <c r="X847" s="1"/>
    </row>
    <row r="848" spans="1:24" ht="15.75" customHeight="1" x14ac:dyDescent="0.25">
      <c r="A848" s="1"/>
      <c r="B848" s="1"/>
      <c r="C848" s="1"/>
      <c r="D848" s="1"/>
      <c r="E848" s="36"/>
      <c r="F848" s="36"/>
      <c r="G848" s="36"/>
      <c r="H848" s="1"/>
      <c r="I848" s="1"/>
      <c r="J848" s="1"/>
      <c r="K848" s="1"/>
      <c r="R848" s="1"/>
      <c r="S848" s="1"/>
      <c r="T848" s="1"/>
      <c r="U848" s="1"/>
      <c r="V848" s="1"/>
      <c r="W848" s="1"/>
      <c r="X848" s="1"/>
    </row>
    <row r="849" spans="1:24" ht="15.75" customHeight="1" x14ac:dyDescent="0.25">
      <c r="A849" s="1"/>
      <c r="B849" s="1"/>
      <c r="C849" s="1"/>
      <c r="D849" s="1"/>
      <c r="E849" s="36"/>
      <c r="F849" s="36"/>
      <c r="G849" s="36"/>
      <c r="H849" s="1"/>
      <c r="I849" s="1"/>
      <c r="J849" s="1"/>
      <c r="K849" s="1"/>
      <c r="R849" s="1"/>
      <c r="S849" s="1"/>
      <c r="T849" s="1"/>
      <c r="U849" s="1"/>
      <c r="V849" s="1"/>
      <c r="W849" s="1"/>
      <c r="X849" s="1"/>
    </row>
    <row r="850" spans="1:24" ht="15.75" customHeight="1" x14ac:dyDescent="0.25">
      <c r="A850" s="1"/>
      <c r="B850" s="1"/>
      <c r="C850" s="1"/>
      <c r="D850" s="1"/>
      <c r="E850" s="36"/>
      <c r="F850" s="36"/>
      <c r="G850" s="36"/>
      <c r="H850" s="1"/>
      <c r="I850" s="1"/>
      <c r="J850" s="1"/>
      <c r="K850" s="1"/>
      <c r="R850" s="1"/>
      <c r="S850" s="1"/>
      <c r="T850" s="1"/>
      <c r="U850" s="1"/>
      <c r="V850" s="1"/>
      <c r="W850" s="1"/>
      <c r="X850" s="1"/>
    </row>
    <row r="851" spans="1:24" ht="15.75" customHeight="1" x14ac:dyDescent="0.25">
      <c r="A851" s="1"/>
      <c r="B851" s="1"/>
      <c r="C851" s="1"/>
      <c r="D851" s="1"/>
      <c r="E851" s="36"/>
      <c r="F851" s="36"/>
      <c r="G851" s="36"/>
      <c r="H851" s="1"/>
      <c r="I851" s="1"/>
      <c r="J851" s="1"/>
      <c r="K851" s="1"/>
      <c r="R851" s="1"/>
      <c r="S851" s="1"/>
      <c r="T851" s="1"/>
      <c r="U851" s="1"/>
      <c r="V851" s="1"/>
      <c r="W851" s="1"/>
      <c r="X851" s="1"/>
    </row>
    <row r="852" spans="1:24" ht="15.75" customHeight="1" x14ac:dyDescent="0.25">
      <c r="A852" s="1"/>
      <c r="B852" s="1"/>
      <c r="C852" s="1"/>
      <c r="D852" s="1"/>
      <c r="E852" s="36"/>
      <c r="F852" s="36"/>
      <c r="G852" s="36"/>
      <c r="H852" s="1"/>
      <c r="I852" s="1"/>
      <c r="J852" s="1"/>
      <c r="K852" s="1"/>
      <c r="R852" s="1"/>
      <c r="S852" s="1"/>
      <c r="T852" s="1"/>
      <c r="U852" s="1"/>
      <c r="V852" s="1"/>
      <c r="W852" s="1"/>
      <c r="X852" s="1"/>
    </row>
    <row r="853" spans="1:24" ht="15.75" customHeight="1" x14ac:dyDescent="0.25">
      <c r="A853" s="1"/>
      <c r="B853" s="1"/>
      <c r="C853" s="1"/>
      <c r="D853" s="1"/>
      <c r="E853" s="36"/>
      <c r="F853" s="36"/>
      <c r="G853" s="36"/>
      <c r="H853" s="1"/>
      <c r="I853" s="1"/>
      <c r="J853" s="1"/>
      <c r="K853" s="1"/>
      <c r="R853" s="1"/>
      <c r="S853" s="1"/>
      <c r="T853" s="1"/>
      <c r="U853" s="1"/>
      <c r="V853" s="1"/>
      <c r="W853" s="1"/>
      <c r="X853" s="1"/>
    </row>
    <row r="854" spans="1:24" ht="15.75" customHeight="1" x14ac:dyDescent="0.25">
      <c r="A854" s="1"/>
      <c r="B854" s="1"/>
      <c r="C854" s="1"/>
      <c r="D854" s="1"/>
      <c r="E854" s="36"/>
      <c r="F854" s="36"/>
      <c r="G854" s="36"/>
      <c r="H854" s="1"/>
      <c r="I854" s="1"/>
      <c r="J854" s="1"/>
      <c r="K854" s="1"/>
      <c r="R854" s="1"/>
      <c r="S854" s="1"/>
      <c r="T854" s="1"/>
      <c r="U854" s="1"/>
      <c r="V854" s="1"/>
      <c r="W854" s="1"/>
      <c r="X854" s="1"/>
    </row>
    <row r="855" spans="1:24" ht="15.75" customHeight="1" x14ac:dyDescent="0.25">
      <c r="A855" s="1"/>
      <c r="B855" s="1"/>
      <c r="C855" s="1"/>
      <c r="D855" s="1"/>
      <c r="E855" s="36"/>
      <c r="F855" s="36"/>
      <c r="G855" s="36"/>
      <c r="H855" s="1"/>
      <c r="I855" s="1"/>
      <c r="J855" s="1"/>
      <c r="K855" s="1"/>
      <c r="R855" s="1"/>
      <c r="S855" s="1"/>
      <c r="T855" s="1"/>
      <c r="U855" s="1"/>
      <c r="V855" s="1"/>
      <c r="W855" s="1"/>
      <c r="X855" s="1"/>
    </row>
    <row r="856" spans="1:24" ht="15.75" customHeight="1" x14ac:dyDescent="0.25">
      <c r="A856" s="1"/>
      <c r="B856" s="1"/>
      <c r="C856" s="1"/>
      <c r="D856" s="1"/>
      <c r="E856" s="36"/>
      <c r="F856" s="36"/>
      <c r="G856" s="36"/>
      <c r="H856" s="1"/>
      <c r="I856" s="1"/>
      <c r="J856" s="1"/>
      <c r="K856" s="1"/>
      <c r="R856" s="1"/>
      <c r="S856" s="1"/>
      <c r="T856" s="1"/>
      <c r="U856" s="1"/>
      <c r="V856" s="1"/>
      <c r="W856" s="1"/>
      <c r="X856" s="1"/>
    </row>
    <row r="857" spans="1:24" ht="15.75" customHeight="1" x14ac:dyDescent="0.25">
      <c r="A857" s="1"/>
      <c r="B857" s="1"/>
      <c r="C857" s="1"/>
      <c r="D857" s="1"/>
      <c r="E857" s="36"/>
      <c r="F857" s="36"/>
      <c r="G857" s="36"/>
      <c r="H857" s="1"/>
      <c r="I857" s="1"/>
      <c r="J857" s="1"/>
      <c r="K857" s="1"/>
      <c r="R857" s="1"/>
      <c r="S857" s="1"/>
      <c r="T857" s="1"/>
      <c r="U857" s="1"/>
      <c r="V857" s="1"/>
      <c r="W857" s="1"/>
      <c r="X857" s="1"/>
    </row>
    <row r="858" spans="1:24" ht="15.75" customHeight="1" x14ac:dyDescent="0.25">
      <c r="A858" s="1"/>
      <c r="B858" s="1"/>
      <c r="C858" s="1"/>
      <c r="D858" s="1"/>
      <c r="E858" s="36"/>
      <c r="F858" s="36"/>
      <c r="G858" s="36"/>
      <c r="H858" s="1"/>
      <c r="I858" s="1"/>
      <c r="J858" s="1"/>
      <c r="K858" s="1"/>
      <c r="R858" s="1"/>
      <c r="S858" s="1"/>
      <c r="T858" s="1"/>
      <c r="U858" s="1"/>
      <c r="V858" s="1"/>
      <c r="W858" s="1"/>
      <c r="X858" s="1"/>
    </row>
    <row r="859" spans="1:24" ht="15.75" customHeight="1" x14ac:dyDescent="0.25">
      <c r="A859" s="1"/>
      <c r="B859" s="1"/>
      <c r="C859" s="1"/>
      <c r="D859" s="1"/>
      <c r="E859" s="36"/>
      <c r="F859" s="36"/>
      <c r="G859" s="36"/>
      <c r="H859" s="1"/>
      <c r="I859" s="1"/>
      <c r="J859" s="1"/>
      <c r="K859" s="1"/>
      <c r="R859" s="1"/>
      <c r="S859" s="1"/>
      <c r="T859" s="1"/>
      <c r="U859" s="1"/>
      <c r="V859" s="1"/>
      <c r="W859" s="1"/>
      <c r="X859" s="1"/>
    </row>
    <row r="860" spans="1:24" ht="15.75" customHeight="1" x14ac:dyDescent="0.25">
      <c r="A860" s="1"/>
      <c r="B860" s="1"/>
      <c r="C860" s="1"/>
      <c r="D860" s="1"/>
      <c r="E860" s="36"/>
      <c r="F860" s="36"/>
      <c r="G860" s="36"/>
      <c r="H860" s="1"/>
      <c r="I860" s="1"/>
      <c r="J860" s="1"/>
      <c r="K860" s="1"/>
      <c r="R860" s="1"/>
      <c r="S860" s="1"/>
      <c r="T860" s="1"/>
      <c r="U860" s="1"/>
      <c r="V860" s="1"/>
      <c r="W860" s="1"/>
      <c r="X860" s="1"/>
    </row>
    <row r="861" spans="1:24" ht="15.75" customHeight="1" x14ac:dyDescent="0.25">
      <c r="A861" s="1"/>
      <c r="B861" s="1"/>
      <c r="C861" s="1"/>
      <c r="D861" s="1"/>
      <c r="E861" s="36"/>
      <c r="F861" s="36"/>
      <c r="G861" s="36"/>
      <c r="H861" s="1"/>
      <c r="I861" s="1"/>
      <c r="J861" s="1"/>
      <c r="K861" s="1"/>
      <c r="R861" s="1"/>
      <c r="S861" s="1"/>
      <c r="T861" s="1"/>
      <c r="U861" s="1"/>
      <c r="V861" s="1"/>
      <c r="W861" s="1"/>
      <c r="X861" s="1"/>
    </row>
    <row r="862" spans="1:24" ht="15.75" customHeight="1" x14ac:dyDescent="0.25">
      <c r="A862" s="1"/>
      <c r="B862" s="1"/>
      <c r="C862" s="1"/>
      <c r="D862" s="1"/>
      <c r="E862" s="36"/>
      <c r="F862" s="36"/>
      <c r="G862" s="36"/>
      <c r="H862" s="1"/>
      <c r="I862" s="1"/>
      <c r="J862" s="1"/>
      <c r="K862" s="1"/>
      <c r="R862" s="1"/>
      <c r="S862" s="1"/>
      <c r="T862" s="1"/>
      <c r="U862" s="1"/>
      <c r="V862" s="1"/>
      <c r="W862" s="1"/>
      <c r="X862" s="1"/>
    </row>
    <row r="863" spans="1:24" ht="15.75" customHeight="1" x14ac:dyDescent="0.25">
      <c r="A863" s="1"/>
      <c r="B863" s="1"/>
      <c r="C863" s="1"/>
      <c r="D863" s="1"/>
      <c r="E863" s="36"/>
      <c r="F863" s="36"/>
      <c r="G863" s="36"/>
      <c r="H863" s="1"/>
      <c r="I863" s="1"/>
      <c r="J863" s="1"/>
      <c r="K863" s="1"/>
      <c r="R863" s="1"/>
      <c r="S863" s="1"/>
      <c r="T863" s="1"/>
      <c r="U863" s="1"/>
      <c r="V863" s="1"/>
      <c r="W863" s="1"/>
      <c r="X863" s="1"/>
    </row>
    <row r="864" spans="1:24" ht="15.75" customHeight="1" x14ac:dyDescent="0.25">
      <c r="A864" s="1"/>
      <c r="B864" s="1"/>
      <c r="C864" s="1"/>
      <c r="D864" s="1"/>
      <c r="E864" s="36"/>
      <c r="F864" s="36"/>
      <c r="G864" s="36"/>
      <c r="H864" s="1"/>
      <c r="I864" s="1"/>
      <c r="J864" s="1"/>
      <c r="K864" s="1"/>
      <c r="R864" s="1"/>
      <c r="S864" s="1"/>
      <c r="T864" s="1"/>
      <c r="U864" s="1"/>
      <c r="V864" s="1"/>
      <c r="W864" s="1"/>
      <c r="X864" s="1"/>
    </row>
    <row r="865" spans="1:24" ht="15.75" customHeight="1" x14ac:dyDescent="0.25">
      <c r="A865" s="1"/>
      <c r="B865" s="1"/>
      <c r="C865" s="1"/>
      <c r="D865" s="1"/>
      <c r="E865" s="36"/>
      <c r="F865" s="36"/>
      <c r="G865" s="36"/>
      <c r="H865" s="1"/>
      <c r="I865" s="1"/>
      <c r="J865" s="1"/>
      <c r="K865" s="1"/>
      <c r="R865" s="1"/>
      <c r="S865" s="1"/>
      <c r="T865" s="1"/>
      <c r="U865" s="1"/>
      <c r="V865" s="1"/>
      <c r="W865" s="1"/>
      <c r="X865" s="1"/>
    </row>
    <row r="866" spans="1:24" ht="15.75" customHeight="1" x14ac:dyDescent="0.25">
      <c r="A866" s="1"/>
      <c r="B866" s="1"/>
      <c r="C866" s="1"/>
      <c r="D866" s="1"/>
      <c r="E866" s="36"/>
      <c r="F866" s="36"/>
      <c r="G866" s="36"/>
      <c r="H866" s="1"/>
      <c r="I866" s="1"/>
      <c r="J866" s="1"/>
      <c r="K866" s="1"/>
      <c r="R866" s="1"/>
      <c r="S866" s="1"/>
      <c r="T866" s="1"/>
      <c r="U866" s="1"/>
      <c r="V866" s="1"/>
      <c r="W866" s="1"/>
      <c r="X866" s="1"/>
    </row>
    <row r="867" spans="1:24" ht="15.75" customHeight="1" x14ac:dyDescent="0.25">
      <c r="A867" s="1"/>
      <c r="B867" s="1"/>
      <c r="C867" s="1"/>
      <c r="D867" s="1"/>
      <c r="E867" s="36"/>
      <c r="F867" s="36"/>
      <c r="G867" s="36"/>
      <c r="H867" s="1"/>
      <c r="I867" s="1"/>
      <c r="J867" s="1"/>
      <c r="K867" s="1"/>
      <c r="R867" s="1"/>
      <c r="S867" s="1"/>
      <c r="T867" s="1"/>
      <c r="U867" s="1"/>
      <c r="V867" s="1"/>
      <c r="W867" s="1"/>
      <c r="X867" s="1"/>
    </row>
    <row r="868" spans="1:24" ht="15.75" customHeight="1" x14ac:dyDescent="0.25">
      <c r="A868" s="1"/>
      <c r="B868" s="1"/>
      <c r="C868" s="1"/>
      <c r="D868" s="1"/>
      <c r="E868" s="36"/>
      <c r="F868" s="36"/>
      <c r="G868" s="36"/>
      <c r="H868" s="1"/>
      <c r="I868" s="1"/>
      <c r="J868" s="1"/>
      <c r="K868" s="1"/>
      <c r="R868" s="1"/>
      <c r="S868" s="1"/>
      <c r="T868" s="1"/>
      <c r="U868" s="1"/>
      <c r="V868" s="1"/>
      <c r="W868" s="1"/>
      <c r="X868" s="1"/>
    </row>
    <row r="869" spans="1:24" ht="15.75" customHeight="1" x14ac:dyDescent="0.25">
      <c r="A869" s="1"/>
      <c r="B869" s="1"/>
      <c r="C869" s="1"/>
      <c r="D869" s="1"/>
      <c r="E869" s="36"/>
      <c r="F869" s="36"/>
      <c r="G869" s="36"/>
      <c r="H869" s="1"/>
      <c r="I869" s="1"/>
      <c r="J869" s="1"/>
      <c r="K869" s="1"/>
      <c r="R869" s="1"/>
      <c r="S869" s="1"/>
      <c r="T869" s="1"/>
      <c r="U869" s="1"/>
      <c r="V869" s="1"/>
      <c r="W869" s="1"/>
      <c r="X869" s="1"/>
    </row>
    <row r="870" spans="1:24" ht="15.75" customHeight="1" x14ac:dyDescent="0.25">
      <c r="A870" s="1"/>
      <c r="B870" s="1"/>
      <c r="C870" s="1"/>
      <c r="D870" s="1"/>
      <c r="E870" s="36"/>
      <c r="F870" s="36"/>
      <c r="G870" s="36"/>
      <c r="H870" s="1"/>
      <c r="I870" s="1"/>
      <c r="J870" s="1"/>
      <c r="K870" s="1"/>
      <c r="R870" s="1"/>
      <c r="S870" s="1"/>
      <c r="T870" s="1"/>
      <c r="U870" s="1"/>
      <c r="V870" s="1"/>
      <c r="W870" s="1"/>
      <c r="X870" s="1"/>
    </row>
    <row r="871" spans="1:24" ht="15.75" customHeight="1" x14ac:dyDescent="0.25">
      <c r="A871" s="1"/>
      <c r="B871" s="1"/>
      <c r="C871" s="1"/>
      <c r="D871" s="1"/>
      <c r="E871" s="36"/>
      <c r="F871" s="36"/>
      <c r="G871" s="36"/>
      <c r="H871" s="1"/>
      <c r="I871" s="1"/>
      <c r="J871" s="1"/>
      <c r="K871" s="1"/>
      <c r="R871" s="1"/>
      <c r="S871" s="1"/>
      <c r="T871" s="1"/>
      <c r="U871" s="1"/>
      <c r="V871" s="1"/>
      <c r="W871" s="1"/>
      <c r="X871" s="1"/>
    </row>
    <row r="872" spans="1:24" ht="15.75" customHeight="1" x14ac:dyDescent="0.25">
      <c r="A872" s="1"/>
      <c r="B872" s="1"/>
      <c r="C872" s="1"/>
      <c r="D872" s="1"/>
      <c r="E872" s="36"/>
      <c r="F872" s="36"/>
      <c r="G872" s="36"/>
      <c r="H872" s="1"/>
      <c r="I872" s="1"/>
      <c r="J872" s="1"/>
      <c r="K872" s="1"/>
      <c r="R872" s="1"/>
      <c r="S872" s="1"/>
      <c r="T872" s="1"/>
      <c r="U872" s="1"/>
      <c r="V872" s="1"/>
      <c r="W872" s="1"/>
      <c r="X872" s="1"/>
    </row>
    <row r="873" spans="1:24" ht="15.75" customHeight="1" x14ac:dyDescent="0.25">
      <c r="A873" s="1"/>
      <c r="B873" s="1"/>
      <c r="C873" s="1"/>
      <c r="D873" s="1"/>
      <c r="E873" s="36"/>
      <c r="F873" s="36"/>
      <c r="G873" s="36"/>
      <c r="H873" s="1"/>
      <c r="I873" s="1"/>
      <c r="J873" s="1"/>
      <c r="K873" s="1"/>
      <c r="R873" s="1"/>
      <c r="S873" s="1"/>
      <c r="T873" s="1"/>
      <c r="U873" s="1"/>
      <c r="V873" s="1"/>
      <c r="W873" s="1"/>
      <c r="X873" s="1"/>
    </row>
    <row r="874" spans="1:24" ht="15.75" customHeight="1" x14ac:dyDescent="0.25">
      <c r="A874" s="1"/>
      <c r="B874" s="1"/>
      <c r="C874" s="1"/>
      <c r="D874" s="1"/>
      <c r="E874" s="36"/>
      <c r="F874" s="36"/>
      <c r="G874" s="36"/>
      <c r="H874" s="1"/>
      <c r="I874" s="1"/>
      <c r="J874" s="1"/>
      <c r="K874" s="1"/>
      <c r="R874" s="1"/>
      <c r="S874" s="1"/>
      <c r="T874" s="1"/>
      <c r="U874" s="1"/>
      <c r="V874" s="1"/>
      <c r="W874" s="1"/>
      <c r="X874" s="1"/>
    </row>
    <row r="875" spans="1:24" ht="15.75" customHeight="1" x14ac:dyDescent="0.25">
      <c r="A875" s="1"/>
      <c r="B875" s="1"/>
      <c r="C875" s="1"/>
      <c r="D875" s="1"/>
      <c r="E875" s="36"/>
      <c r="F875" s="36"/>
      <c r="G875" s="36"/>
      <c r="H875" s="1"/>
      <c r="I875" s="1"/>
      <c r="J875" s="1"/>
      <c r="K875" s="1"/>
      <c r="R875" s="1"/>
      <c r="S875" s="1"/>
      <c r="T875" s="1"/>
      <c r="U875" s="1"/>
      <c r="V875" s="1"/>
      <c r="W875" s="1"/>
      <c r="X875" s="1"/>
    </row>
    <row r="876" spans="1:24" ht="15.75" customHeight="1" x14ac:dyDescent="0.25">
      <c r="A876" s="1"/>
      <c r="B876" s="1"/>
      <c r="C876" s="1"/>
      <c r="D876" s="1"/>
      <c r="E876" s="36"/>
      <c r="F876" s="36"/>
      <c r="G876" s="36"/>
      <c r="H876" s="1"/>
      <c r="I876" s="1"/>
      <c r="J876" s="1"/>
      <c r="K876" s="1"/>
      <c r="R876" s="1"/>
      <c r="S876" s="1"/>
      <c r="T876" s="1"/>
      <c r="U876" s="1"/>
      <c r="V876" s="1"/>
      <c r="W876" s="1"/>
      <c r="X876" s="1"/>
    </row>
    <row r="877" spans="1:24" ht="15.75" customHeight="1" x14ac:dyDescent="0.25">
      <c r="A877" s="1"/>
      <c r="B877" s="1"/>
      <c r="C877" s="1"/>
      <c r="D877" s="1"/>
      <c r="E877" s="36"/>
      <c r="F877" s="36"/>
      <c r="G877" s="36"/>
      <c r="H877" s="1"/>
      <c r="I877" s="1"/>
      <c r="J877" s="1"/>
      <c r="K877" s="1"/>
      <c r="R877" s="1"/>
      <c r="S877" s="1"/>
      <c r="T877" s="1"/>
      <c r="U877" s="1"/>
      <c r="V877" s="1"/>
      <c r="W877" s="1"/>
      <c r="X877" s="1"/>
    </row>
    <row r="878" spans="1:24" ht="15.75" customHeight="1" x14ac:dyDescent="0.25">
      <c r="A878" s="1"/>
      <c r="B878" s="1"/>
      <c r="C878" s="1"/>
      <c r="D878" s="1"/>
      <c r="E878" s="36"/>
      <c r="F878" s="36"/>
      <c r="G878" s="36"/>
      <c r="H878" s="1"/>
      <c r="I878" s="1"/>
      <c r="J878" s="1"/>
      <c r="K878" s="1"/>
      <c r="R878" s="1"/>
      <c r="S878" s="1"/>
      <c r="T878" s="1"/>
      <c r="U878" s="1"/>
      <c r="V878" s="1"/>
      <c r="W878" s="1"/>
      <c r="X878" s="1"/>
    </row>
    <row r="879" spans="1:24" ht="15.75" customHeight="1" x14ac:dyDescent="0.25">
      <c r="A879" s="1"/>
      <c r="B879" s="1"/>
      <c r="C879" s="1"/>
      <c r="D879" s="1"/>
      <c r="E879" s="36"/>
      <c r="F879" s="36"/>
      <c r="G879" s="36"/>
      <c r="H879" s="1"/>
      <c r="I879" s="1"/>
      <c r="J879" s="1"/>
      <c r="K879" s="1"/>
      <c r="R879" s="1"/>
      <c r="S879" s="1"/>
      <c r="T879" s="1"/>
      <c r="U879" s="1"/>
      <c r="V879" s="1"/>
      <c r="W879" s="1"/>
      <c r="X879" s="1"/>
    </row>
    <row r="880" spans="1:24" ht="15.75" customHeight="1" x14ac:dyDescent="0.25">
      <c r="A880" s="1"/>
      <c r="B880" s="1"/>
      <c r="C880" s="1"/>
      <c r="D880" s="1"/>
      <c r="E880" s="36"/>
      <c r="F880" s="36"/>
      <c r="G880" s="36"/>
      <c r="H880" s="1"/>
      <c r="I880" s="1"/>
      <c r="J880" s="1"/>
      <c r="K880" s="1"/>
      <c r="R880" s="1"/>
      <c r="S880" s="1"/>
      <c r="T880" s="1"/>
      <c r="U880" s="1"/>
      <c r="V880" s="1"/>
      <c r="W880" s="1"/>
      <c r="X880" s="1"/>
    </row>
    <row r="881" spans="1:24" ht="15.75" customHeight="1" x14ac:dyDescent="0.25">
      <c r="A881" s="1"/>
      <c r="B881" s="1"/>
      <c r="C881" s="1"/>
      <c r="D881" s="1"/>
      <c r="E881" s="36"/>
      <c r="F881" s="36"/>
      <c r="G881" s="36"/>
      <c r="H881" s="1"/>
      <c r="I881" s="1"/>
      <c r="J881" s="1"/>
      <c r="K881" s="1"/>
      <c r="R881" s="1"/>
      <c r="S881" s="1"/>
      <c r="T881" s="1"/>
      <c r="U881" s="1"/>
      <c r="V881" s="1"/>
      <c r="W881" s="1"/>
      <c r="X881" s="1"/>
    </row>
    <row r="882" spans="1:24" ht="15.75" customHeight="1" x14ac:dyDescent="0.25">
      <c r="A882" s="1"/>
      <c r="B882" s="1"/>
      <c r="C882" s="1"/>
      <c r="D882" s="1"/>
      <c r="E882" s="36"/>
      <c r="F882" s="36"/>
      <c r="G882" s="36"/>
      <c r="H882" s="1"/>
      <c r="I882" s="1"/>
      <c r="J882" s="1"/>
      <c r="K882" s="1"/>
      <c r="R882" s="1"/>
      <c r="S882" s="1"/>
      <c r="T882" s="1"/>
      <c r="U882" s="1"/>
      <c r="V882" s="1"/>
      <c r="W882" s="1"/>
      <c r="X882" s="1"/>
    </row>
    <row r="883" spans="1:24" ht="15.75" customHeight="1" x14ac:dyDescent="0.25">
      <c r="A883" s="1"/>
      <c r="B883" s="1"/>
      <c r="C883" s="1"/>
      <c r="D883" s="1"/>
      <c r="E883" s="36"/>
      <c r="F883" s="36"/>
      <c r="G883" s="36"/>
      <c r="H883" s="1"/>
      <c r="I883" s="1"/>
      <c r="J883" s="1"/>
      <c r="K883" s="1"/>
      <c r="R883" s="1"/>
      <c r="S883" s="1"/>
      <c r="T883" s="1"/>
      <c r="U883" s="1"/>
      <c r="V883" s="1"/>
      <c r="W883" s="1"/>
      <c r="X883" s="1"/>
    </row>
    <row r="884" spans="1:24" ht="15.75" customHeight="1" x14ac:dyDescent="0.25">
      <c r="A884" s="1"/>
      <c r="B884" s="1"/>
      <c r="C884" s="1"/>
      <c r="D884" s="1"/>
      <c r="E884" s="36"/>
      <c r="F884" s="36"/>
      <c r="G884" s="36"/>
      <c r="H884" s="1"/>
      <c r="I884" s="1"/>
      <c r="J884" s="1"/>
      <c r="K884" s="1"/>
      <c r="R884" s="1"/>
      <c r="S884" s="1"/>
      <c r="T884" s="1"/>
      <c r="U884" s="1"/>
      <c r="V884" s="1"/>
      <c r="W884" s="1"/>
      <c r="X884" s="1"/>
    </row>
    <row r="885" spans="1:24" ht="15.75" customHeight="1" x14ac:dyDescent="0.25">
      <c r="A885" s="1"/>
      <c r="B885" s="1"/>
      <c r="C885" s="1"/>
      <c r="D885" s="1"/>
      <c r="E885" s="36"/>
      <c r="F885" s="36"/>
      <c r="G885" s="36"/>
      <c r="H885" s="1"/>
      <c r="I885" s="1"/>
      <c r="J885" s="1"/>
      <c r="K885" s="1"/>
      <c r="R885" s="1"/>
      <c r="S885" s="1"/>
      <c r="T885" s="1"/>
      <c r="U885" s="1"/>
      <c r="V885" s="1"/>
      <c r="W885" s="1"/>
      <c r="X885" s="1"/>
    </row>
    <row r="886" spans="1:24" ht="15.75" customHeight="1" x14ac:dyDescent="0.25">
      <c r="A886" s="1"/>
      <c r="B886" s="1"/>
      <c r="C886" s="1"/>
      <c r="D886" s="1"/>
      <c r="E886" s="36"/>
      <c r="F886" s="36"/>
      <c r="G886" s="36"/>
      <c r="H886" s="1"/>
      <c r="I886" s="1"/>
      <c r="J886" s="1"/>
      <c r="K886" s="1"/>
      <c r="R886" s="1"/>
      <c r="S886" s="1"/>
      <c r="T886" s="1"/>
      <c r="U886" s="1"/>
      <c r="V886" s="1"/>
      <c r="W886" s="1"/>
      <c r="X886" s="1"/>
    </row>
    <row r="887" spans="1:24" ht="15.75" customHeight="1" x14ac:dyDescent="0.25">
      <c r="A887" s="1"/>
      <c r="B887" s="1"/>
      <c r="C887" s="1"/>
      <c r="D887" s="1"/>
      <c r="E887" s="36"/>
      <c r="F887" s="36"/>
      <c r="G887" s="36"/>
      <c r="H887" s="1"/>
      <c r="I887" s="1"/>
      <c r="J887" s="1"/>
      <c r="K887" s="1"/>
      <c r="R887" s="1"/>
      <c r="S887" s="1"/>
      <c r="T887" s="1"/>
      <c r="U887" s="1"/>
      <c r="V887" s="1"/>
      <c r="W887" s="1"/>
      <c r="X887" s="1"/>
    </row>
    <row r="888" spans="1:24" ht="15.75" customHeight="1" x14ac:dyDescent="0.25">
      <c r="A888" s="1"/>
      <c r="B888" s="1"/>
      <c r="C888" s="1"/>
      <c r="D888" s="1"/>
      <c r="E888" s="36"/>
      <c r="F888" s="36"/>
      <c r="G888" s="36"/>
      <c r="H888" s="1"/>
      <c r="I888" s="1"/>
      <c r="J888" s="1"/>
      <c r="K888" s="1"/>
      <c r="R888" s="1"/>
      <c r="S888" s="1"/>
      <c r="T888" s="1"/>
      <c r="U888" s="1"/>
      <c r="V888" s="1"/>
      <c r="W888" s="1"/>
      <c r="X888" s="1"/>
    </row>
    <row r="889" spans="1:24" ht="15.75" customHeight="1" x14ac:dyDescent="0.25">
      <c r="A889" s="1"/>
      <c r="B889" s="1"/>
      <c r="C889" s="1"/>
      <c r="D889" s="1"/>
      <c r="E889" s="36"/>
      <c r="F889" s="36"/>
      <c r="G889" s="36"/>
      <c r="H889" s="1"/>
      <c r="I889" s="1"/>
      <c r="J889" s="1"/>
      <c r="K889" s="1"/>
      <c r="R889" s="1"/>
      <c r="S889" s="1"/>
      <c r="T889" s="1"/>
      <c r="U889" s="1"/>
      <c r="V889" s="1"/>
      <c r="W889" s="1"/>
      <c r="X889" s="1"/>
    </row>
    <row r="890" spans="1:24" ht="15.75" customHeight="1" x14ac:dyDescent="0.25">
      <c r="A890" s="1"/>
      <c r="B890" s="1"/>
      <c r="C890" s="1"/>
      <c r="D890" s="1"/>
      <c r="E890" s="36"/>
      <c r="F890" s="36"/>
      <c r="G890" s="36"/>
      <c r="H890" s="1"/>
      <c r="I890" s="1"/>
      <c r="J890" s="1"/>
      <c r="K890" s="1"/>
      <c r="R890" s="1"/>
      <c r="S890" s="1"/>
      <c r="T890" s="1"/>
      <c r="U890" s="1"/>
      <c r="V890" s="1"/>
      <c r="W890" s="1"/>
      <c r="X890" s="1"/>
    </row>
    <row r="891" spans="1:24" ht="15.75" customHeight="1" x14ac:dyDescent="0.25">
      <c r="A891" s="1"/>
      <c r="B891" s="1"/>
      <c r="C891" s="1"/>
      <c r="D891" s="1"/>
      <c r="E891" s="36"/>
      <c r="F891" s="36"/>
      <c r="G891" s="36"/>
      <c r="H891" s="1"/>
      <c r="I891" s="1"/>
      <c r="J891" s="1"/>
      <c r="K891" s="1"/>
      <c r="R891" s="1"/>
      <c r="S891" s="1"/>
      <c r="T891" s="1"/>
      <c r="U891" s="1"/>
      <c r="V891" s="1"/>
      <c r="W891" s="1"/>
      <c r="X891" s="1"/>
    </row>
    <row r="892" spans="1:24" ht="15.75" customHeight="1" x14ac:dyDescent="0.25">
      <c r="A892" s="1"/>
      <c r="B892" s="1"/>
      <c r="C892" s="1"/>
      <c r="D892" s="1"/>
      <c r="E892" s="36"/>
      <c r="F892" s="36"/>
      <c r="G892" s="36"/>
      <c r="H892" s="1"/>
      <c r="I892" s="1"/>
      <c r="J892" s="1"/>
      <c r="K892" s="1"/>
      <c r="R892" s="1"/>
      <c r="S892" s="1"/>
      <c r="T892" s="1"/>
      <c r="U892" s="1"/>
      <c r="V892" s="1"/>
      <c r="W892" s="1"/>
      <c r="X892" s="1"/>
    </row>
    <row r="893" spans="1:24" ht="15.75" customHeight="1" x14ac:dyDescent="0.25">
      <c r="A893" s="1"/>
      <c r="B893" s="1"/>
      <c r="C893" s="1"/>
      <c r="D893" s="1"/>
      <c r="E893" s="36"/>
      <c r="F893" s="36"/>
      <c r="G893" s="36"/>
      <c r="H893" s="1"/>
      <c r="I893" s="1"/>
      <c r="J893" s="1"/>
      <c r="K893" s="1"/>
      <c r="R893" s="1"/>
      <c r="S893" s="1"/>
      <c r="T893" s="1"/>
      <c r="U893" s="1"/>
      <c r="V893" s="1"/>
      <c r="W893" s="1"/>
      <c r="X893" s="1"/>
    </row>
    <row r="894" spans="1:24" ht="15.75" customHeight="1" x14ac:dyDescent="0.25">
      <c r="A894" s="1"/>
      <c r="B894" s="1"/>
      <c r="C894" s="1"/>
      <c r="D894" s="1"/>
      <c r="E894" s="36"/>
      <c r="F894" s="36"/>
      <c r="G894" s="36"/>
      <c r="H894" s="1"/>
      <c r="I894" s="1"/>
      <c r="J894" s="1"/>
      <c r="K894" s="1"/>
      <c r="R894" s="1"/>
      <c r="S894" s="1"/>
      <c r="T894" s="1"/>
      <c r="U894" s="1"/>
      <c r="V894" s="1"/>
      <c r="W894" s="1"/>
      <c r="X894" s="1"/>
    </row>
    <row r="895" spans="1:24" ht="15.75" customHeight="1" x14ac:dyDescent="0.25">
      <c r="A895" s="1"/>
      <c r="B895" s="1"/>
      <c r="C895" s="1"/>
      <c r="D895" s="1"/>
      <c r="E895" s="36"/>
      <c r="F895" s="36"/>
      <c r="G895" s="36"/>
      <c r="H895" s="1"/>
      <c r="I895" s="1"/>
      <c r="J895" s="1"/>
      <c r="K895" s="1"/>
      <c r="R895" s="1"/>
      <c r="S895" s="1"/>
      <c r="T895" s="1"/>
      <c r="U895" s="1"/>
      <c r="V895" s="1"/>
      <c r="W895" s="1"/>
      <c r="X895" s="1"/>
    </row>
    <row r="896" spans="1:24" ht="15.75" customHeight="1" x14ac:dyDescent="0.25">
      <c r="A896" s="1"/>
      <c r="B896" s="1"/>
      <c r="C896" s="1"/>
      <c r="D896" s="1"/>
      <c r="E896" s="36"/>
      <c r="F896" s="36"/>
      <c r="G896" s="36"/>
      <c r="H896" s="1"/>
      <c r="I896" s="1"/>
      <c r="J896" s="1"/>
      <c r="K896" s="1"/>
      <c r="R896" s="1"/>
      <c r="S896" s="1"/>
      <c r="T896" s="1"/>
      <c r="U896" s="1"/>
      <c r="V896" s="1"/>
      <c r="W896" s="1"/>
      <c r="X896" s="1"/>
    </row>
    <row r="897" spans="1:24" ht="15.75" customHeight="1" x14ac:dyDescent="0.25">
      <c r="A897" s="1"/>
      <c r="B897" s="1"/>
      <c r="C897" s="1"/>
      <c r="D897" s="1"/>
      <c r="E897" s="36"/>
      <c r="F897" s="36"/>
      <c r="G897" s="36"/>
      <c r="H897" s="1"/>
      <c r="I897" s="1"/>
      <c r="J897" s="1"/>
      <c r="K897" s="1"/>
      <c r="R897" s="1"/>
      <c r="S897" s="1"/>
      <c r="T897" s="1"/>
      <c r="U897" s="1"/>
      <c r="V897" s="1"/>
      <c r="W897" s="1"/>
      <c r="X897" s="1"/>
    </row>
    <row r="898" spans="1:24" ht="15.75" customHeight="1" x14ac:dyDescent="0.25">
      <c r="A898" s="1"/>
      <c r="B898" s="1"/>
      <c r="C898" s="1"/>
      <c r="D898" s="1"/>
      <c r="E898" s="36"/>
      <c r="F898" s="36"/>
      <c r="G898" s="36"/>
      <c r="H898" s="1"/>
      <c r="I898" s="1"/>
      <c r="J898" s="1"/>
      <c r="K898" s="1"/>
      <c r="R898" s="1"/>
      <c r="S898" s="1"/>
      <c r="T898" s="1"/>
      <c r="U898" s="1"/>
      <c r="V898" s="1"/>
      <c r="W898" s="1"/>
      <c r="X898" s="1"/>
    </row>
    <row r="899" spans="1:24" ht="15.75" customHeight="1" x14ac:dyDescent="0.25">
      <c r="A899" s="1"/>
      <c r="B899" s="1"/>
      <c r="C899" s="1"/>
      <c r="D899" s="1"/>
      <c r="E899" s="36"/>
      <c r="F899" s="36"/>
      <c r="G899" s="36"/>
      <c r="H899" s="1"/>
      <c r="I899" s="1"/>
      <c r="J899" s="1"/>
      <c r="K899" s="1"/>
      <c r="R899" s="1"/>
      <c r="S899" s="1"/>
      <c r="T899" s="1"/>
      <c r="U899" s="1"/>
      <c r="V899" s="1"/>
      <c r="W899" s="1"/>
      <c r="X899" s="1"/>
    </row>
    <row r="900" spans="1:24" ht="15.75" customHeight="1" x14ac:dyDescent="0.25">
      <c r="A900" s="1"/>
      <c r="B900" s="1"/>
      <c r="C900" s="1"/>
      <c r="D900" s="1"/>
      <c r="E900" s="36"/>
      <c r="F900" s="36"/>
      <c r="G900" s="36"/>
      <c r="H900" s="1"/>
      <c r="I900" s="1"/>
      <c r="J900" s="1"/>
      <c r="K900" s="1"/>
      <c r="R900" s="1"/>
      <c r="S900" s="1"/>
      <c r="T900" s="1"/>
      <c r="U900" s="1"/>
      <c r="V900" s="1"/>
      <c r="W900" s="1"/>
      <c r="X900" s="1"/>
    </row>
    <row r="901" spans="1:24" ht="15.75" customHeight="1" x14ac:dyDescent="0.25">
      <c r="A901" s="1"/>
      <c r="B901" s="1"/>
      <c r="C901" s="1"/>
      <c r="D901" s="1"/>
      <c r="E901" s="36"/>
      <c r="F901" s="36"/>
      <c r="G901" s="36"/>
      <c r="H901" s="1"/>
      <c r="I901" s="1"/>
      <c r="J901" s="1"/>
      <c r="K901" s="1"/>
      <c r="R901" s="1"/>
      <c r="S901" s="1"/>
      <c r="T901" s="1"/>
      <c r="U901" s="1"/>
      <c r="V901" s="1"/>
      <c r="W901" s="1"/>
      <c r="X901" s="1"/>
    </row>
    <row r="902" spans="1:24" ht="15.75" customHeight="1" x14ac:dyDescent="0.25">
      <c r="A902" s="1"/>
      <c r="B902" s="1"/>
      <c r="C902" s="1"/>
      <c r="D902" s="1"/>
      <c r="E902" s="36"/>
      <c r="F902" s="36"/>
      <c r="G902" s="36"/>
      <c r="H902" s="1"/>
      <c r="I902" s="1"/>
      <c r="J902" s="1"/>
      <c r="K902" s="1"/>
      <c r="R902" s="1"/>
      <c r="S902" s="1"/>
      <c r="T902" s="1"/>
      <c r="U902" s="1"/>
      <c r="V902" s="1"/>
      <c r="W902" s="1"/>
      <c r="X902" s="1"/>
    </row>
    <row r="903" spans="1:24" ht="15.75" customHeight="1" x14ac:dyDescent="0.25">
      <c r="A903" s="1"/>
      <c r="B903" s="1"/>
      <c r="C903" s="1"/>
      <c r="D903" s="1"/>
      <c r="E903" s="36"/>
      <c r="F903" s="36"/>
      <c r="G903" s="36"/>
      <c r="H903" s="1"/>
      <c r="I903" s="1"/>
      <c r="J903" s="1"/>
      <c r="K903" s="1"/>
      <c r="R903" s="1"/>
      <c r="S903" s="1"/>
      <c r="T903" s="1"/>
      <c r="U903" s="1"/>
      <c r="V903" s="1"/>
      <c r="W903" s="1"/>
      <c r="X903" s="1"/>
    </row>
    <row r="904" spans="1:24" ht="15.75" customHeight="1" x14ac:dyDescent="0.25">
      <c r="A904" s="1"/>
      <c r="B904" s="1"/>
      <c r="C904" s="1"/>
      <c r="D904" s="1"/>
      <c r="E904" s="36"/>
      <c r="F904" s="36"/>
      <c r="G904" s="36"/>
      <c r="H904" s="1"/>
      <c r="I904" s="1"/>
      <c r="J904" s="1"/>
      <c r="K904" s="1"/>
      <c r="R904" s="1"/>
      <c r="S904" s="1"/>
      <c r="T904" s="1"/>
      <c r="U904" s="1"/>
      <c r="V904" s="1"/>
      <c r="W904" s="1"/>
      <c r="X904" s="1"/>
    </row>
    <row r="905" spans="1:24" ht="15.75" customHeight="1" x14ac:dyDescent="0.25">
      <c r="A905" s="1"/>
      <c r="B905" s="1"/>
      <c r="C905" s="1"/>
      <c r="D905" s="1"/>
      <c r="E905" s="36"/>
      <c r="F905" s="36"/>
      <c r="G905" s="36"/>
      <c r="H905" s="1"/>
      <c r="I905" s="1"/>
      <c r="J905" s="1"/>
      <c r="K905" s="1"/>
      <c r="R905" s="1"/>
      <c r="S905" s="1"/>
      <c r="T905" s="1"/>
      <c r="U905" s="1"/>
      <c r="V905" s="1"/>
      <c r="W905" s="1"/>
      <c r="X905" s="1"/>
    </row>
    <row r="906" spans="1:24" ht="15.75" customHeight="1" x14ac:dyDescent="0.25">
      <c r="A906" s="1"/>
      <c r="B906" s="1"/>
      <c r="C906" s="1"/>
      <c r="D906" s="1"/>
      <c r="E906" s="36"/>
      <c r="F906" s="36"/>
      <c r="G906" s="36"/>
      <c r="H906" s="1"/>
      <c r="I906" s="1"/>
      <c r="J906" s="1"/>
      <c r="K906" s="1"/>
      <c r="R906" s="1"/>
      <c r="S906" s="1"/>
      <c r="T906" s="1"/>
      <c r="U906" s="1"/>
      <c r="V906" s="1"/>
      <c r="W906" s="1"/>
      <c r="X906" s="1"/>
    </row>
    <row r="907" spans="1:24" ht="15.75" customHeight="1" x14ac:dyDescent="0.25">
      <c r="A907" s="1"/>
      <c r="B907" s="1"/>
      <c r="C907" s="1"/>
      <c r="D907" s="1"/>
      <c r="E907" s="36"/>
      <c r="F907" s="36"/>
      <c r="G907" s="36"/>
      <c r="H907" s="1"/>
      <c r="I907" s="1"/>
      <c r="J907" s="1"/>
      <c r="K907" s="1"/>
      <c r="R907" s="1"/>
      <c r="S907" s="1"/>
      <c r="T907" s="1"/>
      <c r="U907" s="1"/>
      <c r="V907" s="1"/>
      <c r="W907" s="1"/>
      <c r="X907" s="1"/>
    </row>
    <row r="908" spans="1:24" ht="15.75" customHeight="1" x14ac:dyDescent="0.25">
      <c r="A908" s="1"/>
      <c r="B908" s="1"/>
      <c r="C908" s="1"/>
      <c r="D908" s="1"/>
      <c r="E908" s="36"/>
      <c r="F908" s="36"/>
      <c r="G908" s="36"/>
      <c r="H908" s="1"/>
      <c r="I908" s="1"/>
      <c r="J908" s="1"/>
      <c r="K908" s="1"/>
      <c r="R908" s="1"/>
      <c r="S908" s="1"/>
      <c r="T908" s="1"/>
      <c r="U908" s="1"/>
      <c r="V908" s="1"/>
      <c r="W908" s="1"/>
      <c r="X908" s="1"/>
    </row>
    <row r="909" spans="1:24" ht="15.75" customHeight="1" x14ac:dyDescent="0.25">
      <c r="A909" s="1"/>
      <c r="B909" s="1"/>
      <c r="C909" s="1"/>
      <c r="D909" s="1"/>
      <c r="E909" s="36"/>
      <c r="F909" s="36"/>
      <c r="G909" s="36"/>
      <c r="H909" s="1"/>
      <c r="I909" s="1"/>
      <c r="J909" s="1"/>
      <c r="K909" s="1"/>
      <c r="R909" s="1"/>
      <c r="S909" s="1"/>
      <c r="T909" s="1"/>
      <c r="U909" s="1"/>
      <c r="V909" s="1"/>
      <c r="W909" s="1"/>
      <c r="X909" s="1"/>
    </row>
    <row r="910" spans="1:24" ht="15.75" customHeight="1" x14ac:dyDescent="0.25">
      <c r="A910" s="1"/>
      <c r="B910" s="1"/>
      <c r="C910" s="1"/>
      <c r="D910" s="1"/>
      <c r="E910" s="36"/>
      <c r="F910" s="36"/>
      <c r="G910" s="36"/>
      <c r="H910" s="1"/>
      <c r="I910" s="1"/>
      <c r="J910" s="1"/>
      <c r="K910" s="1"/>
      <c r="R910" s="1"/>
      <c r="S910" s="1"/>
      <c r="T910" s="1"/>
      <c r="U910" s="1"/>
      <c r="V910" s="1"/>
      <c r="W910" s="1"/>
      <c r="X910" s="1"/>
    </row>
    <row r="911" spans="1:24" ht="15.75" customHeight="1" x14ac:dyDescent="0.25">
      <c r="A911" s="1"/>
      <c r="B911" s="1"/>
      <c r="C911" s="1"/>
      <c r="D911" s="1"/>
      <c r="E911" s="36"/>
      <c r="F911" s="36"/>
      <c r="G911" s="36"/>
      <c r="H911" s="1"/>
      <c r="I911" s="1"/>
      <c r="J911" s="1"/>
      <c r="K911" s="1"/>
      <c r="R911" s="1"/>
      <c r="S911" s="1"/>
      <c r="T911" s="1"/>
      <c r="U911" s="1"/>
      <c r="V911" s="1"/>
      <c r="W911" s="1"/>
      <c r="X911" s="1"/>
    </row>
    <row r="912" spans="1:24" ht="15.75" customHeight="1" x14ac:dyDescent="0.25">
      <c r="A912" s="1"/>
      <c r="B912" s="1"/>
      <c r="C912" s="1"/>
      <c r="D912" s="1"/>
      <c r="E912" s="36"/>
      <c r="F912" s="36"/>
      <c r="G912" s="36"/>
      <c r="H912" s="1"/>
      <c r="I912" s="1"/>
      <c r="J912" s="1"/>
      <c r="K912" s="1"/>
      <c r="R912" s="1"/>
      <c r="S912" s="1"/>
      <c r="T912" s="1"/>
      <c r="U912" s="1"/>
      <c r="V912" s="1"/>
      <c r="W912" s="1"/>
      <c r="X912" s="1"/>
    </row>
    <row r="913" spans="1:24" ht="15.75" customHeight="1" x14ac:dyDescent="0.25">
      <c r="A913" s="1"/>
      <c r="B913" s="1"/>
      <c r="C913" s="1"/>
      <c r="D913" s="1"/>
      <c r="E913" s="36"/>
      <c r="F913" s="36"/>
      <c r="G913" s="36"/>
      <c r="H913" s="1"/>
      <c r="I913" s="1"/>
      <c r="J913" s="1"/>
      <c r="K913" s="1"/>
      <c r="R913" s="1"/>
      <c r="S913" s="1"/>
      <c r="T913" s="1"/>
      <c r="U913" s="1"/>
      <c r="V913" s="1"/>
      <c r="W913" s="1"/>
      <c r="X913" s="1"/>
    </row>
    <row r="914" spans="1:24" ht="15.75" customHeight="1" x14ac:dyDescent="0.25">
      <c r="A914" s="1"/>
      <c r="B914" s="1"/>
      <c r="C914" s="1"/>
      <c r="D914" s="1"/>
      <c r="E914" s="36"/>
      <c r="F914" s="36"/>
      <c r="G914" s="36"/>
      <c r="H914" s="1"/>
      <c r="I914" s="1"/>
      <c r="J914" s="1"/>
      <c r="K914" s="1"/>
      <c r="R914" s="1"/>
      <c r="S914" s="1"/>
      <c r="T914" s="1"/>
      <c r="U914" s="1"/>
      <c r="V914" s="1"/>
      <c r="W914" s="1"/>
      <c r="X914" s="1"/>
    </row>
    <row r="915" spans="1:24" ht="15.75" customHeight="1" x14ac:dyDescent="0.25">
      <c r="A915" s="1"/>
      <c r="B915" s="1"/>
      <c r="C915" s="1"/>
      <c r="D915" s="1"/>
      <c r="E915" s="36"/>
      <c r="F915" s="36"/>
      <c r="G915" s="36"/>
      <c r="H915" s="1"/>
      <c r="I915" s="1"/>
      <c r="J915" s="1"/>
      <c r="K915" s="1"/>
      <c r="R915" s="1"/>
      <c r="S915" s="1"/>
      <c r="T915" s="1"/>
      <c r="U915" s="1"/>
      <c r="V915" s="1"/>
      <c r="W915" s="1"/>
      <c r="X915" s="1"/>
    </row>
    <row r="916" spans="1:24" ht="15.75" customHeight="1" x14ac:dyDescent="0.25">
      <c r="A916" s="1"/>
      <c r="B916" s="1"/>
      <c r="C916" s="1"/>
      <c r="D916" s="1"/>
      <c r="E916" s="36"/>
      <c r="F916" s="36"/>
      <c r="G916" s="36"/>
      <c r="H916" s="1"/>
      <c r="I916" s="1"/>
      <c r="J916" s="1"/>
      <c r="K916" s="1"/>
      <c r="R916" s="1"/>
      <c r="S916" s="1"/>
      <c r="T916" s="1"/>
      <c r="U916" s="1"/>
      <c r="V916" s="1"/>
      <c r="W916" s="1"/>
      <c r="X916" s="1"/>
    </row>
    <row r="917" spans="1:24" ht="15.75" customHeight="1" x14ac:dyDescent="0.25">
      <c r="A917" s="1"/>
      <c r="B917" s="1"/>
      <c r="C917" s="1"/>
      <c r="D917" s="1"/>
      <c r="E917" s="36"/>
      <c r="F917" s="36"/>
      <c r="G917" s="36"/>
      <c r="H917" s="1"/>
      <c r="I917" s="1"/>
      <c r="J917" s="1"/>
      <c r="K917" s="1"/>
      <c r="R917" s="1"/>
      <c r="S917" s="1"/>
      <c r="T917" s="1"/>
      <c r="U917" s="1"/>
      <c r="V917" s="1"/>
      <c r="W917" s="1"/>
      <c r="X917" s="1"/>
    </row>
    <row r="918" spans="1:24" ht="15.75" customHeight="1" x14ac:dyDescent="0.25">
      <c r="A918" s="1"/>
      <c r="B918" s="1"/>
      <c r="C918" s="1"/>
      <c r="D918" s="1"/>
      <c r="E918" s="36"/>
      <c r="F918" s="36"/>
      <c r="G918" s="36"/>
      <c r="H918" s="1"/>
      <c r="I918" s="1"/>
      <c r="J918" s="1"/>
      <c r="K918" s="1"/>
      <c r="R918" s="1"/>
      <c r="S918" s="1"/>
      <c r="T918" s="1"/>
      <c r="U918" s="1"/>
      <c r="V918" s="1"/>
      <c r="W918" s="1"/>
      <c r="X918" s="1"/>
    </row>
    <row r="919" spans="1:24" ht="15.75" customHeight="1" x14ac:dyDescent="0.25">
      <c r="A919" s="1"/>
      <c r="B919" s="1"/>
      <c r="C919" s="1"/>
      <c r="D919" s="1"/>
      <c r="E919" s="36"/>
      <c r="F919" s="36"/>
      <c r="G919" s="36"/>
      <c r="H919" s="1"/>
      <c r="I919" s="1"/>
      <c r="J919" s="1"/>
      <c r="K919" s="1"/>
      <c r="R919" s="1"/>
      <c r="S919" s="1"/>
      <c r="T919" s="1"/>
      <c r="U919" s="1"/>
      <c r="V919" s="1"/>
      <c r="W919" s="1"/>
      <c r="X919" s="1"/>
    </row>
    <row r="920" spans="1:24" ht="15.75" customHeight="1" x14ac:dyDescent="0.25">
      <c r="A920" s="1"/>
      <c r="B920" s="1"/>
      <c r="C920" s="1"/>
      <c r="D920" s="1"/>
      <c r="E920" s="36"/>
      <c r="F920" s="36"/>
      <c r="G920" s="36"/>
      <c r="H920" s="1"/>
      <c r="I920" s="1"/>
      <c r="J920" s="1"/>
      <c r="K920" s="1"/>
      <c r="R920" s="1"/>
      <c r="S920" s="1"/>
      <c r="T920" s="1"/>
      <c r="U920" s="1"/>
      <c r="V920" s="1"/>
      <c r="W920" s="1"/>
      <c r="X920" s="1"/>
    </row>
    <row r="921" spans="1:24" ht="15.75" customHeight="1" x14ac:dyDescent="0.25">
      <c r="A921" s="1"/>
      <c r="B921" s="1"/>
      <c r="C921" s="1"/>
      <c r="D921" s="1"/>
      <c r="E921" s="36"/>
      <c r="F921" s="36"/>
      <c r="G921" s="36"/>
      <c r="H921" s="1"/>
      <c r="I921" s="1"/>
      <c r="J921" s="1"/>
      <c r="K921" s="1"/>
      <c r="R921" s="1"/>
      <c r="S921" s="1"/>
      <c r="T921" s="1"/>
      <c r="U921" s="1"/>
      <c r="V921" s="1"/>
      <c r="W921" s="1"/>
      <c r="X921" s="1"/>
    </row>
    <row r="922" spans="1:24" ht="15.75" customHeight="1" x14ac:dyDescent="0.25">
      <c r="A922" s="1"/>
      <c r="B922" s="1"/>
      <c r="C922" s="1"/>
      <c r="D922" s="1"/>
      <c r="E922" s="36"/>
      <c r="F922" s="36"/>
      <c r="G922" s="36"/>
      <c r="H922" s="1"/>
      <c r="I922" s="1"/>
      <c r="J922" s="1"/>
      <c r="K922" s="1"/>
      <c r="R922" s="1"/>
      <c r="S922" s="1"/>
      <c r="T922" s="1"/>
      <c r="U922" s="1"/>
      <c r="V922" s="1"/>
      <c r="W922" s="1"/>
      <c r="X922" s="1"/>
    </row>
    <row r="923" spans="1:24" ht="15.75" customHeight="1" x14ac:dyDescent="0.25">
      <c r="A923" s="1"/>
      <c r="B923" s="1"/>
      <c r="C923" s="1"/>
      <c r="D923" s="1"/>
      <c r="E923" s="36"/>
      <c r="F923" s="36"/>
      <c r="G923" s="36"/>
      <c r="H923" s="1"/>
      <c r="I923" s="1"/>
      <c r="J923" s="1"/>
      <c r="K923" s="1"/>
      <c r="R923" s="1"/>
      <c r="S923" s="1"/>
      <c r="T923" s="1"/>
      <c r="U923" s="1"/>
      <c r="V923" s="1"/>
      <c r="W923" s="1"/>
      <c r="X923" s="1"/>
    </row>
    <row r="924" spans="1:24" ht="15.75" customHeight="1" x14ac:dyDescent="0.25">
      <c r="A924" s="1"/>
      <c r="B924" s="1"/>
      <c r="C924" s="1"/>
      <c r="D924" s="1"/>
      <c r="E924" s="36"/>
      <c r="F924" s="36"/>
      <c r="G924" s="36"/>
      <c r="H924" s="1"/>
      <c r="I924" s="1"/>
      <c r="J924" s="1"/>
      <c r="K924" s="1"/>
      <c r="R924" s="1"/>
      <c r="S924" s="1"/>
      <c r="T924" s="1"/>
      <c r="U924" s="1"/>
      <c r="V924" s="1"/>
      <c r="W924" s="1"/>
      <c r="X924" s="1"/>
    </row>
    <row r="925" spans="1:24" ht="15.75" customHeight="1" x14ac:dyDescent="0.25">
      <c r="A925" s="1"/>
      <c r="B925" s="1"/>
      <c r="C925" s="1"/>
      <c r="D925" s="1"/>
      <c r="E925" s="36"/>
      <c r="F925" s="36"/>
      <c r="G925" s="36"/>
      <c r="H925" s="1"/>
      <c r="I925" s="1"/>
      <c r="J925" s="1"/>
      <c r="K925" s="1"/>
      <c r="R925" s="1"/>
      <c r="S925" s="1"/>
      <c r="T925" s="1"/>
      <c r="U925" s="1"/>
      <c r="V925" s="1"/>
      <c r="W925" s="1"/>
      <c r="X925" s="1"/>
    </row>
    <row r="926" spans="1:24" ht="15.75" customHeight="1" x14ac:dyDescent="0.25">
      <c r="A926" s="1"/>
      <c r="B926" s="1"/>
      <c r="C926" s="1"/>
      <c r="D926" s="1"/>
      <c r="E926" s="36"/>
      <c r="F926" s="36"/>
      <c r="G926" s="36"/>
      <c r="H926" s="1"/>
      <c r="I926" s="1"/>
      <c r="J926" s="1"/>
      <c r="K926" s="1"/>
      <c r="R926" s="1"/>
      <c r="S926" s="1"/>
      <c r="T926" s="1"/>
      <c r="U926" s="1"/>
      <c r="V926" s="1"/>
      <c r="W926" s="1"/>
      <c r="X926" s="1"/>
    </row>
    <row r="927" spans="1:24" ht="15.75" customHeight="1" x14ac:dyDescent="0.25">
      <c r="A927" s="1"/>
      <c r="B927" s="1"/>
      <c r="C927" s="1"/>
      <c r="D927" s="1"/>
      <c r="E927" s="36"/>
      <c r="F927" s="36"/>
      <c r="G927" s="36"/>
      <c r="H927" s="1"/>
      <c r="I927" s="1"/>
      <c r="J927" s="1"/>
      <c r="K927" s="1"/>
      <c r="R927" s="1"/>
      <c r="S927" s="1"/>
      <c r="T927" s="1"/>
      <c r="U927" s="1"/>
      <c r="V927" s="1"/>
      <c r="W927" s="1"/>
      <c r="X927" s="1"/>
    </row>
    <row r="928" spans="1:24" ht="15.75" customHeight="1" x14ac:dyDescent="0.25">
      <c r="A928" s="1"/>
      <c r="B928" s="1"/>
      <c r="C928" s="1"/>
      <c r="D928" s="1"/>
      <c r="E928" s="36"/>
      <c r="F928" s="36"/>
      <c r="G928" s="36"/>
      <c r="H928" s="1"/>
      <c r="I928" s="1"/>
      <c r="J928" s="1"/>
      <c r="K928" s="1"/>
      <c r="R928" s="1"/>
      <c r="S928" s="1"/>
      <c r="T928" s="1"/>
      <c r="U928" s="1"/>
      <c r="V928" s="1"/>
      <c r="W928" s="1"/>
      <c r="X928" s="1"/>
    </row>
    <row r="929" spans="1:24" ht="15.75" customHeight="1" x14ac:dyDescent="0.25">
      <c r="A929" s="1"/>
      <c r="B929" s="1"/>
      <c r="C929" s="1"/>
      <c r="D929" s="1"/>
      <c r="E929" s="36"/>
      <c r="F929" s="36"/>
      <c r="G929" s="36"/>
      <c r="H929" s="1"/>
      <c r="I929" s="1"/>
      <c r="J929" s="1"/>
      <c r="K929" s="1"/>
      <c r="R929" s="1"/>
      <c r="S929" s="1"/>
      <c r="T929" s="1"/>
      <c r="U929" s="1"/>
      <c r="V929" s="1"/>
      <c r="W929" s="1"/>
      <c r="X929" s="1"/>
    </row>
    <row r="930" spans="1:24" ht="15.75" customHeight="1" x14ac:dyDescent="0.25">
      <c r="A930" s="1"/>
      <c r="B930" s="1"/>
      <c r="C930" s="1"/>
      <c r="D930" s="1"/>
      <c r="E930" s="36"/>
      <c r="F930" s="36"/>
      <c r="G930" s="36"/>
      <c r="H930" s="1"/>
      <c r="I930" s="1"/>
      <c r="J930" s="1"/>
      <c r="K930" s="1"/>
      <c r="R930" s="1"/>
      <c r="S930" s="1"/>
      <c r="T930" s="1"/>
      <c r="U930" s="1"/>
      <c r="V930" s="1"/>
      <c r="W930" s="1"/>
      <c r="X930" s="1"/>
    </row>
    <row r="931" spans="1:24" ht="15.75" customHeight="1" x14ac:dyDescent="0.25">
      <c r="A931" s="1"/>
      <c r="B931" s="1"/>
      <c r="C931" s="1"/>
      <c r="D931" s="1"/>
      <c r="E931" s="36"/>
      <c r="F931" s="36"/>
      <c r="G931" s="36"/>
      <c r="H931" s="1"/>
      <c r="I931" s="1"/>
      <c r="J931" s="1"/>
      <c r="K931" s="1"/>
      <c r="R931" s="1"/>
      <c r="S931" s="1"/>
      <c r="T931" s="1"/>
      <c r="U931" s="1"/>
      <c r="V931" s="1"/>
      <c r="W931" s="1"/>
      <c r="X931" s="1"/>
    </row>
    <row r="932" spans="1:24" ht="15.75" customHeight="1" x14ac:dyDescent="0.25">
      <c r="A932" s="1"/>
      <c r="B932" s="1"/>
      <c r="C932" s="1"/>
      <c r="D932" s="1"/>
      <c r="E932" s="36"/>
      <c r="F932" s="36"/>
      <c r="G932" s="36"/>
      <c r="H932" s="1"/>
      <c r="I932" s="1"/>
      <c r="J932" s="1"/>
      <c r="K932" s="1"/>
      <c r="R932" s="1"/>
      <c r="S932" s="1"/>
      <c r="T932" s="1"/>
      <c r="U932" s="1"/>
      <c r="V932" s="1"/>
      <c r="W932" s="1"/>
      <c r="X932" s="1"/>
    </row>
    <row r="933" spans="1:24" ht="15.75" customHeight="1" x14ac:dyDescent="0.25">
      <c r="A933" s="1"/>
      <c r="B933" s="1"/>
      <c r="C933" s="1"/>
      <c r="D933" s="1"/>
      <c r="E933" s="36"/>
      <c r="F933" s="36"/>
      <c r="G933" s="36"/>
      <c r="H933" s="1"/>
      <c r="I933" s="1"/>
      <c r="J933" s="1"/>
      <c r="K933" s="1"/>
      <c r="R933" s="1"/>
      <c r="S933" s="1"/>
      <c r="T933" s="1"/>
      <c r="U933" s="1"/>
      <c r="V933" s="1"/>
      <c r="W933" s="1"/>
      <c r="X933" s="1"/>
    </row>
    <row r="934" spans="1:24" ht="15.75" customHeight="1" x14ac:dyDescent="0.25">
      <c r="A934" s="1"/>
      <c r="B934" s="1"/>
      <c r="C934" s="1"/>
      <c r="D934" s="1"/>
      <c r="E934" s="36"/>
      <c r="F934" s="36"/>
      <c r="G934" s="36"/>
      <c r="H934" s="1"/>
      <c r="I934" s="1"/>
      <c r="J934" s="1"/>
      <c r="K934" s="1"/>
      <c r="R934" s="1"/>
      <c r="S934" s="1"/>
      <c r="T934" s="1"/>
      <c r="U934" s="1"/>
      <c r="V934" s="1"/>
      <c r="W934" s="1"/>
      <c r="X934" s="1"/>
    </row>
    <row r="935" spans="1:24" ht="15.75" customHeight="1" x14ac:dyDescent="0.25">
      <c r="A935" s="1"/>
      <c r="B935" s="1"/>
      <c r="C935" s="1"/>
      <c r="D935" s="1"/>
      <c r="E935" s="36"/>
      <c r="F935" s="36"/>
      <c r="G935" s="36"/>
      <c r="H935" s="1"/>
      <c r="I935" s="1"/>
      <c r="J935" s="1"/>
      <c r="K935" s="1"/>
      <c r="R935" s="1"/>
      <c r="S935" s="1"/>
      <c r="T935" s="1"/>
      <c r="U935" s="1"/>
      <c r="V935" s="1"/>
      <c r="W935" s="1"/>
      <c r="X935" s="1"/>
    </row>
    <row r="936" spans="1:24" ht="15.75" customHeight="1" x14ac:dyDescent="0.25">
      <c r="A936" s="1"/>
      <c r="B936" s="1"/>
      <c r="C936" s="1"/>
      <c r="D936" s="1"/>
      <c r="E936" s="36"/>
      <c r="F936" s="36"/>
      <c r="G936" s="36"/>
      <c r="H936" s="1"/>
      <c r="I936" s="1"/>
      <c r="J936" s="1"/>
      <c r="K936" s="1"/>
      <c r="R936" s="1"/>
      <c r="S936" s="1"/>
      <c r="T936" s="1"/>
      <c r="U936" s="1"/>
      <c r="V936" s="1"/>
      <c r="W936" s="1"/>
      <c r="X936" s="1"/>
    </row>
    <row r="937" spans="1:24" ht="15.75" customHeight="1" x14ac:dyDescent="0.25">
      <c r="A937" s="1"/>
      <c r="B937" s="1"/>
      <c r="C937" s="1"/>
      <c r="D937" s="1"/>
      <c r="E937" s="36"/>
      <c r="F937" s="36"/>
      <c r="G937" s="36"/>
      <c r="H937" s="1"/>
      <c r="I937" s="1"/>
      <c r="J937" s="1"/>
      <c r="K937" s="1"/>
      <c r="R937" s="1"/>
      <c r="S937" s="1"/>
      <c r="T937" s="1"/>
      <c r="U937" s="1"/>
      <c r="V937" s="1"/>
      <c r="W937" s="1"/>
      <c r="X937" s="1"/>
    </row>
    <row r="938" spans="1:24" ht="15.75" customHeight="1" x14ac:dyDescent="0.25">
      <c r="A938" s="1"/>
      <c r="B938" s="1"/>
      <c r="C938" s="1"/>
      <c r="D938" s="1"/>
      <c r="E938" s="36"/>
      <c r="F938" s="36"/>
      <c r="G938" s="36"/>
      <c r="H938" s="1"/>
      <c r="I938" s="1"/>
      <c r="J938" s="1"/>
      <c r="K938" s="1"/>
      <c r="R938" s="1"/>
      <c r="S938" s="1"/>
      <c r="T938" s="1"/>
      <c r="U938" s="1"/>
      <c r="V938" s="1"/>
      <c r="W938" s="1"/>
      <c r="X938" s="1"/>
    </row>
    <row r="939" spans="1:24" ht="15.75" customHeight="1" x14ac:dyDescent="0.25">
      <c r="A939" s="1"/>
      <c r="B939" s="1"/>
      <c r="C939" s="1"/>
      <c r="D939" s="1"/>
      <c r="E939" s="36"/>
      <c r="F939" s="36"/>
      <c r="G939" s="36"/>
      <c r="H939" s="1"/>
      <c r="I939" s="1"/>
      <c r="J939" s="1"/>
      <c r="K939" s="1"/>
      <c r="R939" s="1"/>
      <c r="S939" s="1"/>
      <c r="T939" s="1"/>
      <c r="U939" s="1"/>
      <c r="V939" s="1"/>
      <c r="W939" s="1"/>
      <c r="X939" s="1"/>
    </row>
    <row r="940" spans="1:24" ht="15.75" customHeight="1" x14ac:dyDescent="0.25">
      <c r="A940" s="1"/>
      <c r="B940" s="1"/>
      <c r="C940" s="1"/>
      <c r="D940" s="1"/>
      <c r="E940" s="36"/>
      <c r="F940" s="36"/>
      <c r="G940" s="36"/>
      <c r="H940" s="1"/>
      <c r="I940" s="1"/>
      <c r="J940" s="1"/>
      <c r="K940" s="1"/>
      <c r="R940" s="1"/>
      <c r="S940" s="1"/>
      <c r="T940" s="1"/>
      <c r="U940" s="1"/>
      <c r="V940" s="1"/>
      <c r="W940" s="1"/>
      <c r="X940" s="1"/>
    </row>
    <row r="941" spans="1:24" ht="15.75" customHeight="1" x14ac:dyDescent="0.25">
      <c r="A941" s="1"/>
      <c r="B941" s="1"/>
      <c r="C941" s="1"/>
      <c r="D941" s="1"/>
      <c r="E941" s="36"/>
      <c r="F941" s="36"/>
      <c r="G941" s="36"/>
      <c r="H941" s="1"/>
      <c r="I941" s="1"/>
      <c r="J941" s="1"/>
      <c r="K941" s="1"/>
      <c r="R941" s="1"/>
      <c r="S941" s="1"/>
      <c r="T941" s="1"/>
      <c r="U941" s="1"/>
      <c r="V941" s="1"/>
      <c r="W941" s="1"/>
      <c r="X941" s="1"/>
    </row>
    <row r="942" spans="1:24" ht="15.75" customHeight="1" x14ac:dyDescent="0.25">
      <c r="A942" s="1"/>
      <c r="B942" s="1"/>
      <c r="C942" s="1"/>
      <c r="D942" s="1"/>
      <c r="E942" s="36"/>
      <c r="F942" s="36"/>
      <c r="G942" s="36"/>
      <c r="H942" s="1"/>
      <c r="I942" s="1"/>
      <c r="J942" s="1"/>
      <c r="K942" s="1"/>
      <c r="R942" s="1"/>
      <c r="S942" s="1"/>
      <c r="T942" s="1"/>
      <c r="U942" s="1"/>
      <c r="V942" s="1"/>
      <c r="W942" s="1"/>
      <c r="X942" s="1"/>
    </row>
    <row r="943" spans="1:24" ht="15.75" customHeight="1" x14ac:dyDescent="0.25">
      <c r="A943" s="1"/>
      <c r="B943" s="1"/>
      <c r="C943" s="1"/>
      <c r="D943" s="1"/>
      <c r="E943" s="36"/>
      <c r="F943" s="36"/>
      <c r="G943" s="36"/>
      <c r="H943" s="1"/>
      <c r="I943" s="1"/>
      <c r="J943" s="1"/>
      <c r="K943" s="1"/>
      <c r="R943" s="1"/>
      <c r="S943" s="1"/>
      <c r="T943" s="1"/>
      <c r="U943" s="1"/>
      <c r="V943" s="1"/>
      <c r="W943" s="1"/>
      <c r="X943" s="1"/>
    </row>
    <row r="944" spans="1:24" ht="15.75" customHeight="1" x14ac:dyDescent="0.25">
      <c r="A944" s="1"/>
      <c r="B944" s="1"/>
      <c r="C944" s="1"/>
      <c r="D944" s="1"/>
      <c r="E944" s="36"/>
      <c r="F944" s="36"/>
      <c r="G944" s="36"/>
      <c r="H944" s="1"/>
      <c r="I944" s="1"/>
      <c r="J944" s="1"/>
      <c r="K944" s="1"/>
      <c r="R944" s="1"/>
      <c r="S944" s="1"/>
      <c r="T944" s="1"/>
      <c r="U944" s="1"/>
      <c r="V944" s="1"/>
      <c r="W944" s="1"/>
      <c r="X944" s="1"/>
    </row>
    <row r="945" spans="1:24" ht="15.75" customHeight="1" x14ac:dyDescent="0.25">
      <c r="A945" s="1"/>
      <c r="B945" s="1"/>
      <c r="C945" s="1"/>
      <c r="D945" s="1"/>
      <c r="E945" s="36"/>
      <c r="F945" s="36"/>
      <c r="G945" s="36"/>
      <c r="H945" s="1"/>
      <c r="I945" s="1"/>
      <c r="J945" s="1"/>
      <c r="K945" s="1"/>
      <c r="R945" s="1"/>
      <c r="S945" s="1"/>
      <c r="T945" s="1"/>
      <c r="U945" s="1"/>
      <c r="V945" s="1"/>
      <c r="W945" s="1"/>
      <c r="X945" s="1"/>
    </row>
    <row r="946" spans="1:24" ht="15.75" customHeight="1" x14ac:dyDescent="0.25">
      <c r="A946" s="1"/>
      <c r="B946" s="1"/>
      <c r="C946" s="1"/>
      <c r="D946" s="1"/>
      <c r="E946" s="36"/>
      <c r="F946" s="36"/>
      <c r="G946" s="36"/>
      <c r="H946" s="1"/>
      <c r="I946" s="1"/>
      <c r="J946" s="1"/>
      <c r="K946" s="1"/>
      <c r="R946" s="1"/>
      <c r="S946" s="1"/>
      <c r="T946" s="1"/>
      <c r="U946" s="1"/>
      <c r="V946" s="1"/>
      <c r="W946" s="1"/>
      <c r="X946" s="1"/>
    </row>
    <row r="947" spans="1:24" ht="15.75" customHeight="1" x14ac:dyDescent="0.25">
      <c r="A947" s="1"/>
      <c r="B947" s="1"/>
      <c r="C947" s="1"/>
      <c r="D947" s="1"/>
      <c r="E947" s="36"/>
      <c r="F947" s="36"/>
      <c r="G947" s="36"/>
      <c r="H947" s="1"/>
      <c r="I947" s="1"/>
      <c r="J947" s="1"/>
      <c r="K947" s="1"/>
      <c r="R947" s="1"/>
      <c r="S947" s="1"/>
      <c r="T947" s="1"/>
      <c r="U947" s="1"/>
      <c r="V947" s="1"/>
      <c r="W947" s="1"/>
      <c r="X947" s="1"/>
    </row>
    <row r="948" spans="1:24" ht="15.75" customHeight="1" x14ac:dyDescent="0.25">
      <c r="A948" s="1"/>
      <c r="B948" s="1"/>
      <c r="C948" s="1"/>
      <c r="D948" s="1"/>
      <c r="E948" s="36"/>
      <c r="F948" s="36"/>
      <c r="G948" s="36"/>
      <c r="H948" s="1"/>
      <c r="I948" s="1"/>
      <c r="J948" s="1"/>
      <c r="K948" s="1"/>
      <c r="R948" s="1"/>
      <c r="S948" s="1"/>
      <c r="T948" s="1"/>
      <c r="U948" s="1"/>
      <c r="V948" s="1"/>
      <c r="W948" s="1"/>
      <c r="X948" s="1"/>
    </row>
    <row r="949" spans="1:24" ht="15.75" customHeight="1" x14ac:dyDescent="0.25">
      <c r="A949" s="1"/>
      <c r="B949" s="1"/>
      <c r="C949" s="1"/>
      <c r="D949" s="1"/>
      <c r="E949" s="36"/>
      <c r="F949" s="36"/>
      <c r="G949" s="36"/>
      <c r="H949" s="1"/>
      <c r="I949" s="1"/>
      <c r="J949" s="1"/>
      <c r="K949" s="1"/>
      <c r="R949" s="1"/>
      <c r="S949" s="1"/>
      <c r="T949" s="1"/>
      <c r="U949" s="1"/>
      <c r="V949" s="1"/>
      <c r="W949" s="1"/>
      <c r="X949" s="1"/>
    </row>
    <row r="950" spans="1:24" ht="15.75" customHeight="1" x14ac:dyDescent="0.25">
      <c r="A950" s="1"/>
      <c r="B950" s="1"/>
      <c r="C950" s="1"/>
      <c r="D950" s="1"/>
      <c r="E950" s="36"/>
      <c r="F950" s="36"/>
      <c r="G950" s="36"/>
      <c r="H950" s="1"/>
      <c r="I950" s="1"/>
      <c r="J950" s="1"/>
      <c r="K950" s="1"/>
      <c r="R950" s="1"/>
      <c r="S950" s="1"/>
      <c r="T950" s="1"/>
      <c r="U950" s="1"/>
      <c r="V950" s="1"/>
      <c r="W950" s="1"/>
      <c r="X950" s="1"/>
    </row>
    <row r="951" spans="1:24" ht="15.75" customHeight="1" x14ac:dyDescent="0.25">
      <c r="A951" s="1"/>
      <c r="B951" s="1"/>
      <c r="C951" s="1"/>
      <c r="D951" s="1"/>
      <c r="E951" s="36"/>
      <c r="F951" s="36"/>
      <c r="G951" s="36"/>
      <c r="H951" s="1"/>
      <c r="I951" s="1"/>
      <c r="J951" s="1"/>
      <c r="K951" s="1"/>
      <c r="R951" s="1"/>
      <c r="S951" s="1"/>
      <c r="T951" s="1"/>
      <c r="U951" s="1"/>
      <c r="V951" s="1"/>
      <c r="W951" s="1"/>
      <c r="X951" s="1"/>
    </row>
    <row r="952" spans="1:24" ht="15.75" customHeight="1" x14ac:dyDescent="0.25">
      <c r="A952" s="1"/>
      <c r="B952" s="1"/>
      <c r="C952" s="1"/>
      <c r="D952" s="1"/>
      <c r="E952" s="36"/>
      <c r="F952" s="36"/>
      <c r="G952" s="36"/>
      <c r="H952" s="1"/>
      <c r="I952" s="1"/>
      <c r="J952" s="1"/>
      <c r="K952" s="1"/>
      <c r="R952" s="1"/>
      <c r="S952" s="1"/>
      <c r="T952" s="1"/>
      <c r="U952" s="1"/>
      <c r="V952" s="1"/>
      <c r="W952" s="1"/>
      <c r="X952" s="1"/>
    </row>
    <row r="953" spans="1:24" ht="15.75" customHeight="1" x14ac:dyDescent="0.25">
      <c r="A953" s="1"/>
      <c r="B953" s="1"/>
      <c r="C953" s="1"/>
      <c r="D953" s="1"/>
      <c r="E953" s="36"/>
      <c r="F953" s="36"/>
      <c r="G953" s="36"/>
      <c r="H953" s="1"/>
      <c r="I953" s="1"/>
      <c r="J953" s="1"/>
      <c r="K953" s="1"/>
      <c r="R953" s="1"/>
      <c r="S953" s="1"/>
      <c r="T953" s="1"/>
      <c r="U953" s="1"/>
      <c r="V953" s="1"/>
      <c r="W953" s="1"/>
      <c r="X953" s="1"/>
    </row>
    <row r="954" spans="1:24" ht="15.75" customHeight="1" x14ac:dyDescent="0.25">
      <c r="A954" s="1"/>
      <c r="B954" s="1"/>
      <c r="C954" s="1"/>
      <c r="D954" s="1"/>
      <c r="E954" s="36"/>
      <c r="F954" s="36"/>
      <c r="G954" s="36"/>
      <c r="H954" s="1"/>
      <c r="I954" s="1"/>
      <c r="J954" s="1"/>
      <c r="K954" s="1"/>
      <c r="R954" s="1"/>
      <c r="S954" s="1"/>
      <c r="T954" s="1"/>
      <c r="U954" s="1"/>
      <c r="V954" s="1"/>
      <c r="W954" s="1"/>
      <c r="X954" s="1"/>
    </row>
    <row r="955" spans="1:24" ht="15.75" customHeight="1" x14ac:dyDescent="0.25">
      <c r="A955" s="1"/>
      <c r="B955" s="1"/>
      <c r="C955" s="1"/>
      <c r="D955" s="1"/>
      <c r="E955" s="36"/>
      <c r="F955" s="36"/>
      <c r="G955" s="36"/>
      <c r="H955" s="1"/>
      <c r="I955" s="1"/>
      <c r="J955" s="1"/>
      <c r="K955" s="1"/>
      <c r="R955" s="1"/>
      <c r="S955" s="1"/>
      <c r="T955" s="1"/>
      <c r="U955" s="1"/>
      <c r="V955" s="1"/>
      <c r="W955" s="1"/>
      <c r="X955" s="1"/>
    </row>
    <row r="956" spans="1:24" ht="15.75" customHeight="1" x14ac:dyDescent="0.25">
      <c r="A956" s="1"/>
      <c r="B956" s="1"/>
      <c r="C956" s="1"/>
      <c r="D956" s="1"/>
      <c r="E956" s="36"/>
      <c r="F956" s="36"/>
      <c r="G956" s="36"/>
      <c r="H956" s="1"/>
      <c r="I956" s="1"/>
      <c r="J956" s="1"/>
      <c r="K956" s="1"/>
      <c r="R956" s="1"/>
      <c r="S956" s="1"/>
      <c r="T956" s="1"/>
      <c r="U956" s="1"/>
      <c r="V956" s="1"/>
      <c r="W956" s="1"/>
      <c r="X956" s="1"/>
    </row>
    <row r="957" spans="1:24" ht="15.75" customHeight="1" x14ac:dyDescent="0.25">
      <c r="A957" s="1"/>
      <c r="B957" s="1"/>
      <c r="C957" s="1"/>
      <c r="D957" s="1"/>
      <c r="E957" s="36"/>
      <c r="F957" s="36"/>
      <c r="G957" s="36"/>
      <c r="H957" s="1"/>
      <c r="I957" s="1"/>
      <c r="J957" s="1"/>
      <c r="K957" s="1"/>
      <c r="R957" s="1"/>
      <c r="S957" s="1"/>
      <c r="T957" s="1"/>
      <c r="U957" s="1"/>
      <c r="V957" s="1"/>
      <c r="W957" s="1"/>
      <c r="X957" s="1"/>
    </row>
    <row r="958" spans="1:24" ht="15.75" customHeight="1" x14ac:dyDescent="0.25">
      <c r="A958" s="1"/>
      <c r="B958" s="1"/>
      <c r="C958" s="1"/>
      <c r="D958" s="1"/>
      <c r="E958" s="36"/>
      <c r="F958" s="36"/>
      <c r="G958" s="36"/>
      <c r="H958" s="1"/>
      <c r="I958" s="1"/>
      <c r="J958" s="1"/>
      <c r="K958" s="1"/>
      <c r="R958" s="1"/>
      <c r="S958" s="1"/>
      <c r="T958" s="1"/>
      <c r="U958" s="1"/>
      <c r="V958" s="1"/>
      <c r="W958" s="1"/>
      <c r="X958" s="1"/>
    </row>
    <row r="959" spans="1:24" ht="15.75" customHeight="1" x14ac:dyDescent="0.25">
      <c r="A959" s="1"/>
      <c r="B959" s="1"/>
      <c r="C959" s="1"/>
      <c r="D959" s="1"/>
      <c r="E959" s="36"/>
      <c r="F959" s="36"/>
      <c r="G959" s="36"/>
      <c r="H959" s="1"/>
      <c r="I959" s="1"/>
      <c r="J959" s="1"/>
      <c r="K959" s="1"/>
      <c r="R959" s="1"/>
      <c r="S959" s="1"/>
      <c r="T959" s="1"/>
      <c r="U959" s="1"/>
      <c r="V959" s="1"/>
      <c r="W959" s="1"/>
      <c r="X959" s="1"/>
    </row>
    <row r="960" spans="1:24" ht="15.75" customHeight="1" x14ac:dyDescent="0.25">
      <c r="A960" s="1"/>
      <c r="B960" s="1"/>
      <c r="C960" s="1"/>
      <c r="D960" s="1"/>
      <c r="E960" s="36"/>
      <c r="F960" s="36"/>
      <c r="G960" s="36"/>
      <c r="H960" s="1"/>
      <c r="I960" s="1"/>
      <c r="J960" s="1"/>
      <c r="K960" s="1"/>
      <c r="R960" s="1"/>
      <c r="S960" s="1"/>
      <c r="T960" s="1"/>
      <c r="U960" s="1"/>
      <c r="V960" s="1"/>
      <c r="W960" s="1"/>
      <c r="X960" s="1"/>
    </row>
    <row r="961" spans="1:24" ht="15.75" customHeight="1" x14ac:dyDescent="0.25">
      <c r="A961" s="1"/>
      <c r="B961" s="1"/>
      <c r="C961" s="1"/>
      <c r="D961" s="1"/>
      <c r="E961" s="36"/>
      <c r="F961" s="36"/>
      <c r="G961" s="36"/>
      <c r="H961" s="1"/>
      <c r="I961" s="1"/>
      <c r="J961" s="1"/>
      <c r="K961" s="1"/>
      <c r="R961" s="1"/>
      <c r="S961" s="1"/>
      <c r="T961" s="1"/>
      <c r="U961" s="1"/>
      <c r="V961" s="1"/>
      <c r="W961" s="1"/>
      <c r="X961" s="1"/>
    </row>
    <row r="962" spans="1:24" ht="15.75" customHeight="1" x14ac:dyDescent="0.25">
      <c r="A962" s="1"/>
      <c r="B962" s="1"/>
      <c r="C962" s="1"/>
      <c r="D962" s="1"/>
      <c r="E962" s="36"/>
      <c r="F962" s="36"/>
      <c r="G962" s="36"/>
      <c r="H962" s="1"/>
      <c r="I962" s="1"/>
      <c r="J962" s="1"/>
      <c r="K962" s="1"/>
      <c r="R962" s="1"/>
      <c r="S962" s="1"/>
      <c r="T962" s="1"/>
      <c r="U962" s="1"/>
      <c r="V962" s="1"/>
      <c r="W962" s="1"/>
      <c r="X962" s="1"/>
    </row>
    <row r="963" spans="1:24" ht="15.75" customHeight="1" x14ac:dyDescent="0.25">
      <c r="A963" s="1"/>
      <c r="B963" s="1"/>
      <c r="C963" s="1"/>
      <c r="D963" s="1"/>
      <c r="E963" s="36"/>
      <c r="F963" s="36"/>
      <c r="G963" s="36"/>
      <c r="H963" s="1"/>
      <c r="I963" s="1"/>
      <c r="J963" s="1"/>
      <c r="K963" s="1"/>
      <c r="R963" s="1"/>
      <c r="S963" s="1"/>
      <c r="T963" s="1"/>
      <c r="U963" s="1"/>
      <c r="V963" s="1"/>
      <c r="W963" s="1"/>
      <c r="X963" s="1"/>
    </row>
    <row r="964" spans="1:24" ht="15.75" customHeight="1" x14ac:dyDescent="0.25">
      <c r="A964" s="1"/>
      <c r="B964" s="1"/>
      <c r="C964" s="1"/>
      <c r="D964" s="1"/>
      <c r="E964" s="36"/>
      <c r="F964" s="36"/>
      <c r="G964" s="36"/>
      <c r="H964" s="1"/>
      <c r="I964" s="1"/>
      <c r="J964" s="1"/>
      <c r="K964" s="1"/>
      <c r="R964" s="1"/>
      <c r="S964" s="1"/>
      <c r="T964" s="1"/>
      <c r="U964" s="1"/>
      <c r="V964" s="1"/>
      <c r="W964" s="1"/>
      <c r="X964" s="1"/>
    </row>
    <row r="965" spans="1:24" ht="15.75" customHeight="1" x14ac:dyDescent="0.25">
      <c r="A965" s="1"/>
      <c r="B965" s="1"/>
      <c r="C965" s="1"/>
      <c r="D965" s="1"/>
      <c r="E965" s="36"/>
      <c r="F965" s="36"/>
      <c r="G965" s="36"/>
      <c r="H965" s="1"/>
      <c r="I965" s="1"/>
      <c r="J965" s="1"/>
      <c r="K965" s="1"/>
      <c r="R965" s="1"/>
      <c r="S965" s="1"/>
      <c r="T965" s="1"/>
      <c r="U965" s="1"/>
      <c r="V965" s="1"/>
      <c r="W965" s="1"/>
      <c r="X965" s="1"/>
    </row>
    <row r="966" spans="1:24" ht="15.75" customHeight="1" x14ac:dyDescent="0.25">
      <c r="A966" s="1"/>
      <c r="B966" s="1"/>
      <c r="C966" s="1"/>
      <c r="D966" s="1"/>
      <c r="E966" s="36"/>
      <c r="F966" s="36"/>
      <c r="G966" s="36"/>
      <c r="H966" s="1"/>
      <c r="I966" s="1"/>
      <c r="J966" s="1"/>
      <c r="K966" s="1"/>
      <c r="R966" s="1"/>
      <c r="S966" s="1"/>
      <c r="T966" s="1"/>
      <c r="U966" s="1"/>
      <c r="V966" s="1"/>
      <c r="W966" s="1"/>
      <c r="X966" s="1"/>
    </row>
    <row r="967" spans="1:24" ht="15.75" customHeight="1" x14ac:dyDescent="0.25">
      <c r="A967" s="1"/>
      <c r="B967" s="1"/>
      <c r="C967" s="1"/>
      <c r="D967" s="1"/>
      <c r="E967" s="36"/>
      <c r="F967" s="36"/>
      <c r="G967" s="36"/>
      <c r="H967" s="1"/>
      <c r="I967" s="1"/>
      <c r="J967" s="1"/>
      <c r="K967" s="1"/>
      <c r="R967" s="1"/>
      <c r="S967" s="1"/>
      <c r="T967" s="1"/>
      <c r="U967" s="1"/>
      <c r="V967" s="1"/>
      <c r="W967" s="1"/>
      <c r="X967" s="1"/>
    </row>
    <row r="968" spans="1:24" ht="15.75" customHeight="1" x14ac:dyDescent="0.25">
      <c r="A968" s="1"/>
      <c r="B968" s="1"/>
      <c r="C968" s="1"/>
      <c r="D968" s="1"/>
      <c r="E968" s="36"/>
      <c r="F968" s="36"/>
      <c r="G968" s="36"/>
      <c r="H968" s="1"/>
      <c r="I968" s="1"/>
      <c r="J968" s="1"/>
      <c r="K968" s="1"/>
      <c r="R968" s="1"/>
      <c r="S968" s="1"/>
      <c r="T968" s="1"/>
      <c r="U968" s="1"/>
      <c r="V968" s="1"/>
      <c r="W968" s="1"/>
      <c r="X968" s="1"/>
    </row>
    <row r="969" spans="1:24" ht="15.75" customHeight="1" x14ac:dyDescent="0.25">
      <c r="A969" s="1"/>
      <c r="B969" s="1"/>
      <c r="C969" s="1"/>
      <c r="D969" s="1"/>
      <c r="E969" s="36"/>
      <c r="F969" s="36"/>
      <c r="G969" s="36"/>
      <c r="H969" s="1"/>
      <c r="I969" s="1"/>
      <c r="J969" s="1"/>
      <c r="K969" s="1"/>
      <c r="R969" s="1"/>
      <c r="S969" s="1"/>
      <c r="T969" s="1"/>
      <c r="U969" s="1"/>
      <c r="V969" s="1"/>
      <c r="W969" s="1"/>
      <c r="X969" s="1"/>
    </row>
    <row r="970" spans="1:24" ht="15.75" customHeight="1" x14ac:dyDescent="0.25">
      <c r="A970" s="1"/>
      <c r="B970" s="1"/>
      <c r="C970" s="1"/>
      <c r="D970" s="1"/>
      <c r="E970" s="36"/>
      <c r="F970" s="36"/>
      <c r="G970" s="36"/>
      <c r="H970" s="1"/>
      <c r="I970" s="1"/>
      <c r="J970" s="1"/>
      <c r="K970" s="1"/>
      <c r="R970" s="1"/>
      <c r="S970" s="1"/>
      <c r="T970" s="1"/>
      <c r="U970" s="1"/>
      <c r="V970" s="1"/>
      <c r="W970" s="1"/>
      <c r="X970" s="1"/>
    </row>
    <row r="971" spans="1:24" ht="15.75" customHeight="1" x14ac:dyDescent="0.25">
      <c r="A971" s="1"/>
      <c r="B971" s="1"/>
      <c r="C971" s="1"/>
      <c r="D971" s="1"/>
      <c r="E971" s="36"/>
      <c r="F971" s="36"/>
      <c r="G971" s="36"/>
      <c r="H971" s="1"/>
      <c r="I971" s="1"/>
      <c r="J971" s="1"/>
      <c r="K971" s="1"/>
      <c r="R971" s="1"/>
      <c r="S971" s="1"/>
      <c r="T971" s="1"/>
      <c r="U971" s="1"/>
      <c r="V971" s="1"/>
      <c r="W971" s="1"/>
      <c r="X971" s="1"/>
    </row>
    <row r="972" spans="1:24" ht="15.75" customHeight="1" x14ac:dyDescent="0.25">
      <c r="A972" s="1"/>
      <c r="B972" s="1"/>
      <c r="C972" s="1"/>
      <c r="D972" s="1"/>
      <c r="E972" s="36"/>
      <c r="F972" s="36"/>
      <c r="G972" s="36"/>
      <c r="H972" s="1"/>
      <c r="I972" s="1"/>
      <c r="J972" s="1"/>
      <c r="K972" s="1"/>
      <c r="R972" s="1"/>
      <c r="S972" s="1"/>
      <c r="T972" s="1"/>
      <c r="U972" s="1"/>
      <c r="V972" s="1"/>
      <c r="W972" s="1"/>
      <c r="X972" s="1"/>
    </row>
    <row r="973" spans="1:24" ht="15.75" customHeight="1" x14ac:dyDescent="0.25">
      <c r="A973" s="1"/>
      <c r="B973" s="1"/>
      <c r="C973" s="1"/>
      <c r="D973" s="1"/>
      <c r="E973" s="36"/>
      <c r="F973" s="36"/>
      <c r="G973" s="36"/>
      <c r="H973" s="1"/>
      <c r="I973" s="1"/>
      <c r="J973" s="1"/>
      <c r="K973" s="1"/>
      <c r="R973" s="1"/>
      <c r="S973" s="1"/>
      <c r="T973" s="1"/>
      <c r="U973" s="1"/>
      <c r="V973" s="1"/>
      <c r="W973" s="1"/>
      <c r="X973" s="1"/>
    </row>
    <row r="974" spans="1:24" ht="15.75" customHeight="1" x14ac:dyDescent="0.25">
      <c r="A974" s="1"/>
      <c r="B974" s="1"/>
      <c r="C974" s="1"/>
      <c r="D974" s="1"/>
      <c r="E974" s="36"/>
      <c r="F974" s="36"/>
      <c r="G974" s="36"/>
      <c r="H974" s="1"/>
      <c r="I974" s="1"/>
      <c r="J974" s="1"/>
      <c r="K974" s="1"/>
      <c r="R974" s="1"/>
      <c r="S974" s="1"/>
      <c r="T974" s="1"/>
      <c r="U974" s="1"/>
      <c r="V974" s="1"/>
      <c r="W974" s="1"/>
      <c r="X974" s="1"/>
    </row>
    <row r="975" spans="1:24" ht="15.75" customHeight="1" x14ac:dyDescent="0.25">
      <c r="A975" s="1"/>
      <c r="B975" s="1"/>
      <c r="C975" s="1"/>
      <c r="D975" s="1"/>
      <c r="E975" s="36"/>
      <c r="F975" s="36"/>
      <c r="G975" s="36"/>
      <c r="H975" s="1"/>
      <c r="I975" s="1"/>
      <c r="J975" s="1"/>
      <c r="K975" s="1"/>
      <c r="R975" s="1"/>
      <c r="S975" s="1"/>
      <c r="T975" s="1"/>
      <c r="U975" s="1"/>
      <c r="V975" s="1"/>
      <c r="W975" s="1"/>
      <c r="X975" s="1"/>
    </row>
    <row r="976" spans="1:24" ht="15.75" customHeight="1" x14ac:dyDescent="0.25">
      <c r="A976" s="1"/>
      <c r="B976" s="1"/>
      <c r="C976" s="1"/>
      <c r="D976" s="1"/>
      <c r="E976" s="36"/>
      <c r="F976" s="36"/>
      <c r="G976" s="36"/>
      <c r="H976" s="1"/>
      <c r="I976" s="1"/>
      <c r="J976" s="1"/>
      <c r="K976" s="1"/>
      <c r="R976" s="1"/>
      <c r="S976" s="1"/>
      <c r="T976" s="1"/>
      <c r="U976" s="1"/>
      <c r="V976" s="1"/>
      <c r="W976" s="1"/>
      <c r="X976" s="1"/>
    </row>
    <row r="977" spans="1:24" ht="15.75" customHeight="1" x14ac:dyDescent="0.25">
      <c r="A977" s="1"/>
      <c r="B977" s="1"/>
      <c r="C977" s="1"/>
      <c r="D977" s="1"/>
      <c r="E977" s="36"/>
      <c r="F977" s="36"/>
      <c r="G977" s="36"/>
      <c r="H977" s="1"/>
      <c r="I977" s="1"/>
      <c r="J977" s="1"/>
      <c r="K977" s="1"/>
      <c r="R977" s="1"/>
      <c r="S977" s="1"/>
      <c r="T977" s="1"/>
      <c r="U977" s="1"/>
      <c r="V977" s="1"/>
      <c r="W977" s="1"/>
      <c r="X977" s="1"/>
    </row>
    <row r="978" spans="1:24" ht="15.75" customHeight="1" x14ac:dyDescent="0.25">
      <c r="A978" s="1"/>
      <c r="B978" s="1"/>
      <c r="C978" s="1"/>
      <c r="D978" s="1"/>
      <c r="E978" s="36"/>
      <c r="F978" s="36"/>
      <c r="G978" s="36"/>
      <c r="H978" s="1"/>
      <c r="I978" s="1"/>
      <c r="J978" s="1"/>
      <c r="K978" s="1"/>
      <c r="R978" s="1"/>
      <c r="S978" s="1"/>
      <c r="T978" s="1"/>
      <c r="U978" s="1"/>
      <c r="V978" s="1"/>
      <c r="W978" s="1"/>
      <c r="X978" s="1"/>
    </row>
    <row r="979" spans="1:24" ht="15.75" customHeight="1" x14ac:dyDescent="0.25">
      <c r="A979" s="1"/>
      <c r="B979" s="1"/>
      <c r="C979" s="1"/>
      <c r="D979" s="1"/>
      <c r="E979" s="36"/>
      <c r="F979" s="36"/>
      <c r="G979" s="36"/>
      <c r="H979" s="1"/>
      <c r="I979" s="1"/>
      <c r="J979" s="1"/>
      <c r="K979" s="1"/>
      <c r="R979" s="1"/>
      <c r="S979" s="1"/>
      <c r="T979" s="1"/>
      <c r="U979" s="1"/>
      <c r="V979" s="1"/>
      <c r="W979" s="1"/>
      <c r="X979" s="1"/>
    </row>
    <row r="980" spans="1:24" ht="15.75" customHeight="1" x14ac:dyDescent="0.25">
      <c r="A980" s="1"/>
      <c r="B980" s="1"/>
      <c r="C980" s="1"/>
      <c r="D980" s="1"/>
      <c r="E980" s="36"/>
      <c r="F980" s="36"/>
      <c r="G980" s="36"/>
      <c r="H980" s="1"/>
      <c r="I980" s="1"/>
      <c r="J980" s="1"/>
      <c r="K980" s="1"/>
      <c r="R980" s="1"/>
      <c r="S980" s="1"/>
      <c r="T980" s="1"/>
      <c r="U980" s="1"/>
      <c r="V980" s="1"/>
      <c r="W980" s="1"/>
      <c r="X980" s="1"/>
    </row>
    <row r="981" spans="1:24" ht="15.75" customHeight="1" x14ac:dyDescent="0.25">
      <c r="A981" s="1"/>
      <c r="B981" s="1"/>
      <c r="C981" s="1"/>
      <c r="D981" s="1"/>
      <c r="E981" s="36"/>
      <c r="F981" s="36"/>
      <c r="G981" s="36"/>
      <c r="H981" s="1"/>
      <c r="I981" s="1"/>
      <c r="J981" s="1"/>
      <c r="K981" s="1"/>
      <c r="R981" s="1"/>
      <c r="S981" s="1"/>
      <c r="T981" s="1"/>
      <c r="U981" s="1"/>
      <c r="V981" s="1"/>
      <c r="W981" s="1"/>
      <c r="X981" s="1"/>
    </row>
    <row r="982" spans="1:24" ht="15.75" customHeight="1" x14ac:dyDescent="0.25">
      <c r="A982" s="1"/>
      <c r="B982" s="1"/>
      <c r="C982" s="1"/>
      <c r="D982" s="1"/>
      <c r="E982" s="36"/>
      <c r="F982" s="36"/>
      <c r="G982" s="36"/>
      <c r="H982" s="1"/>
      <c r="I982" s="1"/>
      <c r="J982" s="1"/>
      <c r="K982" s="1"/>
      <c r="R982" s="1"/>
      <c r="S982" s="1"/>
      <c r="T982" s="1"/>
      <c r="U982" s="1"/>
      <c r="V982" s="1"/>
      <c r="W982" s="1"/>
      <c r="X982" s="1"/>
    </row>
    <row r="983" spans="1:24" ht="15.75" customHeight="1" x14ac:dyDescent="0.25">
      <c r="A983" s="1"/>
      <c r="B983" s="1"/>
      <c r="C983" s="1"/>
      <c r="D983" s="1"/>
      <c r="E983" s="36"/>
      <c r="F983" s="36"/>
      <c r="G983" s="36"/>
      <c r="H983" s="1"/>
      <c r="I983" s="1"/>
      <c r="J983" s="1"/>
      <c r="K983" s="1"/>
      <c r="R983" s="1"/>
      <c r="S983" s="1"/>
      <c r="T983" s="1"/>
      <c r="U983" s="1"/>
      <c r="V983" s="1"/>
      <c r="W983" s="1"/>
      <c r="X983" s="1"/>
    </row>
    <row r="984" spans="1:24" ht="15.75" customHeight="1" x14ac:dyDescent="0.25">
      <c r="A984" s="1"/>
      <c r="B984" s="1"/>
      <c r="C984" s="1"/>
      <c r="D984" s="1"/>
      <c r="E984" s="36"/>
      <c r="F984" s="36"/>
      <c r="G984" s="36"/>
      <c r="H984" s="1"/>
      <c r="I984" s="1"/>
      <c r="J984" s="1"/>
      <c r="K984" s="1"/>
      <c r="R984" s="1"/>
      <c r="S984" s="1"/>
      <c r="T984" s="1"/>
      <c r="U984" s="1"/>
      <c r="V984" s="1"/>
      <c r="W984" s="1"/>
      <c r="X984" s="1"/>
    </row>
    <row r="985" spans="1:24" ht="15.75" customHeight="1" x14ac:dyDescent="0.25">
      <c r="A985" s="1"/>
      <c r="B985" s="1"/>
      <c r="C985" s="1"/>
      <c r="D985" s="1"/>
      <c r="E985" s="36"/>
      <c r="F985" s="36"/>
      <c r="G985" s="36"/>
      <c r="H985" s="1"/>
      <c r="I985" s="1"/>
      <c r="J985" s="1"/>
      <c r="K985" s="1"/>
      <c r="R985" s="1"/>
      <c r="S985" s="1"/>
      <c r="T985" s="1"/>
      <c r="U985" s="1"/>
      <c r="V985" s="1"/>
      <c r="W985" s="1"/>
      <c r="X985" s="1"/>
    </row>
    <row r="986" spans="1:24" ht="15.75" customHeight="1" x14ac:dyDescent="0.25">
      <c r="A986" s="1"/>
      <c r="B986" s="1"/>
      <c r="C986" s="1"/>
      <c r="D986" s="1"/>
      <c r="E986" s="36"/>
      <c r="F986" s="36"/>
      <c r="G986" s="36"/>
      <c r="H986" s="1"/>
      <c r="I986" s="1"/>
      <c r="J986" s="1"/>
      <c r="K986" s="1"/>
      <c r="R986" s="1"/>
      <c r="S986" s="1"/>
      <c r="T986" s="1"/>
      <c r="U986" s="1"/>
      <c r="V986" s="1"/>
      <c r="W986" s="1"/>
      <c r="X986" s="1"/>
    </row>
    <row r="987" spans="1:24" ht="15.75" customHeight="1" x14ac:dyDescent="0.25">
      <c r="A987" s="1"/>
      <c r="B987" s="1"/>
      <c r="C987" s="1"/>
      <c r="D987" s="1"/>
      <c r="E987" s="36"/>
      <c r="F987" s="36"/>
      <c r="G987" s="36"/>
      <c r="H987" s="1"/>
      <c r="I987" s="1"/>
      <c r="J987" s="1"/>
      <c r="K987" s="1"/>
      <c r="R987" s="1"/>
      <c r="S987" s="1"/>
      <c r="T987" s="1"/>
      <c r="U987" s="1"/>
      <c r="V987" s="1"/>
      <c r="W987" s="1"/>
      <c r="X987" s="1"/>
    </row>
    <row r="988" spans="1:24" ht="15.75" customHeight="1" x14ac:dyDescent="0.25">
      <c r="A988" s="1"/>
      <c r="B988" s="1"/>
      <c r="C988" s="1"/>
      <c r="D988" s="1"/>
      <c r="E988" s="36"/>
      <c r="F988" s="36"/>
      <c r="G988" s="36"/>
      <c r="H988" s="1"/>
      <c r="I988" s="1"/>
      <c r="J988" s="1"/>
      <c r="K988" s="1"/>
      <c r="R988" s="1"/>
      <c r="S988" s="1"/>
      <c r="T988" s="1"/>
      <c r="U988" s="1"/>
      <c r="V988" s="1"/>
      <c r="W988" s="1"/>
      <c r="X988" s="1"/>
    </row>
    <row r="989" spans="1:24" ht="15.75" customHeight="1" x14ac:dyDescent="0.25">
      <c r="A989" s="1"/>
      <c r="B989" s="1"/>
      <c r="C989" s="1"/>
      <c r="D989" s="1"/>
      <c r="E989" s="36"/>
      <c r="F989" s="36"/>
      <c r="G989" s="36"/>
      <c r="H989" s="1"/>
      <c r="I989" s="1"/>
      <c r="J989" s="1"/>
      <c r="K989" s="1"/>
      <c r="R989" s="1"/>
      <c r="S989" s="1"/>
      <c r="T989" s="1"/>
      <c r="U989" s="1"/>
      <c r="V989" s="1"/>
      <c r="W989" s="1"/>
      <c r="X989" s="1"/>
    </row>
    <row r="990" spans="1:24" ht="15.75" customHeight="1" x14ac:dyDescent="0.25">
      <c r="A990" s="1"/>
      <c r="B990" s="1"/>
      <c r="C990" s="1"/>
      <c r="D990" s="1"/>
      <c r="E990" s="36"/>
      <c r="F990" s="36"/>
      <c r="G990" s="36"/>
      <c r="H990" s="1"/>
      <c r="I990" s="1"/>
      <c r="J990" s="1"/>
      <c r="K990" s="1"/>
      <c r="R990" s="1"/>
      <c r="S990" s="1"/>
      <c r="T990" s="1"/>
      <c r="U990" s="1"/>
      <c r="V990" s="1"/>
      <c r="W990" s="1"/>
      <c r="X990" s="1"/>
    </row>
    <row r="991" spans="1:24" ht="15.75" customHeight="1" x14ac:dyDescent="0.25">
      <c r="A991" s="1"/>
      <c r="B991" s="1"/>
      <c r="C991" s="1"/>
      <c r="D991" s="1"/>
      <c r="E991" s="36"/>
      <c r="F991" s="36"/>
      <c r="G991" s="36"/>
      <c r="H991" s="1"/>
      <c r="I991" s="1"/>
      <c r="J991" s="1"/>
      <c r="K991" s="1"/>
      <c r="R991" s="1"/>
      <c r="S991" s="1"/>
      <c r="T991" s="1"/>
      <c r="U991" s="1"/>
      <c r="V991" s="1"/>
      <c r="W991" s="1"/>
      <c r="X991" s="1"/>
    </row>
    <row r="992" spans="1:24" ht="15.75" customHeight="1" x14ac:dyDescent="0.25">
      <c r="A992" s="1"/>
      <c r="B992" s="1"/>
      <c r="C992" s="1"/>
      <c r="D992" s="1"/>
      <c r="E992" s="36"/>
      <c r="F992" s="36"/>
      <c r="G992" s="36"/>
      <c r="H992" s="1"/>
      <c r="I992" s="1"/>
      <c r="J992" s="1"/>
      <c r="K992" s="1"/>
      <c r="R992" s="1"/>
      <c r="S992" s="1"/>
      <c r="T992" s="1"/>
      <c r="U992" s="1"/>
      <c r="V992" s="1"/>
      <c r="W992" s="1"/>
      <c r="X992" s="1"/>
    </row>
    <row r="993" spans="1:24" ht="15.75" customHeight="1" x14ac:dyDescent="0.25">
      <c r="A993" s="1"/>
      <c r="B993" s="1"/>
      <c r="C993" s="1"/>
      <c r="D993" s="1"/>
      <c r="E993" s="36"/>
      <c r="F993" s="36"/>
      <c r="G993" s="36"/>
      <c r="H993" s="1"/>
      <c r="I993" s="1"/>
      <c r="J993" s="1"/>
      <c r="K993" s="1"/>
      <c r="R993" s="1"/>
      <c r="S993" s="1"/>
      <c r="T993" s="1"/>
      <c r="U993" s="1"/>
      <c r="V993" s="1"/>
      <c r="W993" s="1"/>
      <c r="X993" s="1"/>
    </row>
    <row r="994" spans="1:24" ht="15.75" customHeight="1" x14ac:dyDescent="0.25">
      <c r="A994" s="1"/>
      <c r="B994" s="1"/>
      <c r="C994" s="1"/>
      <c r="D994" s="1"/>
      <c r="E994" s="36"/>
      <c r="F994" s="36"/>
      <c r="G994" s="36"/>
      <c r="H994" s="1"/>
      <c r="I994" s="1"/>
      <c r="J994" s="1"/>
      <c r="K994" s="1"/>
      <c r="R994" s="1"/>
      <c r="S994" s="1"/>
      <c r="T994" s="1"/>
      <c r="U994" s="1"/>
      <c r="V994" s="1"/>
      <c r="W994" s="1"/>
      <c r="X994" s="1"/>
    </row>
    <row r="995" spans="1:24" ht="15.75" customHeight="1" x14ac:dyDescent="0.25">
      <c r="A995" s="1"/>
      <c r="B995" s="1"/>
      <c r="C995" s="1"/>
      <c r="D995" s="1"/>
      <c r="E995" s="36"/>
      <c r="F995" s="36"/>
      <c r="G995" s="36"/>
      <c r="H995" s="1"/>
      <c r="I995" s="1"/>
      <c r="J995" s="1"/>
      <c r="K995" s="1"/>
      <c r="R995" s="1"/>
      <c r="S995" s="1"/>
      <c r="T995" s="1"/>
      <c r="U995" s="1"/>
      <c r="V995" s="1"/>
      <c r="W995" s="1"/>
      <c r="X995" s="1"/>
    </row>
    <row r="996" spans="1:24" ht="15.75" customHeight="1" x14ac:dyDescent="0.25">
      <c r="A996" s="1"/>
      <c r="B996" s="1"/>
      <c r="C996" s="1"/>
      <c r="D996" s="1"/>
      <c r="E996" s="36"/>
      <c r="F996" s="36"/>
      <c r="G996" s="36"/>
      <c r="H996" s="1"/>
      <c r="I996" s="1"/>
      <c r="J996" s="1"/>
      <c r="K996" s="1"/>
      <c r="R996" s="1"/>
      <c r="S996" s="1"/>
      <c r="T996" s="1"/>
      <c r="U996" s="1"/>
      <c r="V996" s="1"/>
      <c r="W996" s="1"/>
      <c r="X996" s="1"/>
    </row>
    <row r="997" spans="1:24" ht="15.75" customHeight="1" x14ac:dyDescent="0.25">
      <c r="A997" s="1"/>
      <c r="B997" s="1"/>
      <c r="C997" s="1"/>
      <c r="D997" s="1"/>
      <c r="E997" s="36"/>
      <c r="F997" s="36"/>
      <c r="G997" s="36"/>
      <c r="H997" s="1"/>
      <c r="I997" s="1"/>
      <c r="J997" s="1"/>
      <c r="K997" s="1"/>
      <c r="R997" s="1"/>
      <c r="S997" s="1"/>
      <c r="T997" s="1"/>
      <c r="U997" s="1"/>
      <c r="V997" s="1"/>
      <c r="W997" s="1"/>
      <c r="X997" s="1"/>
    </row>
    <row r="998" spans="1:24" ht="15.75" customHeight="1" x14ac:dyDescent="0.25">
      <c r="A998" s="1"/>
      <c r="B998" s="1"/>
      <c r="C998" s="1"/>
      <c r="D998" s="1"/>
      <c r="E998" s="36"/>
      <c r="F998" s="36"/>
      <c r="G998" s="36"/>
      <c r="H998" s="1"/>
      <c r="I998" s="1"/>
      <c r="J998" s="1"/>
      <c r="K998" s="1"/>
      <c r="R998" s="1"/>
      <c r="S998" s="1"/>
      <c r="T998" s="1"/>
      <c r="U998" s="1"/>
      <c r="V998" s="1"/>
      <c r="W998" s="1"/>
      <c r="X998" s="1"/>
    </row>
    <row r="999" spans="1:24" ht="15.75" customHeight="1" x14ac:dyDescent="0.25">
      <c r="A999" s="1"/>
      <c r="B999" s="1"/>
      <c r="C999" s="1"/>
      <c r="D999" s="1"/>
      <c r="E999" s="36"/>
      <c r="F999" s="36"/>
      <c r="G999" s="36"/>
      <c r="H999" s="1"/>
      <c r="I999" s="1"/>
      <c r="J999" s="1"/>
      <c r="K999" s="1"/>
      <c r="R999" s="1"/>
      <c r="S999" s="1"/>
      <c r="T999" s="1"/>
      <c r="U999" s="1"/>
      <c r="V999" s="1"/>
      <c r="W999" s="1"/>
      <c r="X999" s="1"/>
    </row>
    <row r="1000" spans="1:24" ht="15.75" customHeight="1" x14ac:dyDescent="0.25">
      <c r="A1000" s="1"/>
      <c r="B1000" s="1"/>
      <c r="C1000" s="1"/>
      <c r="D1000" s="1"/>
      <c r="E1000" s="36"/>
      <c r="F1000" s="36"/>
      <c r="G1000" s="36"/>
      <c r="H1000" s="1"/>
      <c r="I1000" s="1"/>
      <c r="J1000" s="1"/>
      <c r="K1000" s="1"/>
      <c r="R1000" s="1"/>
      <c r="S1000" s="1"/>
      <c r="T1000" s="1"/>
      <c r="U1000" s="1"/>
      <c r="V1000" s="1"/>
      <c r="W1000" s="1"/>
      <c r="X1000" s="1"/>
    </row>
    <row r="1001" spans="1:24" ht="15.75" customHeight="1" x14ac:dyDescent="0.25">
      <c r="A1001" s="1"/>
      <c r="B1001" s="1"/>
      <c r="C1001" s="1"/>
      <c r="D1001" s="1"/>
      <c r="E1001" s="36"/>
      <c r="F1001" s="36"/>
      <c r="G1001" s="36"/>
      <c r="H1001" s="1"/>
      <c r="I1001" s="1"/>
      <c r="J1001" s="1"/>
      <c r="K1001" s="1"/>
      <c r="R1001" s="1"/>
      <c r="S1001" s="1"/>
      <c r="T1001" s="1"/>
      <c r="U1001" s="1"/>
      <c r="V1001" s="1"/>
      <c r="W1001" s="1"/>
      <c r="X1001" s="1"/>
    </row>
    <row r="1002" spans="1:24" ht="15.75" customHeight="1" x14ac:dyDescent="0.25">
      <c r="A1002" s="1"/>
      <c r="B1002" s="1"/>
      <c r="C1002" s="1"/>
      <c r="D1002" s="1"/>
      <c r="E1002" s="36"/>
      <c r="F1002" s="36"/>
      <c r="G1002" s="36"/>
      <c r="H1002" s="1"/>
      <c r="I1002" s="1"/>
      <c r="J1002" s="1"/>
      <c r="K1002" s="1"/>
      <c r="R1002" s="1"/>
      <c r="S1002" s="1"/>
      <c r="T1002" s="1"/>
      <c r="U1002" s="1"/>
      <c r="V1002" s="1"/>
      <c r="W1002" s="1"/>
      <c r="X1002" s="1"/>
    </row>
  </sheetData>
  <autoFilter ref="A7:X7" xr:uid="{00000000-0001-0000-0200-000000000000}">
    <sortState xmlns:xlrd2="http://schemas.microsoft.com/office/spreadsheetml/2017/richdata2" ref="A8:X62">
      <sortCondition ref="E7"/>
    </sortState>
  </autoFilter>
  <conditionalFormatting sqref="AI60 BA60 BS60 CK60 DC60 DU60 EM60 FE60 FW60 GO60 HG60 HY60 IQ60 JI60 KA60 KS60 LK60 MC60 MU60 NM60 OE60 OW60 PO60 QG60 QY60 RQ60 SI60 TA60 TS60 UK60 VC60 VU60 WM60 XE60 XW60 YO60 ZG60 ZY60 AAQ60 ABI60 ACA60 ACS60 ADK60 AEC60 AEU60 AFM60 AGE60 AGW60 AHO60 AIG60 AIY60 AJQ60 AKI60 ALA60 ALS60 AMK60 ANC60 ANU60 AOM60 APE60 APW60 AQO60 ARG60 ARY60 ASQ60 ATI60 AUA60 AUS60 AVK60 AWC60 AWU60 AXM60 AYE60 AYW60 AZO60 BAG60 BAY60 BBQ60 BCI60 BDA60 BDS60 BEK60 BFC60 BFU60 BGM60 BHE60 BHW60 BIO60 BJG60 BJY60 BKQ60 BLI60 BMA60 BMS60 BNK60 BOC60 BOU60 BPM60 BQE60 BQW60 BRO60 BSG60 BSY60 BTQ60 BUI60 BVA60 BVS60 BWK60 BXC60 BXU60 BYM60 BZE60 BZW60 CAO60 CBG60 CBY60 CCQ60 CDI60 CEA60 CES60 CFK60 CGC60 CGU60 CHM60 CIE60 CIW60 CJO60 CKG60 CKY60 CLQ60 CMI60 CNA60 CNS60 COK60 CPC60 CPU60 CQM60 CRE60 CRW60 CSO60 CTG60 CTY60 CUQ60 CVI60 CWA60 CWS60 CXK60 CYC60 CYU60 CZM60 DAE60 DAW60 DBO60 DCG60 DCY60 DDQ60 DEI60 DFA60 DFS60 DGK60 DHC60 DHU60 DIM60 DJE60 DJW60 DKO60 DLG60 DLY60 DMQ60 DNI60 DOA60 DOS60 DPK60 DQC60 DQU60 DRM60 DSE60 DSW60 DTO60 DUG60 DUY60 DVQ60 DWI60 DXA60 DXS60 DYK60 DZC60 DZU60 EAM60 EBE60 EBW60 ECO60 EDG60 EDY60 EEQ60 EFI60 EGA60 EGS60 EHK60 EIC60 EIU60 EJM60 EKE60 EKW60 ELO60 EMG60 EMY60 ENQ60 EOI60 EPA60 EPS60 EQK60 ERC60 ERU60 ESM60 ETE60 ETW60 EUO60 EVG60 EVY60 EWQ60 EXI60 EYA60 EYS60 EZK60 FAC60 FAU60 FBM60 FCE60 FCW60 FDO60 FEG60 FEY60 FFQ60 FGI60 FHA60 FHS60 FIK60 FJC60 FJU60 FKM60 FLE60 FLW60 FMO60 FNG60 FNY60 FOQ60 FPI60 FQA60 FQS60 FRK60 FSC60 FSU60 FTM60 FUE60 FUW60 FVO60 FWG60 FWY60 FXQ60 FYI60 FZA60 FZS60 GAK60 GBC60 GBU60 GCM60 GDE60 GDW60 GEO60 GFG60 GFY60 GGQ60 GHI60 GIA60 GIS60 GJK60 GKC60 GKU60 GLM60 GME60 GMW60 GNO60 GOG60 GOY60 GPQ60 GQI60 GRA60 GRS60 GSK60 GTC60 GTU60 GUM60 GVE60 GVW60 GWO60 GXG60 GXY60 GYQ60 GZI60 HAA60 HAS60 HBK60 HCC60 HCU60 HDM60 HEE60 HEW60 HFO60 HGG60 HGY60 HHQ60 HII60 HJA60 HJS60 HKK60 HLC60 HLU60 HMM60 HNE60 HNW60 HOO60 HPG60 HPY60 HQQ60 HRI60 HSA60 HSS60 HTK60 HUC60 HUU60 HVM60 HWE60 HWW60 HXO60 HYG60 HYY60 HZQ60 IAI60 IBA60 IBS60 ICK60 IDC60 IDU60 IEM60 IFE60 IFW60 IGO60 IHG60 IHY60 IIQ60 IJI60 IKA60 IKS60 ILK60 IMC60 IMU60 INM60 IOE60 IOW60 IPO60 IQG60 IQY60 IRQ60 ISI60 ITA60 ITS60 IUK60 IVC60 IVU60 IWM60 IXE60 IXW60 IYO60 IZG60 IZY60 JAQ60 JBI60 JCA60 JCS60 JDK60 JEC60 JEU60 JFM60 JGE60 JGW60 JHO60 JIG60 JIY60 JJQ60 JKI60 JLA60 JLS60 JMK60 JNC60 JNU60 JOM60 JPE60 JPW60 JQO60 JRG60 JRY60 JSQ60 JTI60 JUA60 JUS60 JVK60 JWC60 JWU60 JXM60 JYE60 JYW60 JZO60 KAG60 KAY60 KBQ60 KCI60 KDA60 KDS60 KEK60 KFC60 KFU60 KGM60 KHE60 KHW60 KIO60 KJG60 KJY60 KKQ60 KLI60 KMA60 KMS60 KNK60 KOC60 KOU60 KPM60 KQE60 KQW60 KRO60 KSG60 KSY60 KTQ60 KUI60 KVA60 KVS60 KWK60 KXC60 KXU60 KYM60 KZE60 KZW60 LAO60 LBG60 LBY60 LCQ60 LDI60 LEA60 LES60 LFK60 LGC60 LGU60 LHM60 LIE60 LIW60 LJO60 LKG60 LKY60 LLQ60 LMI60 LNA60 LNS60 LOK60 LPC60 LPU60 LQM60 LRE60 LRW60 LSO60 LTG60 LTY60 LUQ60 LVI60 LWA60 LWS60 LXK60 LYC60 LYU60 LZM60 MAE60 MAW60 MBO60 MCG60 MCY60 MDQ60 MEI60 MFA60 MFS60 MGK60 MHC60 MHU60 MIM60 MJE60 MJW60 MKO60 MLG60 MLY60 MMQ60 MNI60 MOA60 MOS60 MPK60 MQC60 MQU60 MRM60 MSE60 MSW60 MTO60 MUG60 MUY60 MVQ60 MWI60 MXA60 MXS60 MYK60 MZC60 MZU60 NAM60 NBE60 NBW60 NCO60 NDG60 NDY60 NEQ60 NFI60 NGA60 NGS60 NHK60 NIC60 NIU60 NJM60 NKE60 NKW60 NLO60 NMG60 NMY60 NNQ60 NOI60 NPA60 NPS60 NQK60 NRC60 NRU60 NSM60 NTE60 NTW60 NUO60 NVG60 NVY60 NWQ60 NXI60 NYA60 NYS60 NZK60 OAC60 OAU60 OBM60 OCE60 OCW60 ODO60 OEG60 OEY60 OFQ60 OGI60 OHA60 OHS60 OIK60 OJC60 OJU60 OKM60 OLE60 OLW60 OMO60 ONG60 ONY60 OOQ60 OPI60 OQA60 OQS60 ORK60 OSC60 OSU60 OTM60 OUE60 OUW60 OVO60 OWG60 OWY60 OXQ60 OYI60 OZA60 OZS60 PAK60 PBC60 PBU60 PCM60 PDE60 PDW60 PEO60 PFG60 PFY60 PGQ60 PHI60 PIA60 PIS60 PJK60 PKC60 PKU60 PLM60 PME60 PMW60 PNO60 POG60 POY60 PPQ60 PQI60 PRA60 PRS60 PSK60 PTC60 PTU60 PUM60 PVE60 PVW60 PWO60 PXG60 PXY60 PYQ60 PZI60 QAA60 QAS60 QBK60 QCC60 QCU60 QDM60 QEE60 QEW60 QFO60 QGG60 QGY60 QHQ60 QII60 QJA60 QJS60 QKK60 QLC60 QLU60 QMM60 QNE60 QNW60 QOO60 QPG60 QPY60 QQQ60 QRI60 QSA60 QSS60 QTK60 QUC60 QUU60 QVM60 QWE60 QWW60 QXO60 QYG60 QYY60 QZQ60 RAI60 RBA60 RBS60 RCK60 RDC60 RDU60 REM60 RFE60 RFW60 RGO60 RHG60 RHY60 RIQ60 RJI60 RKA60 RKS60 RLK60 RMC60 RMU60 RNM60 ROE60 ROW60 RPO60 RQG60 RQY60 RRQ60 RSI60 RTA60 RTS60 RUK60 RVC60 RVU60 RWM60 RXE60 RXW60 RYO60 RZG60 RZY60 SAQ60 SBI60 SCA60 SCS60 SDK60 SEC60 SEU60 SFM60 SGE60 SGW60 SHO60 SIG60 SIY60 SJQ60 SKI60 SLA60 SLS60 SMK60 SNC60 SNU60 SOM60 SPE60 SPW60 SQO60 SRG60 SRY60 SSQ60 STI60 SUA60 SUS60 SVK60 SWC60 SWU60 SXM60 SYE60 SYW60 SZO60 TAG60 TAY60 TBQ60 TCI60 TDA60 TDS60 TEK60 TFC60 TFU60 TGM60 THE60 THW60 TIO60 TJG60 TJY60 TKQ60 TLI60 TMA60 TMS60 TNK60 TOC60 TOU60 TPM60 TQE60 TQW60 TRO60 TSG60 TSY60 TTQ60 TUI60 TVA60 TVS60 TWK60 TXC60 TXU60 TYM60 TZE60 TZW60 UAO60 UBG60 UBY60 UCQ60 UDI60 UEA60 UES60 UFK60 UGC60 UGU60 UHM60 UIE60 UIW60 UJO60 UKG60 UKY60 ULQ60 UMI60 UNA60 UNS60 UOK60 UPC60 UPU60 UQM60 URE60 URW60 USO60 UTG60 UTY60 UUQ60 UVI60 UWA60 UWS60 UXK60 UYC60 UYU60 UZM60 VAE60 VAW60 VBO60 VCG60 VCY60 VDQ60 VEI60 VFA60 VFS60 VGK60 VHC60 VHU60 VIM60 VJE60 VJW60 VKO60 VLG60 VLY60 VMQ60 VNI60 VOA60 VOS60 VPK60 VQC60 VQU60 VRM60 VSE60 VSW60 VTO60 VUG60 VUY60 VVQ60 VWI60 VXA60 VXS60 VYK60 VZC60 VZU60 WAM60 WBE60 WBW60 WCO60 WDG60 WDY60 WEQ60 WFI60 WGA60 WGS60 WHK60 WIC60 WIU60 WJM60 WKE60 WKW60 WLO60 WMG60 WMY60 WNQ60 WOI60 WPA60 WPS60 WQK60 WRC60 WRU60 WSM60 WTE60 WTW60 WUO60 WVG60 WVY60 WWQ60 WXI60 WYA60 WYS60 WZK60 XAC60 XAU60 XBM60 XCE60 XCW60 XDO60 XEG60 XEY60">
    <cfRule type="duplicateValues" dxfId="0" priority="1"/>
  </conditionalFormatting>
  <printOptions horizontalCentered="1"/>
  <pageMargins left="1.1023622047244095" right="0.55118110236220474" top="0.74803149606299213" bottom="0.74803149606299213" header="0" footer="0"/>
  <pageSetup paperSize="5" scale="38" fitToHeight="0" orientation="landscape" r:id="rId1"/>
  <rowBreaks count="1" manualBreakCount="1">
    <brk id="38"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NOMINA FIJA</vt:lpstr>
      <vt:lpstr>Nomina Empleados Temporales</vt:lpstr>
      <vt:lpstr>'Nomina Empleados Temporales'!Área_de_impresión</vt:lpstr>
      <vt:lpstr>'NOMINA FIJA'!Área_de_impresión</vt:lpstr>
      <vt:lpstr>'Nomina Empleados Temporales'!Títulos_a_imprimir</vt:lpstr>
      <vt:lpstr>'NOMINA FIJA'!Títulos_a_imprimir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ALEXY GONZALEZ ACOSTA</dc:creator>
  <cp:lastModifiedBy>CARLOS ANDRES BUENO LECLERC</cp:lastModifiedBy>
  <cp:lastPrinted>2026-06-24T14:25:21Z</cp:lastPrinted>
  <dcterms:created xsi:type="dcterms:W3CDTF">2024-04-11T14:38:00Z</dcterms:created>
  <dcterms:modified xsi:type="dcterms:W3CDTF">2026-06-24T14:26:09Z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2025-03-26T14:53:45Z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88c0bba6-7627-40d9-897c-ff356b035c5e</vt:lpwstr>
  </property>
  <property fmtid="{D5CDD505-2E9C-101B-9397-08002B2CF9AE}" pid="7" name="MSIP_Label_defa4170-0d19-0005-0004-bc88714345d2_ActionId">
    <vt:lpwstr>7142680c-2e0e-40a8-9748-96e8264a5229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